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/>
  <mc:AlternateContent xmlns:mc="http://schemas.openxmlformats.org/markup-compatibility/2006">
    <mc:Choice Requires="x15">
      <x15ac:absPath xmlns:x15ac="http://schemas.microsoft.com/office/spreadsheetml/2010/11/ac" url="S:\SCHOOL BOOKLIST\BOOKLIST 2023\ACI\"/>
    </mc:Choice>
  </mc:AlternateContent>
  <xr:revisionPtr revIDLastSave="0" documentId="13_ncr:1_{6578D63D-A729-4021-8264-FFE91C214337}" xr6:coauthVersionLast="47" xr6:coauthVersionMax="47" xr10:uidLastSave="{00000000-0000-0000-0000-000000000000}"/>
  <bookViews>
    <workbookView xWindow="-120" yWindow="-120" windowWidth="19440" windowHeight="15000" tabRatio="879" activeTab="13" xr2:uid="{00000000-000D-0000-FFFF-FFFF00000000}"/>
  </bookViews>
  <sheets>
    <sheet name="Pre IB" sheetId="1" r:id="rId1"/>
    <sheet name="Pre IGCSE" sheetId="2" r:id="rId2"/>
    <sheet name="FIB" sheetId="3" r:id="rId3"/>
    <sheet name="1B" sheetId="4" r:id="rId4"/>
    <sheet name="YR1" sheetId="5" r:id="rId5"/>
    <sheet name="YR1-2" sheetId="6" r:id="rId6"/>
    <sheet name="YR2" sheetId="7" r:id="rId7"/>
    <sheet name="YR2-2" sheetId="8" r:id="rId8"/>
    <sheet name="YR 3" sheetId="9" r:id="rId9"/>
    <sheet name="YR3-2" sheetId="10" r:id="rId10"/>
    <sheet name="YR4" sheetId="11" r:id="rId11"/>
    <sheet name="YR4-2" sheetId="12" r:id="rId12"/>
    <sheet name="YR5" sheetId="13" r:id="rId13"/>
    <sheet name="YR5-2" sheetId="14" r:id="rId14"/>
    <sheet name="YR 6" sheetId="15" r:id="rId15"/>
    <sheet name="YR 6-2" sheetId="16" r:id="rId16"/>
  </sheets>
  <definedNames>
    <definedName name="OLE_LINK1" localSheetId="4">'YR1'!$C$4</definedName>
    <definedName name="_xlnm.Print_Area" localSheetId="2">FIB!$A$1:$H$49</definedName>
    <definedName name="_xlnm.Print_Area" localSheetId="0">'Pre IB'!$A$1:$H$49</definedName>
    <definedName name="_xlnm.Print_Area" localSheetId="8">'YR 3'!$A$1:$G$89</definedName>
    <definedName name="_xlnm.Print_Area" localSheetId="5">'YR1-2'!$A$1:$H$48</definedName>
    <definedName name="_xlnm.Print_Area" localSheetId="9">'YR3-2'!$A$1:$H$55</definedName>
    <definedName name="_xlnm.Print_Area" localSheetId="10">'YR4'!$A$1:$G$72</definedName>
    <definedName name="_xlnm.Print_Area" localSheetId="12">'YR5'!$A$1:$G$78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uri="GoogleSheetsCustomDataVersion1">
      <go:sheetsCustomData xmlns:go="http://customooxmlschemas.google.com/" r:id="rId20" roundtripDataSignature="AMtx7mhDLa8qG8r13u8fsE/AxAUiEKpy3Q=="/>
    </ext>
  </extLst>
</workbook>
</file>

<file path=xl/calcChain.xml><?xml version="1.0" encoding="utf-8"?>
<calcChain xmlns="http://schemas.openxmlformats.org/spreadsheetml/2006/main">
  <c r="F33" i="13" l="1"/>
  <c r="F43" i="15"/>
  <c r="F9" i="11"/>
  <c r="F64" i="7"/>
  <c r="F24" i="5"/>
  <c r="G10" i="2"/>
  <c r="F38" i="14"/>
  <c r="F47" i="13"/>
  <c r="F11" i="15"/>
  <c r="D41" i="16" l="1"/>
  <c r="D39" i="16"/>
  <c r="F24" i="16"/>
  <c r="A2" i="16"/>
  <c r="F48" i="15"/>
  <c r="F29" i="15"/>
  <c r="F23" i="15"/>
  <c r="F18" i="15"/>
  <c r="D54" i="14"/>
  <c r="D52" i="14"/>
  <c r="F31" i="14"/>
  <c r="A2" i="14"/>
  <c r="A1" i="14"/>
  <c r="F74" i="13"/>
  <c r="F67" i="13"/>
  <c r="F63" i="13"/>
  <c r="F56" i="13"/>
  <c r="F52" i="13"/>
  <c r="F27" i="13"/>
  <c r="F23" i="13"/>
  <c r="F18" i="13"/>
  <c r="F11" i="13"/>
  <c r="D48" i="12"/>
  <c r="D46" i="12"/>
  <c r="F31" i="12"/>
  <c r="A2" i="12"/>
  <c r="F68" i="11"/>
  <c r="F64" i="11"/>
  <c r="F59" i="11"/>
  <c r="F53" i="11"/>
  <c r="F42" i="11"/>
  <c r="F34" i="11"/>
  <c r="F30" i="11"/>
  <c r="F25" i="11"/>
  <c r="F17" i="11"/>
  <c r="D54" i="10"/>
  <c r="D52" i="10"/>
  <c r="F38" i="10"/>
  <c r="F30" i="10"/>
  <c r="A2" i="10"/>
  <c r="A1" i="10"/>
  <c r="F86" i="9"/>
  <c r="F82" i="9"/>
  <c r="F78" i="9"/>
  <c r="F74" i="9"/>
  <c r="F70" i="9"/>
  <c r="F66" i="9"/>
  <c r="F62" i="9"/>
  <c r="F59" i="9"/>
  <c r="F49" i="9"/>
  <c r="F44" i="9"/>
  <c r="F34" i="9"/>
  <c r="F29" i="9"/>
  <c r="F20" i="9"/>
  <c r="F16" i="9"/>
  <c r="F10" i="9"/>
  <c r="D47" i="8"/>
  <c r="D45" i="8"/>
  <c r="F31" i="8"/>
  <c r="F23" i="8"/>
  <c r="A2" i="8"/>
  <c r="A1" i="8"/>
  <c r="F57" i="7"/>
  <c r="F51" i="7"/>
  <c r="F44" i="7"/>
  <c r="F40" i="7"/>
  <c r="F34" i="7"/>
  <c r="F28" i="7"/>
  <c r="F22" i="7"/>
  <c r="F17" i="7"/>
  <c r="F32" i="6"/>
  <c r="F23" i="6"/>
  <c r="A2" i="6"/>
  <c r="A1" i="6"/>
  <c r="F66" i="5"/>
  <c r="F60" i="5"/>
  <c r="F53" i="5"/>
  <c r="F49" i="5"/>
  <c r="F41" i="5"/>
  <c r="F34" i="5"/>
  <c r="F20" i="5"/>
  <c r="F15" i="5"/>
  <c r="D44" i="4"/>
  <c r="D42" i="6" s="1"/>
  <c r="D41" i="8" s="1"/>
  <c r="D48" i="10" s="1"/>
  <c r="D42" i="12" s="1"/>
  <c r="D48" i="14" s="1"/>
  <c r="D35" i="16" s="1"/>
  <c r="G34" i="4"/>
  <c r="G21" i="4"/>
  <c r="G16" i="4"/>
  <c r="G11" i="4"/>
  <c r="D43" i="3"/>
  <c r="D49" i="4" s="1"/>
  <c r="D47" i="6" s="1"/>
  <c r="D38" i="3"/>
  <c r="G25" i="3"/>
  <c r="G15" i="3"/>
  <c r="G10" i="3"/>
  <c r="D47" i="2"/>
  <c r="D44" i="2"/>
  <c r="D40" i="3" s="1"/>
  <c r="D46" i="4" s="1"/>
  <c r="D44" i="6" s="1"/>
  <c r="D43" i="8" s="1"/>
  <c r="D50" i="10" s="1"/>
  <c r="D44" i="12" s="1"/>
  <c r="D50" i="14" s="1"/>
  <c r="D37" i="16" s="1"/>
  <c r="D43" i="2"/>
  <c r="D39" i="3" s="1"/>
  <c r="D45" i="4" s="1"/>
  <c r="D43" i="6" s="1"/>
  <c r="D42" i="8" s="1"/>
  <c r="D49" i="10" s="1"/>
  <c r="D43" i="12" s="1"/>
  <c r="D42" i="2"/>
  <c r="D39" i="2"/>
  <c r="D35" i="3" s="1"/>
  <c r="D41" i="4" s="1"/>
  <c r="D39" i="6" s="1"/>
  <c r="D38" i="8" s="1"/>
  <c r="D45" i="10" s="1"/>
  <c r="D39" i="12" s="1"/>
  <c r="D45" i="14" s="1"/>
  <c r="D32" i="16" s="1"/>
  <c r="G32" i="2"/>
  <c r="G22" i="2"/>
  <c r="G16" i="2"/>
  <c r="G25" i="1"/>
  <c r="G15" i="1"/>
  <c r="G10" i="1"/>
  <c r="D49" i="14" l="1"/>
  <c r="D36" i="16"/>
  <c r="D47" i="12"/>
  <c r="D53" i="14"/>
  <c r="D40" i="16"/>
  <c r="D46" i="8"/>
  <c r="D53" i="10"/>
</calcChain>
</file>

<file path=xl/sharedStrings.xml><?xml version="1.0" encoding="utf-8"?>
<sst xmlns="http://schemas.openxmlformats.org/spreadsheetml/2006/main" count="1505" uniqueCount="481">
  <si>
    <t>ACS (INTERNATIONAL)</t>
  </si>
  <si>
    <t>Pre-IB - 2023 BOOKLIST</t>
  </si>
  <si>
    <t>Pre IB Pg 1 of 1</t>
  </si>
  <si>
    <t>Name of Pupil: _________________________________</t>
  </si>
  <si>
    <t>Class:___________</t>
  </si>
  <si>
    <t>ITEM</t>
  </si>
  <si>
    <t xml:space="preserve">EAN </t>
  </si>
  <si>
    <t>TITLE OF BOOKS</t>
  </si>
  <si>
    <t>Tick</t>
  </si>
  <si>
    <t>PUBLISHER</t>
  </si>
  <si>
    <t>PRICE ($)</t>
  </si>
  <si>
    <t>REMARKS</t>
  </si>
  <si>
    <t>English Language</t>
  </si>
  <si>
    <t>English Grammar in Use Ans with E-book Intermediate</t>
  </si>
  <si>
    <t xml:space="preserve">Cambridge </t>
  </si>
  <si>
    <t>Reference</t>
  </si>
  <si>
    <t>Success International English Skill for Cambridge IGCSE Student's Book 4th Ed</t>
  </si>
  <si>
    <t xml:space="preserve">Total </t>
  </si>
  <si>
    <t>Mathematics</t>
  </si>
  <si>
    <t>Cambridge IGCSE and O Level Additional Mathematics Coursebook 2nd Ed</t>
  </si>
  <si>
    <t>Essential</t>
  </si>
  <si>
    <t>Cambridge IGCSE and O Level Additional Mathematics Practice Book 2nd Ed</t>
  </si>
  <si>
    <t>Recommended</t>
  </si>
  <si>
    <t>TI-Nspire CX II Graphing Calculator (NON-CAS Model) *</t>
  </si>
  <si>
    <t>Texas</t>
  </si>
  <si>
    <t>NFY</t>
  </si>
  <si>
    <t xml:space="preserve"> </t>
  </si>
  <si>
    <t>* Please purchase upon instruction from teacher.</t>
  </si>
  <si>
    <t>Global Perspectives</t>
  </si>
  <si>
    <t xml:space="preserve">Complete Global Perspectives for Cambridge IGSC &amp; O Level </t>
  </si>
  <si>
    <t>Oxford</t>
  </si>
  <si>
    <t>Science</t>
  </si>
  <si>
    <t>Complete Chemistry for IGCSE Student Book (Latest Ed)</t>
  </si>
  <si>
    <t xml:space="preserve">Oxford </t>
  </si>
  <si>
    <t>Collins</t>
  </si>
  <si>
    <t>Physics Course Companion by David Homer &amp; Michael Bowen-Jones (Latest Ed) *New syllabus from 2024 onwards</t>
  </si>
  <si>
    <t xml:space="preserve">O Level Topical Physics  </t>
  </si>
  <si>
    <t>SAP</t>
  </si>
  <si>
    <t>ART MATERIALS</t>
  </si>
  <si>
    <t>QTY</t>
  </si>
  <si>
    <t xml:space="preserve">A4 Sketch Book </t>
  </si>
  <si>
    <t>&gt;&gt;  Prices for stationery are already discounted and inclusive of GST. Not applicable for further discount.</t>
  </si>
  <si>
    <t>&gt;&gt;  Purchase of stationery will only be available at the school bookshop.</t>
  </si>
  <si>
    <t>&gt;&gt;  Please produce original receipt for exchange of books/stationery within one week of purchase.</t>
  </si>
  <si>
    <t>&gt;&gt;  Books/Stationery must be in mint condition. Books with written name will not be accepted.</t>
  </si>
  <si>
    <t xml:space="preserve">Mode of Order </t>
  </si>
  <si>
    <t>: Walk-in Purchase or Fax Order (Self-Collection Date : _______________)</t>
  </si>
  <si>
    <t xml:space="preserve">Telephone No </t>
  </si>
  <si>
    <t>: 6471 2127</t>
  </si>
  <si>
    <t xml:space="preserve">Fax No </t>
  </si>
  <si>
    <t>: 6471 2570</t>
  </si>
  <si>
    <t xml:space="preserve">Date of Sale </t>
  </si>
  <si>
    <t>Place</t>
  </si>
  <si>
    <t>: At School Bookshop</t>
  </si>
  <si>
    <t>Business Hours for</t>
  </si>
  <si>
    <t>: Mondays to Fridays : 9.00am - 4.00pm</t>
  </si>
  <si>
    <t>School Bookshop</t>
  </si>
  <si>
    <t xml:space="preserve">: Closed on Saturdays, Sundays &amp; Public Holidays </t>
  </si>
  <si>
    <t xml:space="preserve">Mode of Payment </t>
  </si>
  <si>
    <t>: Cash, Nets, Credit Cards &amp; Popular Gift Vouchers</t>
  </si>
  <si>
    <t>NFY - Price Not Fixed Yet</t>
  </si>
  <si>
    <t xml:space="preserve">Purchase of textbooks - parents/students must present the Popular Membership Card to enjoy </t>
  </si>
  <si>
    <t>5% discount except nett-priced or discounted items.</t>
  </si>
  <si>
    <t>Pre-IGCSE - 2023 BOOKLIST</t>
  </si>
  <si>
    <t>Pre-IGCSE Pg 1of 1</t>
  </si>
  <si>
    <t>PRICE $</t>
  </si>
  <si>
    <t xml:space="preserve">ESOL </t>
  </si>
  <si>
    <t>Chinese Cinderella by Adeline Yen Ma</t>
  </si>
  <si>
    <t>PM</t>
  </si>
  <si>
    <t>Life in a Fishbowl by Len Vlahos</t>
  </si>
  <si>
    <t>Bloomsbury</t>
  </si>
  <si>
    <t xml:space="preserve">Mathematics </t>
  </si>
  <si>
    <t>think! Mathematics Secondary Textbook 2A &amp; 2B (Print and Digital Bundle) - 8th Ed</t>
  </si>
  <si>
    <t xml:space="preserve">Shing Lee </t>
  </si>
  <si>
    <t>think! Mathematics Secondary Workbook 2A E 8th Ed</t>
  </si>
  <si>
    <t>think! Mathematics Secondary Workbook 2B E 8th Ed</t>
  </si>
  <si>
    <t>Cambridge Checkpoint Science: Coursebook 7</t>
  </si>
  <si>
    <t>Cambridge</t>
  </si>
  <si>
    <t>Cambridge Checkpoint Science: Coursebook 8</t>
  </si>
  <si>
    <t>Cambridge Checkpoint Science: Coursebook 9</t>
  </si>
  <si>
    <t xml:space="preserve">STATIONERY </t>
  </si>
  <si>
    <t xml:space="preserve">TICK </t>
  </si>
  <si>
    <t>AMT ($)</t>
  </si>
  <si>
    <t>A4 Single Line Exercise Book (GP)</t>
  </si>
  <si>
    <t>A4 Sketch Book (Thin)</t>
  </si>
  <si>
    <t>OMNI Nylon Round Brush Set</t>
  </si>
  <si>
    <t>OMNI Pencil Set (OMNI Pencils : HB, 2B, 4B, 6B &amp; 8B)</t>
  </si>
  <si>
    <t>Pilot Drawing Pen Black 0.1</t>
  </si>
  <si>
    <t>FIB - 2023 BOOKLIST</t>
  </si>
  <si>
    <t>FIB Pg 1of 1</t>
  </si>
  <si>
    <t xml:space="preserve">English </t>
  </si>
  <si>
    <t>An Inspector Calls by J B Priestley</t>
  </si>
  <si>
    <t>Heinemann</t>
  </si>
  <si>
    <t>‘Siddhartha’ by Hermann Hesse (Translated  by Joachim Neugroschel )</t>
  </si>
  <si>
    <t>Penguin Classics</t>
  </si>
  <si>
    <t>TI-Nspire CX II Graphing Calculator (NON-CAS Model)*</t>
  </si>
  <si>
    <t>O Level Topical Physics</t>
  </si>
  <si>
    <t>1B - 2023 BOOKLIST</t>
  </si>
  <si>
    <t>1B Pg 1of 1</t>
  </si>
  <si>
    <t>ESOL</t>
  </si>
  <si>
    <t>Cambridge Test Your English Vocabulary in Use</t>
  </si>
  <si>
    <t>Cambridge English Grammar in Use Supplementary Exercises</t>
  </si>
  <si>
    <t>Call It Courage, Armstrong Sperry</t>
  </si>
  <si>
    <t>Simon Pulse</t>
  </si>
  <si>
    <t>think! Mathematics Secondary Workbook 1A 8th Ed</t>
  </si>
  <si>
    <t>think! Mathematics Secondary Workbook 1B 8th Ed</t>
  </si>
  <si>
    <t>Music</t>
  </si>
  <si>
    <t>2000000758336</t>
  </si>
  <si>
    <t>The Gift of Music</t>
  </si>
  <si>
    <t>Philbeat</t>
  </si>
  <si>
    <t>A4 Sketch Book Hardcover</t>
  </si>
  <si>
    <t xml:space="preserve">OMNI Pencil Set (Omni Pencils : HB, 2B, 4B, 6B &amp; 8B) </t>
  </si>
  <si>
    <t>PEBEO Studio Acrylic Paint 12ml Set x 12</t>
  </si>
  <si>
    <t>YEAR 1 - 2023 BOOKLIST</t>
  </si>
  <si>
    <t>Yr. 1 Pg 1of 2</t>
  </si>
  <si>
    <t>Class:_______</t>
  </si>
  <si>
    <t>English Literature #</t>
  </si>
  <si>
    <t>We Are Not Free' by Traci Chee</t>
  </si>
  <si>
    <t xml:space="preserve">	HMH Books for Young Readers</t>
  </si>
  <si>
    <t># To ensure that you get the correct version, you are advised to buy these books at the School Bookshop.</t>
  </si>
  <si>
    <t>think! Mathematics Secondary Textbook 1A &amp; 1B (Print and Digital Bundle) - 8th Ed</t>
  </si>
  <si>
    <t>think! Mathematics Secondary Workbook 1A E 8th Ed</t>
  </si>
  <si>
    <t>think! Mathematics Secondary Workbook 1B E 8th Ed</t>
  </si>
  <si>
    <t>Integrated Humanities</t>
  </si>
  <si>
    <t xml:space="preserve">Singapore : A Journey Through Time 1299-1970s Textbook 1 </t>
  </si>
  <si>
    <t>Star Pub</t>
  </si>
  <si>
    <t xml:space="preserve">Lower Secondary Geography Coursebook One Express/Normal </t>
  </si>
  <si>
    <t>Marshall C</t>
  </si>
  <si>
    <t>Chinese - Applicable for students taking Express Chinese</t>
  </si>
  <si>
    <t xml:space="preserve">Chinese Language for Sec Schools Textbook 1A Express </t>
  </si>
  <si>
    <t xml:space="preserve">Chinese Language for Sec Schools Textbook 1B Express  </t>
  </si>
  <si>
    <t xml:space="preserve">Chinese Language for Sec Schools Workbook 1A Express </t>
  </si>
  <si>
    <t xml:space="preserve">Chinese Language for Sec Schools Workbook 1B Express  </t>
  </si>
  <si>
    <t>Exercises on Idioms for Secondary School Express</t>
  </si>
  <si>
    <t xml:space="preserve">Chinese Language "B"  - Applicable for students taking Syllabus "B" </t>
  </si>
  <si>
    <t>Chinese Language "B" for Sec Schools Textbook 1A</t>
  </si>
  <si>
    <t xml:space="preserve">Chinese Language "B" for Sec Schools Textbook 1B  </t>
  </si>
  <si>
    <t xml:space="preserve">Chinese Language "B" for Sec Schools Workbook 1A  </t>
  </si>
  <si>
    <t xml:space="preserve">Chinese Language "B" for Sec Schools Workbook 1B  </t>
  </si>
  <si>
    <t xml:space="preserve">Higher Chinese - Applicable for students taking Higher Chinese </t>
  </si>
  <si>
    <t xml:space="preserve">Higher Chinese Language for Sec Schools Textbook 1A </t>
  </si>
  <si>
    <t xml:space="preserve">Higher Chinese Language for Sec Schools Textbook 1B  </t>
  </si>
  <si>
    <t>250 Idioms for Secondary School (E/NA/NT)</t>
  </si>
  <si>
    <t>Total</t>
  </si>
  <si>
    <t>Mandarin Chinese - Applicable for students taking Chinese as beginners</t>
  </si>
  <si>
    <t>Chinese Made Easy Textbook 1 (New Edition)</t>
  </si>
  <si>
    <t>Joint Publishing (HK)</t>
  </si>
  <si>
    <t>Chinese Made Easy Workbook 1 (New Edition)</t>
  </si>
  <si>
    <t>Malay Language</t>
  </si>
  <si>
    <t xml:space="preserve">Malay Language for Secondary Schools Textbook 1A Express  </t>
  </si>
  <si>
    <t xml:space="preserve">Malay Language for Secondary Schools Textbook 1B Express  </t>
  </si>
  <si>
    <t xml:space="preserve">Malay Language for Secondary Schools Workbook 1A Express  </t>
  </si>
  <si>
    <t xml:space="preserve">Malay Language for Secondary Schools Workbook 1B Express  </t>
  </si>
  <si>
    <t>Latihan Peperiksaan Bahasa Melayu Express Menengah 1</t>
  </si>
  <si>
    <t>Fairfield</t>
  </si>
  <si>
    <t>Tamil Language</t>
  </si>
  <si>
    <t xml:space="preserve">Tamil Language for Secondary Schools Textbook 1A Express </t>
  </si>
  <si>
    <t xml:space="preserve">Tamil Language for Secondary Schools Textbook 1B Express </t>
  </si>
  <si>
    <t xml:space="preserve">Tamil Language for Secondary Schools Workbook 1A Express  </t>
  </si>
  <si>
    <t xml:space="preserve">Tamil Language for Secondary Schools Workbook 1B Express  </t>
  </si>
  <si>
    <t>Spanish Language</t>
  </si>
  <si>
    <t>Mira 1 Textbook (By Anneli McLanchlan)</t>
  </si>
  <si>
    <t>French Language</t>
  </si>
  <si>
    <t>Tricolore 1 5th Edition</t>
  </si>
  <si>
    <t>Yr. 1 Pg 2 of 2</t>
  </si>
  <si>
    <t xml:space="preserve">ACI Report Book </t>
  </si>
  <si>
    <t xml:space="preserve">ACI A5 Exercise Book </t>
  </si>
  <si>
    <t>ACI Exercise Book - Square</t>
  </si>
  <si>
    <t>ACI Examination Pad</t>
  </si>
  <si>
    <t>ACI Composition Pad 作文簿</t>
  </si>
  <si>
    <t>ACI Graph Pad</t>
  </si>
  <si>
    <t>ACI 3" Arch File - Mathematics (Red)</t>
  </si>
  <si>
    <t>ACI Subject File - English (Blue)</t>
  </si>
  <si>
    <t>ACI Subject File - Integrated Humanities (Yellow)</t>
  </si>
  <si>
    <t>ACI Subject File - Science (Green)</t>
  </si>
  <si>
    <t>ACI Subject File - Language (Orange)</t>
  </si>
  <si>
    <t>ACI Subject File - Drama (Black)</t>
  </si>
  <si>
    <t>A4 Single Line Exercise Book (Drama)</t>
  </si>
  <si>
    <t xml:space="preserve">A4 Jotter Book </t>
  </si>
  <si>
    <t>Mathematical Instruments Set</t>
  </si>
  <si>
    <t>Casio Calculator FX991ES Plus-2</t>
  </si>
  <si>
    <t>A3 2-Button Art File</t>
  </si>
  <si>
    <t xml:space="preserve">OMNI Pencil Set (OMNI Pencils : HB, 2B, 4B, 6B &amp; 8B) </t>
  </si>
  <si>
    <t xml:space="preserve">YEAR 2 - 2023 BOOKLIST </t>
  </si>
  <si>
    <t>Yr. 2 Pg 1of 2</t>
  </si>
  <si>
    <t>Name of Pupil: ____________________________________</t>
  </si>
  <si>
    <t>Class:__________</t>
  </si>
  <si>
    <t>EAN</t>
  </si>
  <si>
    <t>Genesis Begins Again' by Alicia D. Williams</t>
  </si>
  <si>
    <t>Atheneum</t>
  </si>
  <si>
    <t>think! Mathematics Secondary Textbook 2A &amp; 2B                                        (Print and Digital Bundle) - 8th Ed</t>
  </si>
  <si>
    <t>Mandarin Chinese - Applicable for students taking Chinese as Beginners</t>
  </si>
  <si>
    <t>Chinese Made Easy Textbook 2 (New Edition)</t>
  </si>
  <si>
    <t>Chinese Made Easy Workbook 2 (New Edition)</t>
  </si>
  <si>
    <t>Latihan Peperiksaan Bahasa Melayu Express Menengah 2</t>
  </si>
  <si>
    <t>Mira 2 Textbook (By Anneli McLanchlan)</t>
  </si>
  <si>
    <t>Tricolore 2 5th edition</t>
  </si>
  <si>
    <t>Tricolore 3 5th edition</t>
  </si>
  <si>
    <t>Yr. 2 Pg 2 of 2</t>
  </si>
  <si>
    <t>ACI A5 Exercise Book - Square</t>
  </si>
  <si>
    <r>
      <rPr>
        <sz val="12"/>
        <color theme="1"/>
        <rFont val="Calibri"/>
      </rPr>
      <t xml:space="preserve">ACI Composition Pad </t>
    </r>
    <r>
      <rPr>
        <sz val="11"/>
        <color theme="1"/>
        <rFont val="Calibri"/>
      </rPr>
      <t>作文簿</t>
    </r>
  </si>
  <si>
    <t>ACI Subject File - Geography (Yellow)</t>
  </si>
  <si>
    <t>ACI Subject File - History (Yellow)</t>
  </si>
  <si>
    <t>A4 Single Line Exercise Book (2 for GP, 1 for RS)</t>
  </si>
  <si>
    <t>TI-Nspire Cx II Graphing Calculator (NON-CAS Model) *</t>
  </si>
  <si>
    <t>OMNI Nylon Round Brush Set (Optional)</t>
  </si>
  <si>
    <t>1 set</t>
  </si>
  <si>
    <t xml:space="preserve">OMNI Pencil Set (OMNI Pencils : HB, 2B, 4B, 6B &amp; 8B) (Optional) </t>
  </si>
  <si>
    <t>YEAR 3 - 2023 BOOKLIST</t>
  </si>
  <si>
    <t>Name of Pupil : ___________________________</t>
  </si>
  <si>
    <t>Class: ___________</t>
  </si>
  <si>
    <t>Yr. 3 Pg 1of 2</t>
  </si>
  <si>
    <t>English Literature</t>
  </si>
  <si>
    <t xml:space="preserve">Collins Classroom </t>
  </si>
  <si>
    <t>Great Expectations : York Notes for GCSE *</t>
  </si>
  <si>
    <t>York Notes</t>
  </si>
  <si>
    <t>* To Purchase online: Your English teacher will advise when school starts</t>
  </si>
  <si>
    <t># To ensure that you get the correct version, you are advised to buy these books at the school bookshop.</t>
  </si>
  <si>
    <t>English Grammar in Use Ans with Ebook Intermediate</t>
  </si>
  <si>
    <t>Success International English Skill for Cambridge IGCSE Student's Book</t>
  </si>
  <si>
    <t>Haese &amp; Harris</t>
  </si>
  <si>
    <t>IGCSE® Biology Theory Workbook</t>
  </si>
  <si>
    <t>IGCSE Chemistry Student Book E-bundle Enhanced</t>
  </si>
  <si>
    <t>Oxford University Press</t>
  </si>
  <si>
    <t>Cambridge IGCSE® Physics Student Book e-Bundle by Dr Charles Chew, Dr Ho Boon Tiong, Wendy Brown, Dr Mark Venables</t>
  </si>
  <si>
    <t xml:space="preserve">Cambridge IGCSE® Physics Theory Workbook </t>
  </si>
  <si>
    <t>History</t>
  </si>
  <si>
    <t>Cambridge IGCSE and O Level History 3rd Edition: Option B: The 20th century</t>
  </si>
  <si>
    <t>Hodder Ed</t>
  </si>
  <si>
    <t>Cambridge IGCSE and O Level History Option B: The 20th Century: Coursebook</t>
  </si>
  <si>
    <t>Geography</t>
  </si>
  <si>
    <t>Cambridge IGCSE Geography Third Edition Paul Guinness Garett Nagle</t>
  </si>
  <si>
    <t>Cambridge IGCSE and O Level Global Perspectives Coursebook</t>
  </si>
  <si>
    <t>Economics</t>
  </si>
  <si>
    <t>Complete Economics for Cambridge IGCSE &amp; 'O' Level Textbook 3rd Edition</t>
  </si>
  <si>
    <t>Complete Economics for Cambridge IGCSE &amp; 'O' Level Workbook 3rd Edition</t>
  </si>
  <si>
    <t>Business Studies</t>
  </si>
  <si>
    <t>Cambridge IGCSE Business Studies by Karen Borrington, Peter Stimpson 5th Ed</t>
  </si>
  <si>
    <t>Hodder Edu</t>
  </si>
  <si>
    <t>IGCSE/O Level Business Studies Revision Guide</t>
  </si>
  <si>
    <t>Cambridge IGCSE Business Studies Workbook</t>
  </si>
  <si>
    <t>Collin Cambridge IGCSE-Cambridge IGCSE Drama Student's Book Author Mike Gould and Rebekah Beattie</t>
  </si>
  <si>
    <t xml:space="preserve">Collins </t>
  </si>
  <si>
    <t>Physical Education</t>
  </si>
  <si>
    <t xml:space="preserve">Cambridge IGCSE Physical Education </t>
  </si>
  <si>
    <t>Higher Chinese - Applicable for students taking Higher Chinese</t>
  </si>
  <si>
    <t>Chinese Made Easy Textbook 3 (New Ed)</t>
  </si>
  <si>
    <t xml:space="preserve">Tamil Language </t>
  </si>
  <si>
    <t>Chinese as First Language</t>
  </si>
  <si>
    <t>Chinese as a First Language Coursebook</t>
  </si>
  <si>
    <t>Chinese as a First Language Workbook</t>
  </si>
  <si>
    <t>French</t>
  </si>
  <si>
    <t>NFY-Price Not Fixed Yet</t>
  </si>
  <si>
    <t>Purchase of textbooks-parents/students must present the Popular Membership Card to enjoy 5% discount except nett-priced or discounted items.</t>
  </si>
  <si>
    <t>Yr. 3 Pg 2of 2</t>
  </si>
  <si>
    <t xml:space="preserve">Tick </t>
  </si>
  <si>
    <t>ACI Subject File - Literature (Blue)</t>
  </si>
  <si>
    <t>ACI Subject File - Biology (Green)</t>
  </si>
  <si>
    <t>ACI Subject File - Chemistry (Green)</t>
  </si>
  <si>
    <t>ACI Subject File - Physics (Green)</t>
  </si>
  <si>
    <t>ACI Subject File - Economics (Purple)</t>
  </si>
  <si>
    <t>ACI Subject File - Business (Black)</t>
  </si>
  <si>
    <t>ACI 3" Arch File - Physical Education (Pink)</t>
  </si>
  <si>
    <t>ACI 3" Arch File - IGCSE Drama (Black)</t>
  </si>
  <si>
    <t>A4 Clear Plastic Pocket 10pcs - IGCSE Drama</t>
  </si>
  <si>
    <t>A4 Plastic Dividers 10pcs - IGCSE Drama</t>
  </si>
  <si>
    <t>A4 (Soft) L-Shaped Transparent Folder - IGCSE Drama</t>
  </si>
  <si>
    <t>Casio Calculator FX991ES Plus-2 (Additional Maths)</t>
  </si>
  <si>
    <t>TI-Nspire Cx II Graphing Calculator (NON-CAS Model) - Extended Maths*#</t>
  </si>
  <si>
    <t># For those who have not bought in Year 2</t>
  </si>
  <si>
    <t>ITEMS</t>
  </si>
  <si>
    <t>A4 20 Pocket Folder</t>
  </si>
  <si>
    <t>PEBEO Polyamide Brush Set  x 8 Flat &amp; Round</t>
  </si>
  <si>
    <t>&gt;&gt;  Prices for stationery are already discounted and inclusive of GST. Not applicable for further discounts.</t>
  </si>
  <si>
    <t xml:space="preserve">YEAR 4 - 2023 BOOKLIST </t>
  </si>
  <si>
    <t>Yr. 4 Pg 1of 2</t>
  </si>
  <si>
    <t>Remarks</t>
  </si>
  <si>
    <t>If not already purchased in Y3</t>
  </si>
  <si>
    <t>Cambridge IGCSE  International Mathematics 2nd Ed*</t>
  </si>
  <si>
    <t>Haese and Harris</t>
  </si>
  <si>
    <t>Cambridge IGCSE and O Level Additional Mathematics Coursebook 2nd Ed *</t>
  </si>
  <si>
    <t>* For those who have not bought in Year 3</t>
  </si>
  <si>
    <t>Biology for Cambridge IGCSE Coursebook (Jones and Jones) 4th Ed</t>
  </si>
  <si>
    <t>Effective Guide Biology (Core &amp; Extended Topical Revision) Jason Soh &amp; Tan Wei Xiang</t>
  </si>
  <si>
    <t>Cambridge IGCSE ® &amp; O Level Complete Chemistry : Print and Enhanced Online Student Book Pack 4th Edition</t>
  </si>
  <si>
    <t>Complete Physics for Cambridge IGCSE Student Book (Stephen Pople) 3rd Ed*</t>
  </si>
  <si>
    <t xml:space="preserve">Complete Physics for Cambridge IGCSE Revision Guide (Sarah Lloyd) 3rd Ed </t>
  </si>
  <si>
    <t>20th Century History for Cambridge IGCSE*</t>
  </si>
  <si>
    <t>Cambridge IGCSE Business Studies by Karen Borrington, Peter Stimpson                (4th Ed)*</t>
  </si>
  <si>
    <t>Hodder Education</t>
  </si>
  <si>
    <t>Cambridge IGCSE Business Studies Revision Guide*</t>
  </si>
  <si>
    <t>Cambridge IGCSE Physics Education Textbook</t>
  </si>
  <si>
    <t>Higher Chinese Language for Sec Schools Textbook 4A</t>
  </si>
  <si>
    <t>Higher Chinese Language for Sec Schools Textbook 4B</t>
  </si>
  <si>
    <t>Higher Chinese Language for Sec Schools Workbook 4A</t>
  </si>
  <si>
    <t>Higher Chinese Language for Sec Schools Workbook 4B</t>
  </si>
  <si>
    <t>Chinese Language 'B' for Sec Schools Textbook 4A</t>
  </si>
  <si>
    <t>Chinese Language 'B' for Sec Schools Textbook 4B</t>
  </si>
  <si>
    <t>Chinese Language 'B' for Sec Schools Workbook 4A</t>
  </si>
  <si>
    <t>Chinese Language 'B' for Sec Schools Workbook 4B</t>
  </si>
  <si>
    <t xml:space="preserve">Malay - For students taking Express Malay </t>
  </si>
  <si>
    <t>Malay Language for Sec Schools Textbook 4A/5A E/NA Express</t>
  </si>
  <si>
    <t>Malay Language for Sec Schools Workbook 4A/5A E/NA Express</t>
  </si>
  <si>
    <t>Tamil - Applicable for students taking Express Tamil</t>
  </si>
  <si>
    <t>Tamil Language for Sec Schools Textbook 4A/5A E/NA Express</t>
  </si>
  <si>
    <t>Tamil Language for Sec Schools Workbook 4A/5A E/NA Express</t>
  </si>
  <si>
    <t>Yr. 4 Pg 2of 2</t>
  </si>
  <si>
    <t xml:space="preserve">ACI 3" Arch File - Sports Science (Light Green) </t>
  </si>
  <si>
    <t>A4 Single Line Exercise Book</t>
  </si>
  <si>
    <t>Casio Calculator FX991ES Plus-2 Optional</t>
  </si>
  <si>
    <t>TI-Nspire Cx II Graphing Calculator (NON-CAS Model)-Optional*</t>
  </si>
  <si>
    <t>*For those who have not bought in Year 3</t>
  </si>
  <si>
    <t xml:space="preserve">ACS (INTERNATIONAL) </t>
  </si>
  <si>
    <t xml:space="preserve">YEAR 5 - 2023 BOOKLIST </t>
  </si>
  <si>
    <t>Class: _____________</t>
  </si>
  <si>
    <t>Yr. 5 Pg 1of 2</t>
  </si>
  <si>
    <t xml:space="preserve">Bloomsbury </t>
  </si>
  <si>
    <t>All classes</t>
  </si>
  <si>
    <t>Vintage</t>
  </si>
  <si>
    <t>HL Only</t>
  </si>
  <si>
    <t xml:space="preserve"># To ensure that you get the correct version, you are advised </t>
  </si>
  <si>
    <t>to buy these books at the school bookshop.</t>
  </si>
  <si>
    <t>The Whale Rider</t>
  </si>
  <si>
    <t>Witi Ihimaera</t>
  </si>
  <si>
    <t>The House on Mango Street</t>
  </si>
  <si>
    <t>Sandra Cisneros</t>
  </si>
  <si>
    <t>English B for the IB Diploma Oxford</t>
  </si>
  <si>
    <t>HL only</t>
  </si>
  <si>
    <t>Mathematics: Applications and Interpretation SL                                 (Textbook and e-Book Bundle)</t>
  </si>
  <si>
    <t>*HL students must buy both Analysis and Approaches SL and HL bundles</t>
  </si>
  <si>
    <t xml:space="preserve">Geography </t>
  </si>
  <si>
    <t xml:space="preserve"> Solid Star Press</t>
  </si>
  <si>
    <t xml:space="preserve">History </t>
  </si>
  <si>
    <t xml:space="preserve">People's Republic of China (1949 to 2005)  </t>
  </si>
  <si>
    <t>Pearson</t>
  </si>
  <si>
    <t>HL &amp; SL</t>
  </si>
  <si>
    <t xml:space="preserve">The Cold War: Superpower Tensions and Rivalries  </t>
  </si>
  <si>
    <t>Business Management</t>
  </si>
  <si>
    <t>Business Management Paul Hoang 5th Edition</t>
  </si>
  <si>
    <t>IBID Press</t>
  </si>
  <si>
    <t>Economics for the IB Diploma Coursebook with Digital Access (2 years) by Ellie Tragakes 3rd Edition</t>
  </si>
  <si>
    <t>Third edition</t>
  </si>
  <si>
    <t>Psychology</t>
  </si>
  <si>
    <t>Psychology for the IB Diploma 2nd Edition</t>
  </si>
  <si>
    <t xml:space="preserve">Biology </t>
  </si>
  <si>
    <t>Biology Study and Revision Guide by Andrew Davis and C.J. Clegg</t>
  </si>
  <si>
    <t>Essential (HL &amp; SL)</t>
  </si>
  <si>
    <t>Oxford IB Study Guide - Biology For The IB Diploma (latest Edition) by                                     Andrew Allot</t>
  </si>
  <si>
    <t>Reference (HL &amp; SL)</t>
  </si>
  <si>
    <t>IB Biology Internal Assessment [IA]: Seven Excellent IA for the International Baccalaureate [IB] Diploma</t>
  </si>
  <si>
    <t>Zouev Elite Publishing</t>
  </si>
  <si>
    <t>Chemistry</t>
  </si>
  <si>
    <t>Chemistry For IB Diploma by Steve Owen (Latest Edition)</t>
  </si>
  <si>
    <t>IB Chemistry Internal Assessment for the International Baccalaureate Diploma</t>
  </si>
  <si>
    <t>Reference (NEW)</t>
  </si>
  <si>
    <t>Chemistry For The IB Diploma Exam Preparation Guide</t>
  </si>
  <si>
    <t>Reference Exam Study</t>
  </si>
  <si>
    <t>Physics</t>
  </si>
  <si>
    <t>Recommended (HL &amp; SL)</t>
  </si>
  <si>
    <t>Good For Summary Study Before Exam</t>
  </si>
  <si>
    <t>Sports Science</t>
  </si>
  <si>
    <t>IB Sports, Exercise &amp; Health Science Course Companion</t>
  </si>
  <si>
    <t>French for the IB Diploma (2nd Edition)</t>
  </si>
  <si>
    <t>French for the IB Diploma Grammar Workbook</t>
  </si>
  <si>
    <t>Mandarin ab initio</t>
  </si>
  <si>
    <t xml:space="preserve">Music </t>
  </si>
  <si>
    <t>McGraw-Hill</t>
  </si>
  <si>
    <t>Theatre In Practice - A Students Handbook</t>
  </si>
  <si>
    <t>Routledge</t>
  </si>
  <si>
    <t>Devised and Collaborative Theatre - a practical guide</t>
  </si>
  <si>
    <t>The Crowood Press Ltd</t>
  </si>
  <si>
    <t>HL / SL</t>
  </si>
  <si>
    <t>Yr. 5 Pg 2 of 2</t>
  </si>
  <si>
    <t>ACI Subject File - Music (Sky Blue)</t>
  </si>
  <si>
    <t>ACI 3" Arch File - Psychology (Silver Grey)</t>
  </si>
  <si>
    <t>ACI 3" Arch File - Theatre</t>
  </si>
  <si>
    <t>A4 Clear Plastic Pocket 10pcs - Theatre</t>
  </si>
  <si>
    <t>A4 Plastic Dividers 10pcs - Theatre</t>
  </si>
  <si>
    <t>A4 (Soft) L-Shaped Transparent Folder - Theatre</t>
  </si>
  <si>
    <t>Manuscript Pad - Music</t>
  </si>
  <si>
    <t>A3 Sketch Book (Theatre Journal- use for Year 5 &amp; 6)</t>
  </si>
  <si>
    <t>* For those who have not bought in IGCSE</t>
  </si>
  <si>
    <t>Omni Golden Nylon Flat, 4-pc Pack 4, 8, 10, 12</t>
  </si>
  <si>
    <t xml:space="preserve">YEAR 6 - 2023 BOOKLIST </t>
  </si>
  <si>
    <t>Class: ____________</t>
  </si>
  <si>
    <t>Yr. 6 Pg 1of 2</t>
  </si>
  <si>
    <t xml:space="preserve">English Language And Literature </t>
  </si>
  <si>
    <t>1984 by George Orwell #</t>
  </si>
  <si>
    <t>Purple Hibiscus by Chimamanda Adichie #</t>
  </si>
  <si>
    <t>4th Estate</t>
  </si>
  <si>
    <t xml:space="preserve">Vintage </t>
  </si>
  <si>
    <t xml:space="preserve">HL only </t>
  </si>
  <si>
    <t>Our Changing Planet by  Stephen Codrington *</t>
  </si>
  <si>
    <t>Our Connected Planet by Stephen Codrington *</t>
  </si>
  <si>
    <t>* For those who have not bought in Year 5</t>
  </si>
  <si>
    <t>Move To Global War HL/SL*</t>
  </si>
  <si>
    <t>The Cold War: Superpower Tensions and Rivalries HL/SL*</t>
  </si>
  <si>
    <t>People's Republic of China (1949 to 2005)</t>
  </si>
  <si>
    <t>Business and Management by Paul Hoang 3nd Edition*</t>
  </si>
  <si>
    <t>Economics for the IB Diploma Coursebook with Digital Access (2 years) by Ellie Tragakes 3rd Edition *</t>
  </si>
  <si>
    <t>*Biology for the IB Diploma Study and Revision Guide Andrew Davis, C. J. Clegg *</t>
  </si>
  <si>
    <t>*Oxford IB Study Guide - Biology For The IB Diploma (latest Edition) by                                     Andrew Allot</t>
  </si>
  <si>
    <t>Oxford IB Study Guide - Chemistry For The IB Diploma by Geoffrey Neuss</t>
  </si>
  <si>
    <t>Reference (HL) Exam Study Guide</t>
  </si>
  <si>
    <t>Yr. 6 Pg 2of 2</t>
  </si>
  <si>
    <t>ACI A4 3" Arch File - Mathematics (Red)</t>
  </si>
  <si>
    <t>TI-Nspire Cx II Graphing Calculator (NON-CAS Model) - Optional*</t>
  </si>
  <si>
    <t>Cambridge IGCSE Modern World History Option B: The 20th Century 2nd Ed*</t>
  </si>
  <si>
    <t>History for the IB Diploma Paper 1 The Move to Global War</t>
  </si>
  <si>
    <t>Music: An Appreciation by Roger Kamien (13th Edition)</t>
  </si>
  <si>
    <t>Mathematics: Analysis and Approaches HL
(Textbook and e-Book Bundle)</t>
  </si>
  <si>
    <t>Mathematics: Analysis and Approaches SL
 (Textbook and e-Book Bundle)</t>
  </si>
  <si>
    <t>Mathematics: Applications and Interpretation SL
(Textbook and e-Book Bundle)</t>
  </si>
  <si>
    <r>
      <t>Theatre</t>
    </r>
    <r>
      <rPr>
        <b/>
        <sz val="12"/>
        <color rgb="FFFF0000"/>
        <rFont val="Calibri"/>
        <family val="2"/>
      </rPr>
      <t xml:space="preserve"> </t>
    </r>
  </si>
  <si>
    <t>Zouev Elite</t>
  </si>
  <si>
    <t>: 12/12/22 to 23/12/22</t>
  </si>
  <si>
    <t>: 27/12/22 to 30/12/22</t>
  </si>
  <si>
    <t>: 04/01/23 to 06/01/23</t>
  </si>
  <si>
    <t>The above listed prices are valid until 30th April 2023 and only applicable for purchase in School Bookshop.</t>
  </si>
  <si>
    <t>To Purchase online: Your English teacher can advise.</t>
  </si>
  <si>
    <t>To ensure that you get the correct version, you are advised  to buy these books at the School Bookshop.</t>
  </si>
  <si>
    <t>Great Expectations by Charles Dickens #</t>
  </si>
  <si>
    <t>Journey's End by R.C.Sherriff #</t>
  </si>
  <si>
    <t>think! Mathematics Secondary Textbook 1A &amp; 1B                                                           (Print and Digital Bundle) - 8th Ed</t>
  </si>
  <si>
    <t xml:space="preserve">Chinese Language for Sec Schools Textbook 2A Express  </t>
  </si>
  <si>
    <t xml:space="preserve">Chinese Language for Sec Schools Textbook 2B Express  </t>
  </si>
  <si>
    <t xml:space="preserve">Chinese Language for Sec Schools Workbook 2A Express </t>
  </si>
  <si>
    <t xml:space="preserve">Chinese Language for Sec Schools Workbook 2B Express </t>
  </si>
  <si>
    <t xml:space="preserve">Chinese Language 'B'  for Sec Schools Textbook 2A  </t>
  </si>
  <si>
    <t xml:space="preserve">Chinese Language 'B'  for Sec Schools Textbook 2B  </t>
  </si>
  <si>
    <t xml:space="preserve">Chinese Language 'B'  for Sec Schools Workbook 2A </t>
  </si>
  <si>
    <t xml:space="preserve">Chinese Language 'B'  for Sec Schools Workbook 2B  </t>
  </si>
  <si>
    <t xml:space="preserve">Higher Chinese Language for Sec Schools Textbook 2A  </t>
  </si>
  <si>
    <t xml:space="preserve">Higher Chinese Language for Sec Schools Textbook 2B </t>
  </si>
  <si>
    <t xml:space="preserve">Higher Chinese Language for Sec Schools Workbook 2A </t>
  </si>
  <si>
    <t xml:space="preserve">Higher Chinese Language for Sec Schools Workbook 2B  </t>
  </si>
  <si>
    <t xml:space="preserve">Malay Language for Sec Schools Textbook 2A Express  </t>
  </si>
  <si>
    <t xml:space="preserve">Malay Language for Sec Schools Textbook 2B Express  </t>
  </si>
  <si>
    <t xml:space="preserve">Malay Language for Sec Schools Workbook 2A Express  </t>
  </si>
  <si>
    <t xml:space="preserve">Malay Language for Sec Schools Workbook 2B Express  </t>
  </si>
  <si>
    <t xml:space="preserve">Tamil Language for Sec Schools Textbook 2A Express  </t>
  </si>
  <si>
    <t xml:space="preserve">Tamil Language for Sec Schools Textbook 2B Express </t>
  </si>
  <si>
    <t xml:space="preserve">Tamil Language for Sec Schools Workbook 2A Express  </t>
  </si>
  <si>
    <t xml:space="preserve">Tamil Language for Sec Schools Workbook 2B Express  </t>
  </si>
  <si>
    <t xml:space="preserve">Higher Chinese Language for Sec Schools Workbook 1A </t>
  </si>
  <si>
    <t xml:space="preserve">Higher Chinese Language for Sec Schools Workbook 1B  </t>
  </si>
  <si>
    <r>
      <t xml:space="preserve">Drama </t>
    </r>
    <r>
      <rPr>
        <b/>
        <sz val="12"/>
        <color rgb="FFFF0000"/>
        <rFont val="Calibri"/>
        <family val="2"/>
      </rPr>
      <t xml:space="preserve"> </t>
    </r>
  </si>
  <si>
    <t>Physics For The IB Diploma by Tim Kirk (2014 Edition) Study Guide* (Optional) New Syllabus from 2024 onwards</t>
  </si>
  <si>
    <t>Latihan Peperiksaan Bahasa Melayu Peringkat GCE O Level</t>
  </si>
  <si>
    <t>Chronicle of A Death Foretold’ by Gabriel Garcia Marquez #</t>
  </si>
  <si>
    <t>HL students must buy both Analysis and Approaches SL and HL Bundles</t>
  </si>
  <si>
    <t>Mathematics: Analysis and Approaches HL                                              (Textbook and e-Book Bundle)</t>
  </si>
  <si>
    <t>Mathematics: Analysis and Approaches SL                                                 (Textbook and e-Book Bundle)</t>
  </si>
  <si>
    <t>^ To Purchase online: Your English teacher will advise when school starts.</t>
  </si>
  <si>
    <t>Journey's End: York Notes for GCSE ^</t>
  </si>
  <si>
    <t>Complete Economics for Cambridge IGCSE and O-level (3rd Ed)*</t>
  </si>
  <si>
    <t xml:space="preserve">IGCSE International Mathematics 0607 Extended 2Ed </t>
  </si>
  <si>
    <t>Cambridge IGCSE &amp; O Level Complete Chemistry Workbook (4th Edition) by Roger Norris</t>
  </si>
  <si>
    <t>Chinese Made Easy Workbook 3 (New Ed)</t>
  </si>
  <si>
    <t>Tricolore 3 5th Edition</t>
  </si>
  <si>
    <t>Tricolore 4 5th Edition</t>
  </si>
  <si>
    <t>IGCSE Biology Student Book eBundle Enhanced</t>
  </si>
  <si>
    <r>
      <t xml:space="preserve">Higher Chinese Language For Sec Schools Textbook 3 </t>
    </r>
    <r>
      <rPr>
        <b/>
        <i/>
        <sz val="12"/>
        <color theme="1"/>
        <rFont val="Calibri"/>
        <family val="2"/>
      </rPr>
      <t>NEW!</t>
    </r>
  </si>
  <si>
    <r>
      <t xml:space="preserve">Higher Chinese Language For Sec Schools Workbook 3 </t>
    </r>
    <r>
      <rPr>
        <b/>
        <i/>
        <sz val="12"/>
        <color theme="1"/>
        <rFont val="Calibri"/>
        <family val="2"/>
      </rPr>
      <t>NEW!</t>
    </r>
  </si>
  <si>
    <r>
      <t xml:space="preserve">Chinese Language For Sec Schools Textbook 3 (Express) </t>
    </r>
    <r>
      <rPr>
        <b/>
        <i/>
        <sz val="12"/>
        <color theme="1"/>
        <rFont val="Calibri"/>
        <family val="2"/>
      </rPr>
      <t>NEW!</t>
    </r>
  </si>
  <si>
    <r>
      <t xml:space="preserve">Chinese Language 'B' For Sec Schools Textbook 3 </t>
    </r>
    <r>
      <rPr>
        <b/>
        <i/>
        <sz val="12"/>
        <color theme="1"/>
        <rFont val="Calibri"/>
        <family val="2"/>
      </rPr>
      <t>NEW!</t>
    </r>
  </si>
  <si>
    <r>
      <t xml:space="preserve">Chinese Language 'B' For Sec Schools Workbook 3 </t>
    </r>
    <r>
      <rPr>
        <b/>
        <i/>
        <sz val="12"/>
        <color theme="1"/>
        <rFont val="Calibri"/>
        <family val="2"/>
      </rPr>
      <t>NEW!</t>
    </r>
  </si>
  <si>
    <r>
      <t xml:space="preserve">Malay Language For Sec Schools Workbook 3 (Express) </t>
    </r>
    <r>
      <rPr>
        <b/>
        <i/>
        <sz val="12"/>
        <color theme="1"/>
        <rFont val="Calibri"/>
        <family val="2"/>
      </rPr>
      <t>NEW!</t>
    </r>
  </si>
  <si>
    <r>
      <t xml:space="preserve">Malay Language For Sec Schools Textbook 3 (Express) </t>
    </r>
    <r>
      <rPr>
        <b/>
        <i/>
        <sz val="12"/>
        <color theme="1"/>
        <rFont val="Calibri"/>
        <family val="2"/>
      </rPr>
      <t>NEW!</t>
    </r>
  </si>
  <si>
    <r>
      <t xml:space="preserve">Tamil Language For Sec Schools Workbook 3 (NA) </t>
    </r>
    <r>
      <rPr>
        <b/>
        <i/>
        <sz val="12"/>
        <color theme="1"/>
        <rFont val="Calibri"/>
        <family val="2"/>
      </rPr>
      <t>NEW!</t>
    </r>
  </si>
  <si>
    <r>
      <t xml:space="preserve">Tamil Language For Sec Schools Textbook 3 (NA) </t>
    </r>
    <r>
      <rPr>
        <b/>
        <i/>
        <sz val="12"/>
        <color theme="1"/>
        <rFont val="Calibri"/>
        <family val="2"/>
      </rPr>
      <t xml:space="preserve">NEW! </t>
    </r>
  </si>
  <si>
    <t>Physics Course Companion by David Homer &amp; Michael Bowen-Jones
 (Latest Edition) *New Syllabus from 2024 onwards</t>
  </si>
  <si>
    <t>Physics For The IB Diploma by Tim Kirk (2014 Edition) Study Guide *New Syllabus from 2024 onwards</t>
  </si>
  <si>
    <t>English A: Language and Literature for the IB Diploma Course Book 2nd Edition #</t>
  </si>
  <si>
    <t>A Doll's House by Ibsen #</t>
  </si>
  <si>
    <t>Master Harold and The Boys by Athol Fugard #</t>
  </si>
  <si>
    <t>IGCSE Biology Student Book ebundle</t>
  </si>
  <si>
    <t>History for the IB Diploma Paper 2 Authoritarian States (20th Century)</t>
  </si>
  <si>
    <t>Penguin</t>
  </si>
  <si>
    <r>
      <t>Oxford IB Diploma Programme 2</t>
    </r>
    <r>
      <rPr>
        <vertAlign val="superscript"/>
        <sz val="11"/>
        <rFont val="Calibri"/>
        <family val="2"/>
      </rPr>
      <t>nd</t>
    </r>
    <r>
      <rPr>
        <sz val="11"/>
        <rFont val="Calibri"/>
        <family val="2"/>
      </rPr>
      <t xml:space="preserve"> Edition Geography Course Companion by Garrett Nagle Briony Cooke </t>
    </r>
  </si>
  <si>
    <t>Cambridge IGCSE Geography Third Edition Paul Guinness Garett Nagle*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</si>
</sst>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_);[Red]\(0\)"/>
    <numFmt numFmtId="165" formatCode="0;[Red]0"/>
    <numFmt numFmtId="166" formatCode="#,##0;[Red]#,##0"/>
    <numFmt numFmtId="167" formatCode="00000"/>
    <numFmt numFmtId="168" formatCode="0_ "/>
    <numFmt numFmtId="169" formatCode="0.00_);[Red]\(0.00\)"/>
  </numFmts>
  <fonts count="60" x14ac:knownFonts="1">
    <font>
      <sz val="10"/>
      <color rgb="FF000000"/>
      <name val="Arial"/>
      <scheme val="minor"/>
    </font>
    <font>
      <b/>
      <sz val="24"/>
      <color theme="1"/>
      <name val="Calibri"/>
    </font>
    <font>
      <b/>
      <sz val="22"/>
      <color theme="1"/>
      <name val="Calibri"/>
    </font>
    <font>
      <b/>
      <sz val="16"/>
      <color theme="1"/>
      <name val="Calibri"/>
    </font>
    <font>
      <b/>
      <sz val="14"/>
      <color theme="1"/>
      <name val="Calibri"/>
    </font>
    <font>
      <b/>
      <sz val="11"/>
      <color theme="1"/>
      <name val="Calibri"/>
    </font>
    <font>
      <b/>
      <sz val="11"/>
      <color rgb="FFFF0000"/>
      <name val="Calibri"/>
    </font>
    <font>
      <b/>
      <i/>
      <sz val="12"/>
      <color theme="1"/>
      <name val="Calibri"/>
    </font>
    <font>
      <sz val="12"/>
      <color theme="1"/>
      <name val="Calibri"/>
    </font>
    <font>
      <b/>
      <sz val="12"/>
      <color rgb="FFFF0000"/>
      <name val="Calibri"/>
    </font>
    <font>
      <sz val="11"/>
      <color theme="1"/>
      <name val="Calibri"/>
    </font>
    <font>
      <b/>
      <sz val="10"/>
      <color theme="1"/>
      <name val="Calibri"/>
    </font>
    <font>
      <sz val="10"/>
      <name val="Arial"/>
    </font>
    <font>
      <b/>
      <sz val="12"/>
      <color theme="1"/>
      <name val="Calibri"/>
    </font>
    <font>
      <sz val="10"/>
      <color theme="1"/>
      <name val="Calibri"/>
    </font>
    <font>
      <sz val="12"/>
      <color rgb="FFFF0000"/>
      <name val="Calibri"/>
    </font>
    <font>
      <b/>
      <sz val="13"/>
      <color theme="1"/>
      <name val="Calibri"/>
    </font>
    <font>
      <b/>
      <sz val="10"/>
      <color rgb="FFFF0000"/>
      <name val="Calibri"/>
    </font>
    <font>
      <b/>
      <sz val="18"/>
      <color theme="1"/>
      <name val="Calibri"/>
    </font>
    <font>
      <b/>
      <i/>
      <sz val="13"/>
      <color theme="1"/>
      <name val="Calibri"/>
    </font>
    <font>
      <sz val="12"/>
      <color rgb="FF000000"/>
      <name val="Calibri"/>
    </font>
    <font>
      <sz val="10"/>
      <color theme="1"/>
      <name val="Arial"/>
    </font>
    <font>
      <b/>
      <sz val="20"/>
      <color theme="1"/>
      <name val="Calibri"/>
    </font>
    <font>
      <sz val="13"/>
      <color rgb="FF333333"/>
      <name val="Calibri"/>
    </font>
    <font>
      <sz val="10"/>
      <color theme="1"/>
      <name val="Arial"/>
    </font>
    <font>
      <b/>
      <sz val="16"/>
      <color rgb="FFFF0000"/>
      <name val="Calibri"/>
    </font>
    <font>
      <b/>
      <i/>
      <sz val="14"/>
      <color theme="1"/>
      <name val="Calibri"/>
    </font>
    <font>
      <sz val="11"/>
      <color rgb="FF000000"/>
      <name val="Calibri"/>
    </font>
    <font>
      <b/>
      <sz val="9"/>
      <color theme="1"/>
      <name val="Calibri"/>
    </font>
    <font>
      <b/>
      <i/>
      <sz val="11"/>
      <color theme="1"/>
      <name val="Calibri"/>
    </font>
    <font>
      <b/>
      <sz val="23"/>
      <color theme="1"/>
      <name val="Calibri"/>
    </font>
    <font>
      <b/>
      <sz val="15"/>
      <color theme="1"/>
      <name val="Calibri"/>
    </font>
    <font>
      <u/>
      <sz val="12"/>
      <color theme="1"/>
      <name val="Calibri"/>
    </font>
    <font>
      <b/>
      <sz val="26"/>
      <color theme="1"/>
      <name val="Calibri"/>
    </font>
    <font>
      <b/>
      <sz val="17"/>
      <color theme="1"/>
      <name val="Calibri"/>
    </font>
    <font>
      <b/>
      <sz val="13"/>
      <color rgb="FFFF0000"/>
      <name val="Calibri"/>
    </font>
    <font>
      <sz val="13"/>
      <color theme="1"/>
      <name val="Calibri"/>
    </font>
    <font>
      <b/>
      <sz val="12"/>
      <name val="Calibri"/>
      <family val="2"/>
    </font>
    <font>
      <b/>
      <sz val="11"/>
      <name val="Arial"/>
      <family val="2"/>
    </font>
    <font>
      <sz val="10"/>
      <name val="Arial"/>
      <family val="2"/>
    </font>
    <font>
      <sz val="12"/>
      <name val="Calibri"/>
      <family val="2"/>
    </font>
    <font>
      <sz val="12"/>
      <color theme="1"/>
      <name val="Calibri"/>
      <family val="2"/>
    </font>
    <font>
      <sz val="13"/>
      <color theme="1"/>
      <name val="Calibri"/>
      <family val="2"/>
    </font>
    <font>
      <b/>
      <sz val="12"/>
      <color theme="1"/>
      <name val="Calibri"/>
      <family val="2"/>
    </font>
    <font>
      <b/>
      <i/>
      <sz val="12"/>
      <color theme="1"/>
      <name val="Calibri"/>
      <family val="2"/>
    </font>
    <font>
      <b/>
      <sz val="12"/>
      <color rgb="FFFF0000"/>
      <name val="Calibri"/>
      <family val="2"/>
    </font>
    <font>
      <sz val="12"/>
      <color rgb="FF000000"/>
      <name val="Calibri"/>
      <family val="2"/>
    </font>
    <font>
      <sz val="12"/>
      <color rgb="FF0F1111"/>
      <name val="Calibri"/>
      <family val="2"/>
    </font>
    <font>
      <sz val="12"/>
      <color rgb="FF000000"/>
      <name val="Arial"/>
      <family val="2"/>
      <scheme val="minor"/>
    </font>
    <font>
      <sz val="10"/>
      <color theme="1"/>
      <name val="Calibri"/>
      <family val="2"/>
    </font>
    <font>
      <sz val="8"/>
      <color theme="1"/>
      <name val="Calibri"/>
      <family val="2"/>
    </font>
    <font>
      <b/>
      <sz val="11"/>
      <color theme="1"/>
      <name val="Calibri"/>
      <family val="2"/>
    </font>
    <font>
      <sz val="12"/>
      <color rgb="FF333333"/>
      <name val="Calibri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1.5"/>
      <color theme="1"/>
      <name val="Calibri"/>
      <family val="2"/>
    </font>
    <font>
      <b/>
      <sz val="11.5"/>
      <color theme="1"/>
      <name val="Calibri"/>
      <family val="2"/>
    </font>
    <font>
      <sz val="11.5"/>
      <color rgb="FF000000"/>
      <name val="Calibri"/>
      <family val="2"/>
    </font>
    <font>
      <sz val="11"/>
      <name val="Calibri"/>
      <family val="2"/>
    </font>
    <font>
      <vertAlign val="superscript"/>
      <sz val="1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theme="6" tint="0.59999389629810485"/>
        <bgColor theme="0"/>
      </patternFill>
    </fill>
  </fills>
  <borders count="1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84">
    <xf numFmtId="0" fontId="0" fillId="0" borderId="0" xfId="0"/>
    <xf numFmtId="4" fontId="1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2" fontId="7" fillId="0" borderId="0" xfId="0" applyNumberFormat="1" applyFont="1" applyAlignment="1">
      <alignment horizontal="right" vertical="center"/>
    </xf>
    <xf numFmtId="0" fontId="8" fillId="0" borderId="0" xfId="0" applyFont="1" applyAlignment="1">
      <alignment horizontal="left" vertical="center"/>
    </xf>
    <xf numFmtId="164" fontId="8" fillId="0" borderId="0" xfId="0" applyNumberFormat="1" applyFont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2" fontId="8" fillId="0" borderId="0" xfId="0" applyNumberFormat="1" applyFont="1" applyAlignment="1">
      <alignment horizontal="left" vertical="center"/>
    </xf>
    <xf numFmtId="2" fontId="8" fillId="0" borderId="0" xfId="0" applyNumberFormat="1" applyFont="1" applyAlignment="1">
      <alignment horizontal="right" vertical="center"/>
    </xf>
    <xf numFmtId="0" fontId="10" fillId="0" borderId="0" xfId="0" applyFont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4" fontId="5" fillId="0" borderId="1" xfId="0" applyNumberFormat="1" applyFont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164" fontId="8" fillId="0" borderId="0" xfId="0" applyNumberFormat="1" applyFont="1" applyAlignment="1">
      <alignment horizontal="center" vertical="center"/>
    </xf>
    <xf numFmtId="0" fontId="9" fillId="0" borderId="0" xfId="0" applyFont="1" applyAlignment="1">
      <alignment vertical="center"/>
    </xf>
    <xf numFmtId="0" fontId="13" fillId="0" borderId="4" xfId="0" applyFont="1" applyBorder="1" applyAlignment="1">
      <alignment horizontal="center" vertical="center"/>
    </xf>
    <xf numFmtId="4" fontId="13" fillId="0" borderId="4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4" fontId="8" fillId="0" borderId="0" xfId="0" applyNumberFormat="1" applyFont="1" applyAlignment="1">
      <alignment horizontal="center" vertical="center"/>
    </xf>
    <xf numFmtId="1" fontId="8" fillId="2" borderId="1" xfId="0" applyNumberFormat="1" applyFont="1" applyFill="1" applyBorder="1" applyAlignment="1">
      <alignment horizontal="center" vertical="center"/>
    </xf>
    <xf numFmtId="3" fontId="9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1" fontId="8" fillId="0" borderId="0" xfId="0" applyNumberFormat="1" applyFont="1" applyAlignment="1">
      <alignment horizontal="center" vertical="center"/>
    </xf>
    <xf numFmtId="4" fontId="8" fillId="0" borderId="0" xfId="0" applyNumberFormat="1" applyFont="1" applyAlignment="1">
      <alignment horizontal="left" vertical="center" wrapText="1"/>
    </xf>
    <xf numFmtId="3" fontId="9" fillId="0" borderId="0" xfId="0" applyNumberFormat="1" applyFont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64" fontId="8" fillId="0" borderId="1" xfId="0" applyNumberFormat="1" applyFont="1" applyBorder="1" applyAlignment="1">
      <alignment horizontal="center" vertical="center"/>
    </xf>
    <xf numFmtId="3" fontId="9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4" fontId="8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vertical="center" wrapText="1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164" fontId="8" fillId="2" borderId="1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2" fontId="8" fillId="2" borderId="1" xfId="0" applyNumberFormat="1" applyFont="1" applyFill="1" applyBorder="1" applyAlignment="1">
      <alignment horizontal="left" vertical="center"/>
    </xf>
    <xf numFmtId="0" fontId="10" fillId="2" borderId="3" xfId="0" applyFont="1" applyFill="1" applyBorder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13" fillId="0" borderId="1" xfId="0" applyFont="1" applyBorder="1" applyAlignment="1">
      <alignment horizontal="center" vertical="center"/>
    </xf>
    <xf numFmtId="4" fontId="13" fillId="0" borderId="1" xfId="0" applyNumberFormat="1" applyFont="1" applyBorder="1" applyAlignment="1">
      <alignment horizontal="center" vertical="center"/>
    </xf>
    <xf numFmtId="1" fontId="10" fillId="0" borderId="1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164" fontId="8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vertical="center"/>
    </xf>
    <xf numFmtId="0" fontId="8" fillId="0" borderId="3" xfId="0" applyFont="1" applyBorder="1" applyAlignment="1">
      <alignment vertical="center"/>
    </xf>
    <xf numFmtId="0" fontId="9" fillId="0" borderId="3" xfId="0" applyFont="1" applyBorder="1" applyAlignment="1">
      <alignment horizontal="center" vertical="center"/>
    </xf>
    <xf numFmtId="0" fontId="8" fillId="2" borderId="7" xfId="0" applyFont="1" applyFill="1" applyBorder="1" applyAlignment="1">
      <alignment vertical="center"/>
    </xf>
    <xf numFmtId="2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164" fontId="16" fillId="0" borderId="0" xfId="0" applyNumberFormat="1" applyFont="1" applyAlignment="1">
      <alignment vertical="center"/>
    </xf>
    <xf numFmtId="164" fontId="14" fillId="0" borderId="0" xfId="0" applyNumberFormat="1" applyFont="1" applyAlignment="1">
      <alignment vertical="center"/>
    </xf>
    <xf numFmtId="0" fontId="17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2" fontId="19" fillId="0" borderId="0" xfId="0" applyNumberFormat="1" applyFont="1" applyAlignment="1">
      <alignment horizontal="right" vertical="center"/>
    </xf>
    <xf numFmtId="0" fontId="9" fillId="0" borderId="0" xfId="0" applyFont="1" applyAlignment="1">
      <alignment horizontal="center" vertical="center" wrapText="1"/>
    </xf>
    <xf numFmtId="2" fontId="5" fillId="0" borderId="1" xfId="0" applyNumberFormat="1" applyFont="1" applyBorder="1" applyAlignment="1">
      <alignment horizontal="center" vertical="center"/>
    </xf>
    <xf numFmtId="4" fontId="13" fillId="0" borderId="0" xfId="0" applyNumberFormat="1" applyFont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2" fontId="13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165" fontId="8" fillId="2" borderId="1" xfId="0" applyNumberFormat="1" applyFont="1" applyFill="1" applyBorder="1" applyAlignment="1">
      <alignment horizontal="center" vertical="center"/>
    </xf>
    <xf numFmtId="2" fontId="8" fillId="2" borderId="1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9" fillId="2" borderId="1" xfId="0" applyFont="1" applyFill="1" applyBorder="1" applyAlignment="1">
      <alignment horizontal="center" vertical="center" wrapText="1"/>
    </xf>
    <xf numFmtId="4" fontId="8" fillId="2" borderId="1" xfId="0" applyNumberFormat="1" applyFont="1" applyFill="1" applyBorder="1" applyAlignment="1">
      <alignment vertical="center"/>
    </xf>
    <xf numFmtId="0" fontId="21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2" fontId="13" fillId="0" borderId="4" xfId="0" applyNumberFormat="1" applyFont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2" fontId="10" fillId="2" borderId="1" xfId="0" applyNumberFormat="1" applyFont="1" applyFill="1" applyBorder="1" applyAlignment="1">
      <alignment horizontal="left" vertical="center"/>
    </xf>
    <xf numFmtId="1" fontId="8" fillId="2" borderId="4" xfId="0" applyNumberFormat="1" applyFont="1" applyFill="1" applyBorder="1" applyAlignment="1">
      <alignment horizontal="center" vertical="center"/>
    </xf>
    <xf numFmtId="0" fontId="8" fillId="2" borderId="0" xfId="0" applyFont="1" applyFill="1" applyAlignment="1">
      <alignment vertical="center"/>
    </xf>
    <xf numFmtId="0" fontId="8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2" fontId="13" fillId="2" borderId="1" xfId="0" applyNumberFormat="1" applyFont="1" applyFill="1" applyBorder="1" applyAlignment="1">
      <alignment horizontal="left" vertical="center"/>
    </xf>
    <xf numFmtId="2" fontId="13" fillId="0" borderId="0" xfId="0" applyNumberFormat="1" applyFont="1" applyAlignment="1">
      <alignment horizontal="left" vertical="center"/>
    </xf>
    <xf numFmtId="164" fontId="10" fillId="0" borderId="2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0" fontId="10" fillId="0" borderId="1" xfId="0" applyFont="1" applyBorder="1" applyAlignment="1">
      <alignment vertical="center"/>
    </xf>
    <xf numFmtId="0" fontId="8" fillId="0" borderId="2" xfId="0" applyFont="1" applyBorder="1" applyAlignment="1">
      <alignment horizontal="left" vertical="center"/>
    </xf>
    <xf numFmtId="2" fontId="8" fillId="0" borderId="1" xfId="0" applyNumberFormat="1" applyFont="1" applyBorder="1" applyAlignment="1">
      <alignment horizontal="center" vertical="center"/>
    </xf>
    <xf numFmtId="2" fontId="13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/>
    </xf>
    <xf numFmtId="0" fontId="8" fillId="0" borderId="3" xfId="0" applyFont="1" applyBorder="1" applyAlignment="1">
      <alignment horizontal="center" vertical="center"/>
    </xf>
    <xf numFmtId="2" fontId="8" fillId="0" borderId="0" xfId="0" applyNumberFormat="1" applyFont="1" applyAlignment="1">
      <alignment vertical="center"/>
    </xf>
    <xf numFmtId="164" fontId="14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vertical="center"/>
    </xf>
    <xf numFmtId="164" fontId="13" fillId="0" borderId="0" xfId="0" applyNumberFormat="1" applyFont="1" applyAlignment="1">
      <alignment horizontal="center" vertical="center"/>
    </xf>
    <xf numFmtId="2" fontId="7" fillId="0" borderId="0" xfId="0" applyNumberFormat="1" applyFont="1" applyAlignment="1">
      <alignment vertical="center"/>
    </xf>
    <xf numFmtId="0" fontId="13" fillId="0" borderId="0" xfId="0" applyFont="1" applyAlignment="1">
      <alignment horizontal="center" vertical="center" wrapText="1"/>
    </xf>
    <xf numFmtId="4" fontId="13" fillId="0" borderId="8" xfId="0" applyNumberFormat="1" applyFont="1" applyBorder="1" applyAlignment="1">
      <alignment horizontal="left" vertical="center"/>
    </xf>
    <xf numFmtId="2" fontId="5" fillId="0" borderId="0" xfId="0" applyNumberFormat="1" applyFont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1" fontId="23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10" fillId="0" borderId="1" xfId="0" applyFont="1" applyBorder="1"/>
    <xf numFmtId="0" fontId="24" fillId="0" borderId="3" xfId="0" applyFont="1" applyBorder="1"/>
    <xf numFmtId="2" fontId="24" fillId="0" borderId="3" xfId="0" applyNumberFormat="1" applyFont="1" applyBorder="1"/>
    <xf numFmtId="0" fontId="10" fillId="0" borderId="0" xfId="0" applyFont="1" applyAlignment="1">
      <alignment horizontal="center" vertical="center"/>
    </xf>
    <xf numFmtId="1" fontId="23" fillId="0" borderId="0" xfId="0" applyNumberFormat="1" applyFont="1" applyAlignment="1">
      <alignment horizontal="center" vertical="center"/>
    </xf>
    <xf numFmtId="1" fontId="8" fillId="2" borderId="1" xfId="0" applyNumberFormat="1" applyFont="1" applyFill="1" applyBorder="1" applyAlignment="1">
      <alignment horizontal="center" vertical="center" wrapText="1"/>
    </xf>
    <xf numFmtId="2" fontId="8" fillId="0" borderId="1" xfId="0" applyNumberFormat="1" applyFont="1" applyBorder="1" applyAlignment="1">
      <alignment horizontal="center" vertical="center" wrapText="1"/>
    </xf>
    <xf numFmtId="0" fontId="15" fillId="0" borderId="0" xfId="0" applyFont="1" applyAlignment="1">
      <alignment vertical="center" wrapText="1"/>
    </xf>
    <xf numFmtId="164" fontId="15" fillId="0" borderId="0" xfId="0" applyNumberFormat="1" applyFont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vertical="center"/>
    </xf>
    <xf numFmtId="0" fontId="8" fillId="2" borderId="2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horizontal="left" vertical="center" wrapText="1"/>
    </xf>
    <xf numFmtId="1" fontId="9" fillId="0" borderId="0" xfId="0" applyNumberFormat="1" applyFont="1" applyAlignment="1">
      <alignment horizontal="center" vertical="center"/>
    </xf>
    <xf numFmtId="0" fontId="8" fillId="2" borderId="4" xfId="0" applyFont="1" applyFill="1" applyBorder="1" applyAlignment="1">
      <alignment vertical="center"/>
    </xf>
    <xf numFmtId="1" fontId="8" fillId="2" borderId="0" xfId="0" applyNumberFormat="1" applyFont="1" applyFill="1" applyAlignment="1">
      <alignment horizontal="center" vertical="center"/>
    </xf>
    <xf numFmtId="1" fontId="13" fillId="2" borderId="0" xfId="0" applyNumberFormat="1" applyFont="1" applyFill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/>
    </xf>
    <xf numFmtId="2" fontId="13" fillId="2" borderId="4" xfId="0" applyNumberFormat="1" applyFont="1" applyFill="1" applyBorder="1" applyAlignment="1">
      <alignment horizontal="center" vertical="center"/>
    </xf>
    <xf numFmtId="49" fontId="8" fillId="2" borderId="2" xfId="0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vertical="center"/>
    </xf>
    <xf numFmtId="49" fontId="8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/>
    </xf>
    <xf numFmtId="1" fontId="8" fillId="0" borderId="9" xfId="0" applyNumberFormat="1" applyFont="1" applyBorder="1" applyAlignment="1">
      <alignment horizontal="center" vertical="center"/>
    </xf>
    <xf numFmtId="0" fontId="8" fillId="0" borderId="9" xfId="0" applyFont="1" applyBorder="1" applyAlignment="1">
      <alignment vertical="center"/>
    </xf>
    <xf numFmtId="0" fontId="9" fillId="0" borderId="2" xfId="0" applyFont="1" applyBorder="1" applyAlignment="1">
      <alignment horizontal="center" vertical="center"/>
    </xf>
    <xf numFmtId="2" fontId="8" fillId="0" borderId="4" xfId="0" applyNumberFormat="1" applyFont="1" applyBorder="1" applyAlignment="1">
      <alignment horizontal="center" vertical="center"/>
    </xf>
    <xf numFmtId="1" fontId="25" fillId="0" borderId="0" xfId="0" applyNumberFormat="1" applyFont="1" applyAlignment="1">
      <alignment horizontal="center" vertical="center"/>
    </xf>
    <xf numFmtId="1" fontId="9" fillId="0" borderId="0" xfId="0" applyNumberFormat="1" applyFont="1" applyAlignment="1">
      <alignment horizontal="center" vertical="center" wrapText="1"/>
    </xf>
    <xf numFmtId="0" fontId="5" fillId="0" borderId="10" xfId="0" applyFont="1" applyBorder="1" applyAlignment="1">
      <alignment horizontal="center" vertical="center"/>
    </xf>
    <xf numFmtId="164" fontId="5" fillId="0" borderId="10" xfId="0" applyNumberFormat="1" applyFont="1" applyBorder="1" applyAlignment="1">
      <alignment horizontal="center" vertical="center"/>
    </xf>
    <xf numFmtId="1" fontId="5" fillId="0" borderId="10" xfId="0" applyNumberFormat="1" applyFont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/>
    </xf>
    <xf numFmtId="164" fontId="26" fillId="0" borderId="0" xfId="0" applyNumberFormat="1" applyFont="1" applyAlignment="1">
      <alignment horizontal="center" vertical="center"/>
    </xf>
    <xf numFmtId="49" fontId="8" fillId="0" borderId="0" xfId="0" applyNumberFormat="1" applyFont="1" applyAlignment="1">
      <alignment horizontal="left" vertical="center"/>
    </xf>
    <xf numFmtId="1" fontId="9" fillId="0" borderId="12" xfId="0" applyNumberFormat="1" applyFont="1" applyBorder="1" applyAlignment="1">
      <alignment horizontal="center" vertical="center"/>
    </xf>
    <xf numFmtId="4" fontId="13" fillId="0" borderId="12" xfId="0" applyNumberFormat="1" applyFont="1" applyBorder="1" applyAlignment="1">
      <alignment horizontal="left" vertical="center"/>
    </xf>
    <xf numFmtId="167" fontId="8" fillId="0" borderId="12" xfId="0" applyNumberFormat="1" applyFont="1" applyBorder="1" applyAlignment="1">
      <alignment horizontal="center" vertical="center" wrapText="1"/>
    </xf>
    <xf numFmtId="4" fontId="8" fillId="0" borderId="12" xfId="0" applyNumberFormat="1" applyFont="1" applyBorder="1" applyAlignment="1">
      <alignment horizontal="left" vertical="center"/>
    </xf>
    <xf numFmtId="0" fontId="8" fillId="0" borderId="12" xfId="0" applyFont="1" applyBorder="1" applyAlignment="1">
      <alignment horizontal="center" vertical="center"/>
    </xf>
    <xf numFmtId="2" fontId="8" fillId="0" borderId="12" xfId="0" applyNumberFormat="1" applyFont="1" applyBorder="1" applyAlignment="1">
      <alignment horizontal="center" vertical="center"/>
    </xf>
    <xf numFmtId="167" fontId="8" fillId="0" borderId="1" xfId="0" applyNumberFormat="1" applyFont="1" applyBorder="1" applyAlignment="1">
      <alignment horizontal="center" vertical="center" wrapText="1"/>
    </xf>
    <xf numFmtId="1" fontId="9" fillId="0" borderId="1" xfId="0" applyNumberFormat="1" applyFont="1" applyBorder="1" applyAlignment="1">
      <alignment horizontal="center" vertical="center"/>
    </xf>
    <xf numFmtId="0" fontId="27" fillId="0" borderId="1" xfId="0" applyFont="1" applyBorder="1" applyAlignment="1">
      <alignment vertical="center"/>
    </xf>
    <xf numFmtId="0" fontId="8" fillId="2" borderId="4" xfId="0" applyFont="1" applyFill="1" applyBorder="1" applyAlignment="1">
      <alignment horizontal="center" vertical="center"/>
    </xf>
    <xf numFmtId="167" fontId="8" fillId="2" borderId="4" xfId="0" applyNumberFormat="1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vertical="center"/>
    </xf>
    <xf numFmtId="164" fontId="8" fillId="2" borderId="4" xfId="0" applyNumberFormat="1" applyFont="1" applyFill="1" applyBorder="1" applyAlignment="1">
      <alignment horizontal="center" vertical="center"/>
    </xf>
    <xf numFmtId="164" fontId="13" fillId="0" borderId="4" xfId="0" applyNumberFormat="1" applyFont="1" applyBorder="1" applyAlignment="1">
      <alignment horizontal="center" vertical="center"/>
    </xf>
    <xf numFmtId="164" fontId="8" fillId="0" borderId="12" xfId="0" applyNumberFormat="1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2" fontId="13" fillId="0" borderId="12" xfId="0" applyNumberFormat="1" applyFont="1" applyBorder="1" applyAlignment="1">
      <alignment horizontal="center" vertical="center"/>
    </xf>
    <xf numFmtId="3" fontId="8" fillId="2" borderId="4" xfId="0" applyNumberFormat="1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vertical="center"/>
    </xf>
    <xf numFmtId="0" fontId="8" fillId="2" borderId="3" xfId="0" applyFont="1" applyFill="1" applyBorder="1" applyAlignment="1">
      <alignment vertical="center"/>
    </xf>
    <xf numFmtId="0" fontId="7" fillId="0" borderId="8" xfId="0" applyFont="1" applyBorder="1" applyAlignment="1">
      <alignment vertical="center"/>
    </xf>
    <xf numFmtId="164" fontId="13" fillId="0" borderId="1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vertical="center"/>
    </xf>
    <xf numFmtId="0" fontId="13" fillId="0" borderId="12" xfId="0" applyFont="1" applyBorder="1" applyAlignment="1">
      <alignment vertical="center"/>
    </xf>
    <xf numFmtId="164" fontId="28" fillId="2" borderId="4" xfId="0" applyNumberFormat="1" applyFont="1" applyFill="1" applyBorder="1" applyAlignment="1">
      <alignment horizontal="center" vertical="center"/>
    </xf>
    <xf numFmtId="164" fontId="28" fillId="2" borderId="10" xfId="0" applyNumberFormat="1" applyFont="1" applyFill="1" applyBorder="1" applyAlignment="1">
      <alignment horizontal="center" vertical="center"/>
    </xf>
    <xf numFmtId="0" fontId="8" fillId="0" borderId="12" xfId="0" applyFont="1" applyBorder="1" applyAlignment="1">
      <alignment vertical="center"/>
    </xf>
    <xf numFmtId="0" fontId="8" fillId="2" borderId="10" xfId="0" applyFont="1" applyFill="1" applyBorder="1" applyAlignment="1">
      <alignment horizontal="center" vertical="center"/>
    </xf>
    <xf numFmtId="164" fontId="8" fillId="2" borderId="10" xfId="0" applyNumberFormat="1" applyFont="1" applyFill="1" applyBorder="1" applyAlignment="1">
      <alignment horizontal="center" vertical="center"/>
    </xf>
    <xf numFmtId="164" fontId="8" fillId="2" borderId="14" xfId="0" applyNumberFormat="1" applyFont="1" applyFill="1" applyBorder="1" applyAlignment="1">
      <alignment horizontal="center" vertical="center"/>
    </xf>
    <xf numFmtId="2" fontId="8" fillId="0" borderId="10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164" fontId="8" fillId="0" borderId="0" xfId="0" applyNumberFormat="1" applyFont="1" applyAlignment="1">
      <alignment vertical="center"/>
    </xf>
    <xf numFmtId="1" fontId="1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4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0" fontId="8" fillId="0" borderId="13" xfId="0" applyFont="1" applyBorder="1" applyAlignment="1">
      <alignment vertical="center"/>
    </xf>
    <xf numFmtId="0" fontId="8" fillId="3" borderId="7" xfId="0" applyFont="1" applyFill="1" applyBorder="1" applyAlignment="1">
      <alignment vertical="center"/>
    </xf>
    <xf numFmtId="0" fontId="10" fillId="0" borderId="2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164" fontId="8" fillId="0" borderId="3" xfId="0" applyNumberFormat="1" applyFont="1" applyBorder="1" applyAlignment="1">
      <alignment horizontal="center" vertical="center"/>
    </xf>
    <xf numFmtId="1" fontId="8" fillId="0" borderId="2" xfId="0" applyNumberFormat="1" applyFont="1" applyBorder="1" applyAlignment="1">
      <alignment horizontal="center" vertical="center"/>
    </xf>
    <xf numFmtId="4" fontId="8" fillId="0" borderId="4" xfId="0" applyNumberFormat="1" applyFont="1" applyBorder="1" applyAlignment="1">
      <alignment horizontal="center" vertical="center"/>
    </xf>
    <xf numFmtId="0" fontId="8" fillId="0" borderId="4" xfId="0" applyFont="1" applyBorder="1" applyAlignment="1">
      <alignment vertical="center"/>
    </xf>
    <xf numFmtId="0" fontId="8" fillId="0" borderId="1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1" fontId="8" fillId="0" borderId="12" xfId="0" applyNumberFormat="1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4" fontId="8" fillId="0" borderId="1" xfId="0" applyNumberFormat="1" applyFont="1" applyBorder="1" applyAlignment="1">
      <alignment vertical="center"/>
    </xf>
    <xf numFmtId="0" fontId="10" fillId="2" borderId="7" xfId="0" applyFont="1" applyFill="1" applyBorder="1" applyAlignment="1">
      <alignment vertical="center"/>
    </xf>
    <xf numFmtId="164" fontId="10" fillId="0" borderId="0" xfId="0" applyNumberFormat="1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4" fontId="6" fillId="0" borderId="0" xfId="0" applyNumberFormat="1" applyFont="1" applyAlignment="1">
      <alignment horizontal="center" vertical="center"/>
    </xf>
    <xf numFmtId="2" fontId="29" fillId="0" borderId="0" xfId="0" applyNumberFormat="1" applyFont="1" applyAlignment="1">
      <alignment horizontal="right" vertical="center"/>
    </xf>
    <xf numFmtId="0" fontId="5" fillId="0" borderId="6" xfId="0" applyFont="1" applyBorder="1" applyAlignment="1">
      <alignment horizontal="center" vertical="center"/>
    </xf>
    <xf numFmtId="4" fontId="16" fillId="0" borderId="9" xfId="0" applyNumberFormat="1" applyFont="1" applyBorder="1" applyAlignment="1">
      <alignment horizontal="left" vertical="center"/>
    </xf>
    <xf numFmtId="4" fontId="13" fillId="0" borderId="9" xfId="0" applyNumberFormat="1" applyFont="1" applyBorder="1" applyAlignment="1">
      <alignment horizontal="left" vertical="center"/>
    </xf>
    <xf numFmtId="1" fontId="9" fillId="0" borderId="9" xfId="0" applyNumberFormat="1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2" fontId="13" fillId="0" borderId="8" xfId="0" applyNumberFormat="1" applyFont="1" applyBorder="1" applyAlignment="1">
      <alignment horizontal="center" vertical="center"/>
    </xf>
    <xf numFmtId="1" fontId="8" fillId="0" borderId="0" xfId="0" applyNumberFormat="1" applyFont="1" applyAlignment="1">
      <alignment vertical="center"/>
    </xf>
    <xf numFmtId="2" fontId="13" fillId="0" borderId="1" xfId="0" applyNumberFormat="1" applyFont="1" applyBorder="1" applyAlignment="1">
      <alignment horizontal="left" vertical="center"/>
    </xf>
    <xf numFmtId="4" fontId="8" fillId="2" borderId="1" xfId="0" applyNumberFormat="1" applyFont="1" applyFill="1" applyBorder="1" applyAlignment="1">
      <alignment horizontal="left" vertical="center" wrapText="1"/>
    </xf>
    <xf numFmtId="4" fontId="8" fillId="0" borderId="0" xfId="0" applyNumberFormat="1" applyFont="1" applyAlignment="1">
      <alignment vertical="center" wrapText="1"/>
    </xf>
    <xf numFmtId="49" fontId="8" fillId="0" borderId="12" xfId="0" applyNumberFormat="1" applyFont="1" applyBorder="1" applyAlignment="1">
      <alignment horizontal="center" vertical="center"/>
    </xf>
    <xf numFmtId="4" fontId="9" fillId="0" borderId="12" xfId="0" applyNumberFormat="1" applyFont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49" fontId="8" fillId="2" borderId="0" xfId="0" applyNumberFormat="1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164" fontId="13" fillId="0" borderId="12" xfId="0" applyNumberFormat="1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164" fontId="28" fillId="2" borderId="1" xfId="0" applyNumberFormat="1" applyFont="1" applyFill="1" applyBorder="1" applyAlignment="1">
      <alignment horizontal="center" vertical="center"/>
    </xf>
    <xf numFmtId="164" fontId="8" fillId="0" borderId="8" xfId="0" applyNumberFormat="1" applyFont="1" applyBorder="1" applyAlignment="1">
      <alignment horizontal="center" vertical="center"/>
    </xf>
    <xf numFmtId="168" fontId="8" fillId="2" borderId="4" xfId="0" applyNumberFormat="1" applyFont="1" applyFill="1" applyBorder="1" applyAlignment="1">
      <alignment horizontal="center" vertical="center"/>
    </xf>
    <xf numFmtId="168" fontId="8" fillId="2" borderId="1" xfId="0" applyNumberFormat="1" applyFont="1" applyFill="1" applyBorder="1" applyAlignment="1">
      <alignment horizontal="center" vertical="center"/>
    </xf>
    <xf numFmtId="2" fontId="14" fillId="0" borderId="1" xfId="0" applyNumberFormat="1" applyFont="1" applyBorder="1" applyAlignment="1">
      <alignment horizontal="center" vertical="center"/>
    </xf>
    <xf numFmtId="2" fontId="10" fillId="0" borderId="0" xfId="0" applyNumberFormat="1" applyFont="1" applyAlignment="1">
      <alignment horizontal="center" vertical="center"/>
    </xf>
    <xf numFmtId="4" fontId="31" fillId="0" borderId="0" xfId="0" applyNumberFormat="1" applyFont="1" applyAlignment="1">
      <alignment horizontal="center" vertical="center"/>
    </xf>
    <xf numFmtId="164" fontId="5" fillId="0" borderId="2" xfId="0" applyNumberFormat="1" applyFont="1" applyBorder="1" applyAlignment="1">
      <alignment horizontal="center" vertical="center"/>
    </xf>
    <xf numFmtId="164" fontId="5" fillId="0" borderId="3" xfId="0" applyNumberFormat="1" applyFont="1" applyBorder="1" applyAlignment="1">
      <alignment horizontal="center" vertical="center"/>
    </xf>
    <xf numFmtId="4" fontId="8" fillId="0" borderId="4" xfId="0" applyNumberFormat="1" applyFont="1" applyBorder="1" applyAlignment="1">
      <alignment vertical="center"/>
    </xf>
    <xf numFmtId="1" fontId="10" fillId="0" borderId="2" xfId="0" applyNumberFormat="1" applyFont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2" fontId="7" fillId="0" borderId="0" xfId="0" applyNumberFormat="1" applyFont="1" applyAlignment="1">
      <alignment horizontal="center" vertical="center"/>
    </xf>
    <xf numFmtId="1" fontId="13" fillId="0" borderId="0" xfId="0" applyNumberFormat="1" applyFont="1" applyAlignment="1">
      <alignment horizontal="center" vertical="center"/>
    </xf>
    <xf numFmtId="1" fontId="20" fillId="2" borderId="1" xfId="0" applyNumberFormat="1" applyFont="1" applyFill="1" applyBorder="1" applyAlignment="1">
      <alignment horizontal="center"/>
    </xf>
    <xf numFmtId="0" fontId="13" fillId="0" borderId="9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0" fontId="5" fillId="0" borderId="8" xfId="0" applyFont="1" applyBorder="1" applyAlignment="1">
      <alignment vertical="center"/>
    </xf>
    <xf numFmtId="0" fontId="13" fillId="0" borderId="8" xfId="0" applyFont="1" applyBorder="1" applyAlignment="1">
      <alignment vertical="center"/>
    </xf>
    <xf numFmtId="1" fontId="5" fillId="0" borderId="9" xfId="0" applyNumberFormat="1" applyFont="1" applyBorder="1" applyAlignment="1">
      <alignment horizontal="center" vertical="center"/>
    </xf>
    <xf numFmtId="1" fontId="8" fillId="0" borderId="3" xfId="0" applyNumberFormat="1" applyFont="1" applyBorder="1" applyAlignment="1">
      <alignment horizontal="center" vertical="center" wrapText="1"/>
    </xf>
    <xf numFmtId="1" fontId="35" fillId="0" borderId="0" xfId="0" applyNumberFormat="1" applyFont="1" applyAlignment="1">
      <alignment horizontal="center" vertical="center"/>
    </xf>
    <xf numFmtId="2" fontId="26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6" fillId="0" borderId="0" xfId="0" applyFont="1" applyAlignment="1">
      <alignment vertical="center" wrapText="1"/>
    </xf>
    <xf numFmtId="0" fontId="26" fillId="0" borderId="0" xfId="0" applyFont="1" applyAlignment="1">
      <alignment vertical="center"/>
    </xf>
    <xf numFmtId="0" fontId="8" fillId="0" borderId="9" xfId="0" applyFont="1" applyBorder="1" applyAlignment="1">
      <alignment horizontal="left" vertical="center"/>
    </xf>
    <xf numFmtId="49" fontId="5" fillId="0" borderId="0" xfId="0" applyNumberFormat="1" applyFont="1" applyAlignment="1">
      <alignment horizontal="left" vertical="center"/>
    </xf>
    <xf numFmtId="1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2" fontId="5" fillId="0" borderId="0" xfId="0" applyNumberFormat="1" applyFont="1" applyAlignment="1">
      <alignment horizontal="left" vertical="center"/>
    </xf>
    <xf numFmtId="2" fontId="10" fillId="0" borderId="0" xfId="0" applyNumberFormat="1" applyFont="1" applyAlignment="1">
      <alignment horizontal="left" vertical="center"/>
    </xf>
    <xf numFmtId="49" fontId="8" fillId="0" borderId="0" xfId="0" applyNumberFormat="1" applyFont="1" applyAlignment="1">
      <alignment vertical="center"/>
    </xf>
    <xf numFmtId="49" fontId="36" fillId="0" borderId="0" xfId="0" applyNumberFormat="1" applyFont="1" applyAlignment="1">
      <alignment vertical="center"/>
    </xf>
    <xf numFmtId="1" fontId="36" fillId="0" borderId="0" xfId="0" applyNumberFormat="1" applyFont="1" applyAlignment="1">
      <alignment horizontal="center" vertical="center"/>
    </xf>
    <xf numFmtId="164" fontId="8" fillId="0" borderId="2" xfId="0" applyNumberFormat="1" applyFont="1" applyBorder="1" applyAlignment="1">
      <alignment horizontal="center" vertical="center" wrapText="1"/>
    </xf>
    <xf numFmtId="2" fontId="8" fillId="0" borderId="2" xfId="0" applyNumberFormat="1" applyFont="1" applyBorder="1" applyAlignment="1">
      <alignment horizontal="left" vertical="center"/>
    </xf>
    <xf numFmtId="2" fontId="8" fillId="0" borderId="3" xfId="0" applyNumberFormat="1" applyFont="1" applyBorder="1" applyAlignment="1">
      <alignment horizontal="left" vertical="center"/>
    </xf>
    <xf numFmtId="4" fontId="8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4" fontId="5" fillId="0" borderId="2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vertical="center"/>
    </xf>
    <xf numFmtId="0" fontId="13" fillId="0" borderId="10" xfId="0" applyFont="1" applyBorder="1" applyAlignment="1">
      <alignment vertical="center"/>
    </xf>
    <xf numFmtId="0" fontId="35" fillId="0" borderId="0" xfId="0" applyFont="1" applyAlignment="1">
      <alignment vertical="center"/>
    </xf>
    <xf numFmtId="169" fontId="8" fillId="0" borderId="0" xfId="0" applyNumberFormat="1" applyFont="1" applyAlignment="1">
      <alignment vertical="center"/>
    </xf>
    <xf numFmtId="0" fontId="10" fillId="0" borderId="0" xfId="0" applyFont="1" applyAlignment="1">
      <alignment vertical="center" wrapText="1"/>
    </xf>
    <xf numFmtId="1" fontId="9" fillId="0" borderId="1" xfId="0" applyNumberFormat="1" applyFont="1" applyBorder="1" applyAlignment="1">
      <alignment horizontal="center" vertical="center" wrapText="1"/>
    </xf>
    <xf numFmtId="1" fontId="9" fillId="0" borderId="2" xfId="0" applyNumberFormat="1" applyFont="1" applyBorder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12" fillId="0" borderId="12" xfId="0" applyFont="1" applyBorder="1"/>
    <xf numFmtId="0" fontId="37" fillId="2" borderId="1" xfId="0" applyFont="1" applyFill="1" applyBorder="1" applyAlignment="1">
      <alignment horizontal="center" vertical="center"/>
    </xf>
    <xf numFmtId="3" fontId="37" fillId="2" borderId="1" xfId="0" applyNumberFormat="1" applyFont="1" applyFill="1" applyBorder="1" applyAlignment="1">
      <alignment horizontal="center" vertical="center"/>
    </xf>
    <xf numFmtId="3" fontId="37" fillId="0" borderId="1" xfId="0" applyNumberFormat="1" applyFont="1" applyBorder="1" applyAlignment="1">
      <alignment horizontal="center" vertical="center"/>
    </xf>
    <xf numFmtId="166" fontId="37" fillId="2" borderId="1" xfId="0" applyNumberFormat="1" applyFont="1" applyFill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2" borderId="1" xfId="0" applyFont="1" applyFill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/>
    </xf>
    <xf numFmtId="3" fontId="37" fillId="2" borderId="1" xfId="0" applyNumberFormat="1" applyFont="1" applyFill="1" applyBorder="1" applyAlignment="1">
      <alignment horizontal="center" vertical="center" wrapText="1"/>
    </xf>
    <xf numFmtId="1" fontId="37" fillId="2" borderId="1" xfId="0" applyNumberFormat="1" applyFont="1" applyFill="1" applyBorder="1" applyAlignment="1">
      <alignment horizontal="center" vertical="center"/>
    </xf>
    <xf numFmtId="0" fontId="37" fillId="2" borderId="3" xfId="0" applyFont="1" applyFill="1" applyBorder="1" applyAlignment="1">
      <alignment horizontal="center" vertical="center"/>
    </xf>
    <xf numFmtId="0" fontId="38" fillId="2" borderId="1" xfId="0" applyFont="1" applyFill="1" applyBorder="1" applyAlignment="1">
      <alignment horizontal="center" vertical="center" wrapText="1"/>
    </xf>
    <xf numFmtId="1" fontId="37" fillId="2" borderId="0" xfId="0" applyNumberFormat="1" applyFont="1" applyFill="1" applyAlignment="1">
      <alignment horizontal="center" vertical="center" wrapText="1"/>
    </xf>
    <xf numFmtId="1" fontId="37" fillId="0" borderId="12" xfId="0" applyNumberFormat="1" applyFont="1" applyBorder="1" applyAlignment="1">
      <alignment horizontal="center" vertical="center"/>
    </xf>
    <xf numFmtId="1" fontId="37" fillId="0" borderId="1" xfId="0" applyNumberFormat="1" applyFont="1" applyBorder="1" applyAlignment="1">
      <alignment horizontal="center" vertical="center"/>
    </xf>
    <xf numFmtId="1" fontId="37" fillId="2" borderId="4" xfId="0" applyNumberFormat="1" applyFont="1" applyFill="1" applyBorder="1" applyAlignment="1">
      <alignment horizontal="center" vertical="center"/>
    </xf>
    <xf numFmtId="0" fontId="37" fillId="0" borderId="1" xfId="0" applyFont="1" applyBorder="1" applyAlignment="1">
      <alignment horizontal="center" vertical="center" wrapText="1"/>
    </xf>
    <xf numFmtId="0" fontId="37" fillId="0" borderId="4" xfId="0" applyFont="1" applyBorder="1" applyAlignment="1">
      <alignment horizontal="center" vertical="center" wrapText="1"/>
    </xf>
    <xf numFmtId="0" fontId="37" fillId="2" borderId="4" xfId="0" applyFont="1" applyFill="1" applyBorder="1" applyAlignment="1">
      <alignment horizontal="center" vertical="center"/>
    </xf>
    <xf numFmtId="3" fontId="37" fillId="0" borderId="1" xfId="0" applyNumberFormat="1" applyFont="1" applyBorder="1" applyAlignment="1">
      <alignment horizontal="center" vertical="center" wrapText="1"/>
    </xf>
    <xf numFmtId="0" fontId="40" fillId="2" borderId="1" xfId="0" applyFont="1" applyFill="1" applyBorder="1" applyAlignment="1">
      <alignment horizontal="center" vertical="center"/>
    </xf>
    <xf numFmtId="2" fontId="41" fillId="2" borderId="1" xfId="0" applyNumberFormat="1" applyFont="1" applyFill="1" applyBorder="1" applyAlignment="1">
      <alignment vertical="center"/>
    </xf>
    <xf numFmtId="1" fontId="42" fillId="0" borderId="1" xfId="0" applyNumberFormat="1" applyFont="1" applyBorder="1" applyAlignment="1">
      <alignment horizontal="center"/>
    </xf>
    <xf numFmtId="1" fontId="41" fillId="2" borderId="1" xfId="0" applyNumberFormat="1" applyFont="1" applyFill="1" applyBorder="1" applyAlignment="1">
      <alignment horizontal="center"/>
    </xf>
    <xf numFmtId="2" fontId="41" fillId="0" borderId="1" xfId="0" applyNumberFormat="1" applyFont="1" applyBorder="1" applyAlignment="1">
      <alignment horizontal="center" wrapText="1"/>
    </xf>
    <xf numFmtId="0" fontId="41" fillId="2" borderId="1" xfId="0" applyFont="1" applyFill="1" applyBorder="1" applyAlignment="1">
      <alignment horizontal="center" vertical="center"/>
    </xf>
    <xf numFmtId="1" fontId="41" fillId="2" borderId="1" xfId="0" applyNumberFormat="1" applyFont="1" applyFill="1" applyBorder="1" applyAlignment="1">
      <alignment horizontal="center" vertical="center"/>
    </xf>
    <xf numFmtId="0" fontId="41" fillId="2" borderId="1" xfId="0" applyFont="1" applyFill="1" applyBorder="1" applyAlignment="1">
      <alignment vertical="center"/>
    </xf>
    <xf numFmtId="0" fontId="41" fillId="2" borderId="4" xfId="0" applyFont="1" applyFill="1" applyBorder="1" applyAlignment="1">
      <alignment vertical="center"/>
    </xf>
    <xf numFmtId="1" fontId="41" fillId="0" borderId="1" xfId="0" applyNumberFormat="1" applyFont="1" applyBorder="1" applyAlignment="1">
      <alignment horizontal="center" vertical="center"/>
    </xf>
    <xf numFmtId="0" fontId="41" fillId="2" borderId="1" xfId="0" applyFont="1" applyFill="1" applyBorder="1" applyAlignment="1">
      <alignment horizontal="left" vertical="center" wrapText="1"/>
    </xf>
    <xf numFmtId="1" fontId="41" fillId="2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41" fillId="0" borderId="1" xfId="0" applyFont="1" applyBorder="1" applyAlignment="1">
      <alignment horizontal="left" vertical="center" wrapText="1"/>
    </xf>
    <xf numFmtId="0" fontId="0" fillId="0" borderId="0" xfId="0" applyAlignment="1">
      <alignment horizontal="center"/>
    </xf>
    <xf numFmtId="49" fontId="43" fillId="0" borderId="9" xfId="0" applyNumberFormat="1" applyFont="1" applyBorder="1" applyAlignment="1">
      <alignment horizontal="left" vertical="center"/>
    </xf>
    <xf numFmtId="1" fontId="43" fillId="0" borderId="9" xfId="0" applyNumberFormat="1" applyFont="1" applyBorder="1" applyAlignment="1">
      <alignment horizontal="center" vertical="center"/>
    </xf>
    <xf numFmtId="4" fontId="43" fillId="0" borderId="9" xfId="0" applyNumberFormat="1" applyFont="1" applyBorder="1" applyAlignment="1">
      <alignment horizontal="center" vertical="center" wrapText="1"/>
    </xf>
    <xf numFmtId="4" fontId="45" fillId="0" borderId="9" xfId="0" applyNumberFormat="1" applyFont="1" applyBorder="1" applyAlignment="1">
      <alignment horizontal="center" vertical="center"/>
    </xf>
    <xf numFmtId="0" fontId="43" fillId="0" borderId="9" xfId="0" applyFont="1" applyBorder="1" applyAlignment="1">
      <alignment horizontal="center" vertical="center"/>
    </xf>
    <xf numFmtId="2" fontId="43" fillId="0" borderId="9" xfId="0" applyNumberFormat="1" applyFont="1" applyBorder="1" applyAlignment="1">
      <alignment horizontal="left" vertical="center"/>
    </xf>
    <xf numFmtId="0" fontId="41" fillId="0" borderId="0" xfId="0" applyFont="1" applyAlignment="1">
      <alignment vertical="center"/>
    </xf>
    <xf numFmtId="0" fontId="41" fillId="2" borderId="4" xfId="0" applyFont="1" applyFill="1" applyBorder="1" applyAlignment="1">
      <alignment horizontal="center" vertical="center"/>
    </xf>
    <xf numFmtId="4" fontId="41" fillId="2" borderId="1" xfId="0" applyNumberFormat="1" applyFont="1" applyFill="1" applyBorder="1" applyAlignment="1">
      <alignment horizontal="left" vertical="center" wrapText="1"/>
    </xf>
    <xf numFmtId="1" fontId="41" fillId="2" borderId="0" xfId="0" applyNumberFormat="1" applyFont="1" applyFill="1" applyAlignment="1">
      <alignment horizontal="center" vertical="center"/>
    </xf>
    <xf numFmtId="164" fontId="41" fillId="2" borderId="1" xfId="0" applyNumberFormat="1" applyFont="1" applyFill="1" applyBorder="1" applyAlignment="1">
      <alignment horizontal="center" vertical="center"/>
    </xf>
    <xf numFmtId="49" fontId="41" fillId="0" borderId="0" xfId="0" applyNumberFormat="1" applyFont="1" applyAlignment="1">
      <alignment horizontal="left" vertical="center"/>
    </xf>
    <xf numFmtId="1" fontId="41" fillId="0" borderId="0" xfId="0" applyNumberFormat="1" applyFont="1" applyAlignment="1">
      <alignment horizontal="center" vertical="center"/>
    </xf>
    <xf numFmtId="49" fontId="43" fillId="0" borderId="0" xfId="0" applyNumberFormat="1" applyFont="1" applyAlignment="1">
      <alignment horizontal="left" vertical="center" wrapText="1"/>
    </xf>
    <xf numFmtId="0" fontId="45" fillId="0" borderId="0" xfId="0" applyFont="1" applyAlignment="1">
      <alignment horizontal="center" vertical="center"/>
    </xf>
    <xf numFmtId="0" fontId="43" fillId="0" borderId="4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2" fontId="43" fillId="0" borderId="0" xfId="0" applyNumberFormat="1" applyFont="1" applyAlignment="1">
      <alignment horizontal="center" vertical="center"/>
    </xf>
    <xf numFmtId="49" fontId="41" fillId="0" borderId="0" xfId="0" applyNumberFormat="1" applyFont="1" applyAlignment="1">
      <alignment horizontal="left" vertical="center" wrapText="1"/>
    </xf>
    <xf numFmtId="49" fontId="43" fillId="0" borderId="0" xfId="0" applyNumberFormat="1" applyFont="1" applyAlignment="1">
      <alignment horizontal="left" vertical="center"/>
    </xf>
    <xf numFmtId="1" fontId="43" fillId="0" borderId="0" xfId="0" applyNumberFormat="1" applyFont="1" applyAlignment="1">
      <alignment horizontal="center" vertical="center"/>
    </xf>
    <xf numFmtId="4" fontId="43" fillId="0" borderId="0" xfId="0" applyNumberFormat="1" applyFont="1" applyAlignment="1">
      <alignment horizontal="left" vertical="center" wrapText="1"/>
    </xf>
    <xf numFmtId="4" fontId="45" fillId="0" borderId="12" xfId="0" applyNumberFormat="1" applyFont="1" applyBorder="1" applyAlignment="1">
      <alignment horizontal="center" vertical="center"/>
    </xf>
    <xf numFmtId="49" fontId="41" fillId="0" borderId="0" xfId="0" applyNumberFormat="1" applyFont="1" applyAlignment="1">
      <alignment horizontal="center" vertical="center"/>
    </xf>
    <xf numFmtId="0" fontId="41" fillId="0" borderId="0" xfId="0" applyFont="1" applyAlignment="1">
      <alignment vertical="center" wrapText="1"/>
    </xf>
    <xf numFmtId="0" fontId="43" fillId="0" borderId="1" xfId="0" applyFont="1" applyBorder="1" applyAlignment="1">
      <alignment horizontal="center" vertical="center"/>
    </xf>
    <xf numFmtId="2" fontId="43" fillId="0" borderId="1" xfId="0" applyNumberFormat="1" applyFont="1" applyBorder="1" applyAlignment="1">
      <alignment horizontal="center" vertical="center"/>
    </xf>
    <xf numFmtId="4" fontId="45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left" vertical="center" wrapText="1"/>
    </xf>
    <xf numFmtId="4" fontId="41" fillId="0" borderId="0" xfId="0" applyNumberFormat="1" applyFont="1" applyAlignment="1">
      <alignment horizontal="left" vertical="center" wrapText="1"/>
    </xf>
    <xf numFmtId="0" fontId="41" fillId="0" borderId="0" xfId="0" applyFont="1" applyAlignment="1">
      <alignment horizontal="center" vertical="center"/>
    </xf>
    <xf numFmtId="2" fontId="41" fillId="0" borderId="0" xfId="0" applyNumberFormat="1" applyFont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0" fontId="41" fillId="0" borderId="1" xfId="0" applyFont="1" applyBorder="1" applyAlignment="1">
      <alignment vertical="center" wrapText="1"/>
    </xf>
    <xf numFmtId="1" fontId="45" fillId="0" borderId="0" xfId="0" applyNumberFormat="1" applyFont="1" applyAlignment="1">
      <alignment horizontal="center" vertical="center"/>
    </xf>
    <xf numFmtId="0" fontId="43" fillId="0" borderId="0" xfId="0" applyFont="1" applyAlignment="1">
      <alignment vertical="center"/>
    </xf>
    <xf numFmtId="0" fontId="41" fillId="2" borderId="1" xfId="0" applyFont="1" applyFill="1" applyBorder="1" applyAlignment="1">
      <alignment vertical="center" wrapText="1"/>
    </xf>
    <xf numFmtId="0" fontId="43" fillId="2" borderId="1" xfId="0" applyFont="1" applyFill="1" applyBorder="1" applyAlignment="1">
      <alignment horizontal="center" vertical="center"/>
    </xf>
    <xf numFmtId="0" fontId="41" fillId="2" borderId="2" xfId="0" applyFont="1" applyFill="1" applyBorder="1" applyAlignment="1">
      <alignment horizontal="left" vertical="center" wrapText="1"/>
    </xf>
    <xf numFmtId="4" fontId="43" fillId="0" borderId="0" xfId="0" applyNumberFormat="1" applyFont="1" applyAlignment="1">
      <alignment horizontal="center" vertical="center" wrapText="1"/>
    </xf>
    <xf numFmtId="0" fontId="41" fillId="0" borderId="0" xfId="0" applyFont="1" applyAlignment="1">
      <alignment horizontal="left" vertical="center" wrapText="1"/>
    </xf>
    <xf numFmtId="0" fontId="46" fillId="2" borderId="1" xfId="0" applyFont="1" applyFill="1" applyBorder="1" applyAlignment="1">
      <alignment vertical="center" wrapText="1"/>
    </xf>
    <xf numFmtId="0" fontId="46" fillId="0" borderId="0" xfId="0" applyFont="1" applyAlignment="1">
      <alignment vertical="center" wrapText="1"/>
    </xf>
    <xf numFmtId="1" fontId="43" fillId="2" borderId="1" xfId="0" applyNumberFormat="1" applyFont="1" applyFill="1" applyBorder="1" applyAlignment="1">
      <alignment horizontal="center" vertical="center"/>
    </xf>
    <xf numFmtId="164" fontId="43" fillId="0" borderId="0" xfId="0" applyNumberFormat="1" applyFont="1" applyAlignment="1">
      <alignment vertical="center"/>
    </xf>
    <xf numFmtId="164" fontId="43" fillId="0" borderId="0" xfId="0" applyNumberFormat="1" applyFont="1" applyAlignment="1">
      <alignment vertical="center" wrapText="1"/>
    </xf>
    <xf numFmtId="0" fontId="45" fillId="0" borderId="0" xfId="0" applyFont="1" applyAlignment="1">
      <alignment vertical="center"/>
    </xf>
    <xf numFmtId="49" fontId="43" fillId="0" borderId="10" xfId="0" applyNumberFormat="1" applyFont="1" applyBorder="1" applyAlignment="1">
      <alignment horizontal="center" vertical="center"/>
    </xf>
    <xf numFmtId="1" fontId="43" fillId="0" borderId="10" xfId="0" applyNumberFormat="1" applyFont="1" applyBorder="1" applyAlignment="1">
      <alignment horizontal="center" vertical="center"/>
    </xf>
    <xf numFmtId="0" fontId="43" fillId="0" borderId="10" xfId="0" applyFont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/>
    </xf>
    <xf numFmtId="2" fontId="43" fillId="0" borderId="10" xfId="0" applyNumberFormat="1" applyFont="1" applyBorder="1" applyAlignment="1">
      <alignment horizontal="center" vertical="center"/>
    </xf>
    <xf numFmtId="0" fontId="46" fillId="0" borderId="0" xfId="0" applyFont="1"/>
    <xf numFmtId="2" fontId="41" fillId="2" borderId="10" xfId="0" applyNumberFormat="1" applyFont="1" applyFill="1" applyBorder="1" applyAlignment="1">
      <alignment horizontal="left" vertical="center"/>
    </xf>
    <xf numFmtId="2" fontId="41" fillId="2" borderId="1" xfId="0" applyNumberFormat="1" applyFont="1" applyFill="1" applyBorder="1" applyAlignment="1">
      <alignment horizontal="left" vertical="center"/>
    </xf>
    <xf numFmtId="2" fontId="43" fillId="0" borderId="1" xfId="0" applyNumberFormat="1" applyFont="1" applyBorder="1" applyAlignment="1">
      <alignment horizontal="left" vertical="center"/>
    </xf>
    <xf numFmtId="2" fontId="41" fillId="0" borderId="0" xfId="0" applyNumberFormat="1" applyFont="1" applyAlignment="1">
      <alignment horizontal="left" vertical="center"/>
    </xf>
    <xf numFmtId="2" fontId="43" fillId="0" borderId="0" xfId="0" applyNumberFormat="1" applyFont="1" applyAlignment="1">
      <alignment horizontal="left" vertical="center"/>
    </xf>
    <xf numFmtId="0" fontId="41" fillId="0" borderId="3" xfId="0" applyFont="1" applyBorder="1" applyAlignment="1">
      <alignment horizontal="center" vertical="center"/>
    </xf>
    <xf numFmtId="2" fontId="41" fillId="0" borderId="1" xfId="0" applyNumberFormat="1" applyFont="1" applyBorder="1" applyAlignment="1">
      <alignment horizontal="left" vertical="center"/>
    </xf>
    <xf numFmtId="2" fontId="43" fillId="0" borderId="4" xfId="0" applyNumberFormat="1" applyFont="1" applyBorder="1" applyAlignment="1">
      <alignment horizontal="left" vertical="center"/>
    </xf>
    <xf numFmtId="0" fontId="41" fillId="2" borderId="3" xfId="0" applyFont="1" applyFill="1" applyBorder="1" applyAlignment="1">
      <alignment horizontal="center"/>
    </xf>
    <xf numFmtId="0" fontId="41" fillId="2" borderId="3" xfId="0" applyFont="1" applyFill="1" applyBorder="1"/>
    <xf numFmtId="2" fontId="41" fillId="0" borderId="0" xfId="0" applyNumberFormat="1" applyFont="1" applyAlignment="1">
      <alignment horizontal="left" vertical="center" wrapText="1"/>
    </xf>
    <xf numFmtId="2" fontId="41" fillId="0" borderId="1" xfId="0" applyNumberFormat="1" applyFont="1" applyBorder="1" applyAlignment="1">
      <alignment horizontal="left" vertical="center" wrapText="1"/>
    </xf>
    <xf numFmtId="2" fontId="41" fillId="2" borderId="4" xfId="0" applyNumberFormat="1" applyFont="1" applyFill="1" applyBorder="1" applyAlignment="1">
      <alignment horizontal="left" vertical="center"/>
    </xf>
    <xf numFmtId="2" fontId="41" fillId="2" borderId="1" xfId="0" applyNumberFormat="1" applyFont="1" applyFill="1" applyBorder="1" applyAlignment="1">
      <alignment horizontal="left" vertical="center" wrapText="1"/>
    </xf>
    <xf numFmtId="2" fontId="43" fillId="2" borderId="1" xfId="0" applyNumberFormat="1" applyFont="1" applyFill="1" applyBorder="1" applyAlignment="1">
      <alignment horizontal="left" vertical="center"/>
    </xf>
    <xf numFmtId="0" fontId="46" fillId="0" borderId="0" xfId="0" applyFont="1" applyAlignment="1">
      <alignment vertical="center"/>
    </xf>
    <xf numFmtId="4" fontId="41" fillId="0" borderId="0" xfId="0" applyNumberFormat="1" applyFont="1" applyAlignment="1">
      <alignment horizontal="center" vertical="center"/>
    </xf>
    <xf numFmtId="1" fontId="41" fillId="2" borderId="1" xfId="0" applyNumberFormat="1" applyFont="1" applyFill="1" applyBorder="1" applyAlignment="1">
      <alignment horizontal="right"/>
    </xf>
    <xf numFmtId="2" fontId="41" fillId="2" borderId="3" xfId="0" applyNumberFormat="1" applyFont="1" applyFill="1" applyBorder="1" applyAlignment="1">
      <alignment wrapText="1"/>
    </xf>
    <xf numFmtId="1" fontId="46" fillId="2" borderId="1" xfId="0" applyNumberFormat="1" applyFont="1" applyFill="1" applyBorder="1" applyAlignment="1">
      <alignment horizontal="center" vertical="center"/>
    </xf>
    <xf numFmtId="0" fontId="47" fillId="2" borderId="1" xfId="0" applyFont="1" applyFill="1" applyBorder="1" applyAlignment="1">
      <alignment vertical="center" wrapText="1"/>
    </xf>
    <xf numFmtId="0" fontId="41" fillId="2" borderId="1" xfId="0" applyFont="1" applyFill="1" applyBorder="1" applyAlignment="1">
      <alignment horizontal="center" vertical="center" wrapText="1"/>
    </xf>
    <xf numFmtId="0" fontId="24" fillId="2" borderId="3" xfId="0" applyFont="1" applyFill="1" applyBorder="1" applyAlignment="1">
      <alignment vertical="center"/>
    </xf>
    <xf numFmtId="0" fontId="24" fillId="2" borderId="1" xfId="0" applyFont="1" applyFill="1" applyBorder="1" applyAlignment="1">
      <alignment vertical="center"/>
    </xf>
    <xf numFmtId="1" fontId="39" fillId="0" borderId="1" xfId="0" applyNumberFormat="1" applyFont="1" applyBorder="1" applyAlignment="1">
      <alignment vertical="center"/>
    </xf>
    <xf numFmtId="0" fontId="43" fillId="0" borderId="12" xfId="0" applyFont="1" applyBorder="1" applyAlignment="1">
      <alignment vertical="center"/>
    </xf>
    <xf numFmtId="0" fontId="43" fillId="0" borderId="0" xfId="0" applyFont="1" applyAlignment="1">
      <alignment horizontal="left" vertical="center"/>
    </xf>
    <xf numFmtId="0" fontId="48" fillId="0" borderId="0" xfId="0" applyFont="1"/>
    <xf numFmtId="0" fontId="41" fillId="0" borderId="0" xfId="0" applyFont="1"/>
    <xf numFmtId="0" fontId="50" fillId="0" borderId="3" xfId="0" applyFont="1" applyBorder="1" applyAlignment="1">
      <alignment horizontal="center"/>
    </xf>
    <xf numFmtId="1" fontId="24" fillId="2" borderId="8" xfId="0" applyNumberFormat="1" applyFont="1" applyFill="1" applyBorder="1"/>
    <xf numFmtId="0" fontId="24" fillId="2" borderId="8" xfId="0" applyFont="1" applyFill="1" applyBorder="1"/>
    <xf numFmtId="2" fontId="24" fillId="2" borderId="8" xfId="0" applyNumberFormat="1" applyFont="1" applyFill="1" applyBorder="1"/>
    <xf numFmtId="0" fontId="13" fillId="0" borderId="7" xfId="0" applyFont="1" applyBorder="1" applyAlignment="1">
      <alignment vertical="center"/>
    </xf>
    <xf numFmtId="164" fontId="8" fillId="0" borderId="7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vertical="center"/>
    </xf>
    <xf numFmtId="1" fontId="37" fillId="2" borderId="3" xfId="0" applyNumberFormat="1" applyFont="1" applyFill="1" applyBorder="1" applyAlignment="1">
      <alignment horizontal="center" vertical="center"/>
    </xf>
    <xf numFmtId="0" fontId="8" fillId="2" borderId="16" xfId="0" applyFont="1" applyFill="1" applyBorder="1" applyAlignment="1">
      <alignment horizontal="center" vertical="center"/>
    </xf>
    <xf numFmtId="164" fontId="41" fillId="2" borderId="16" xfId="0" applyNumberFormat="1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vertical="center"/>
    </xf>
    <xf numFmtId="4" fontId="13" fillId="2" borderId="8" xfId="0" applyNumberFormat="1" applyFont="1" applyFill="1" applyBorder="1"/>
    <xf numFmtId="164" fontId="24" fillId="2" borderId="8" xfId="0" applyNumberFormat="1" applyFont="1" applyFill="1" applyBorder="1"/>
    <xf numFmtId="3" fontId="8" fillId="2" borderId="16" xfId="0" applyNumberFormat="1" applyFont="1" applyFill="1" applyBorder="1" applyAlignment="1">
      <alignment horizontal="center" vertical="center"/>
    </xf>
    <xf numFmtId="164" fontId="24" fillId="0" borderId="16" xfId="0" applyNumberFormat="1" applyFont="1" applyBorder="1" applyAlignment="1">
      <alignment horizontal="center" vertical="center"/>
    </xf>
    <xf numFmtId="0" fontId="8" fillId="2" borderId="16" xfId="0" quotePrefix="1" applyFont="1" applyFill="1" applyBorder="1" applyAlignment="1">
      <alignment vertical="center"/>
    </xf>
    <xf numFmtId="1" fontId="24" fillId="2" borderId="16" xfId="0" applyNumberFormat="1" applyFont="1" applyFill="1" applyBorder="1"/>
    <xf numFmtId="0" fontId="49" fillId="2" borderId="16" xfId="0" applyFont="1" applyFill="1" applyBorder="1" applyAlignment="1">
      <alignment horizontal="center" wrapText="1"/>
    </xf>
    <xf numFmtId="2" fontId="8" fillId="2" borderId="16" xfId="0" applyNumberFormat="1" applyFont="1" applyFill="1" applyBorder="1" applyAlignment="1">
      <alignment horizontal="center"/>
    </xf>
    <xf numFmtId="0" fontId="51" fillId="0" borderId="0" xfId="0" applyFont="1" applyAlignment="1">
      <alignment vertical="center"/>
    </xf>
    <xf numFmtId="0" fontId="41" fillId="2" borderId="3" xfId="0" applyFont="1" applyFill="1" applyBorder="1" applyAlignment="1">
      <alignment horizontal="center" vertical="center"/>
    </xf>
    <xf numFmtId="0" fontId="41" fillId="2" borderId="16" xfId="0" applyFont="1" applyFill="1" applyBorder="1" applyAlignment="1">
      <alignment vertical="center"/>
    </xf>
    <xf numFmtId="0" fontId="13" fillId="0" borderId="7" xfId="0" applyFont="1" applyBorder="1" applyAlignment="1">
      <alignment horizontal="center" vertical="center"/>
    </xf>
    <xf numFmtId="2" fontId="13" fillId="0" borderId="7" xfId="0" applyNumberFormat="1" applyFont="1" applyBorder="1" applyAlignment="1">
      <alignment horizontal="center" vertical="center"/>
    </xf>
    <xf numFmtId="0" fontId="41" fillId="2" borderId="2" xfId="0" applyFont="1" applyFill="1" applyBorder="1" applyAlignment="1">
      <alignment vertical="center" wrapText="1"/>
    </xf>
    <xf numFmtId="0" fontId="13" fillId="0" borderId="3" xfId="0" applyFont="1" applyBorder="1" applyAlignment="1">
      <alignment vertical="center"/>
    </xf>
    <xf numFmtId="0" fontId="41" fillId="2" borderId="1" xfId="0" applyFont="1" applyFill="1" applyBorder="1" applyAlignment="1">
      <alignment horizontal="center"/>
    </xf>
    <xf numFmtId="1" fontId="41" fillId="0" borderId="1" xfId="0" applyNumberFormat="1" applyFont="1" applyBorder="1" applyAlignment="1">
      <alignment horizontal="center"/>
    </xf>
    <xf numFmtId="0" fontId="41" fillId="2" borderId="3" xfId="0" quotePrefix="1" applyFont="1" applyFill="1" applyBorder="1"/>
    <xf numFmtId="2" fontId="41" fillId="2" borderId="3" xfId="0" applyNumberFormat="1" applyFont="1" applyFill="1" applyBorder="1"/>
    <xf numFmtId="0" fontId="41" fillId="2" borderId="11" xfId="0" applyFont="1" applyFill="1" applyBorder="1" applyAlignment="1">
      <alignment vertical="center"/>
    </xf>
    <xf numFmtId="0" fontId="41" fillId="2" borderId="3" xfId="0" applyFont="1" applyFill="1" applyBorder="1" applyAlignment="1">
      <alignment vertical="center"/>
    </xf>
    <xf numFmtId="0" fontId="41" fillId="2" borderId="13" xfId="0" applyFont="1" applyFill="1" applyBorder="1" applyAlignment="1">
      <alignment vertical="center"/>
    </xf>
    <xf numFmtId="0" fontId="41" fillId="2" borderId="2" xfId="0" applyFont="1" applyFill="1" applyBorder="1" applyAlignment="1">
      <alignment vertical="center"/>
    </xf>
    <xf numFmtId="164" fontId="43" fillId="0" borderId="10" xfId="0" applyNumberFormat="1" applyFont="1" applyBorder="1" applyAlignment="1">
      <alignment horizontal="center" vertical="center"/>
    </xf>
    <xf numFmtId="0" fontId="41" fillId="2" borderId="16" xfId="0" applyFont="1" applyFill="1" applyBorder="1" applyAlignment="1">
      <alignment horizontal="center" vertical="center"/>
    </xf>
    <xf numFmtId="1" fontId="52" fillId="2" borderId="16" xfId="0" applyNumberFormat="1" applyFont="1" applyFill="1" applyBorder="1" applyAlignment="1">
      <alignment horizontal="center" vertical="center"/>
    </xf>
    <xf numFmtId="0" fontId="45" fillId="2" borderId="16" xfId="0" applyFont="1" applyFill="1" applyBorder="1" applyAlignment="1">
      <alignment horizontal="center" vertical="center"/>
    </xf>
    <xf numFmtId="0" fontId="41" fillId="0" borderId="7" xfId="0" applyFont="1" applyBorder="1" applyAlignment="1">
      <alignment vertical="center"/>
    </xf>
    <xf numFmtId="49" fontId="43" fillId="0" borderId="7" xfId="0" applyNumberFormat="1" applyFont="1" applyBorder="1" applyAlignment="1">
      <alignment horizontal="left" vertical="center"/>
    </xf>
    <xf numFmtId="164" fontId="41" fillId="0" borderId="7" xfId="0" applyNumberFormat="1" applyFont="1" applyBorder="1" applyAlignment="1">
      <alignment horizontal="center" vertical="center"/>
    </xf>
    <xf numFmtId="1" fontId="45" fillId="0" borderId="7" xfId="0" applyNumberFormat="1" applyFont="1" applyBorder="1" applyAlignment="1">
      <alignment horizontal="center" vertical="center"/>
    </xf>
    <xf numFmtId="2" fontId="43" fillId="0" borderId="4" xfId="0" applyNumberFormat="1" applyFont="1" applyBorder="1" applyAlignment="1">
      <alignment vertical="center"/>
    </xf>
    <xf numFmtId="0" fontId="43" fillId="0" borderId="7" xfId="0" applyFont="1" applyBorder="1" applyAlignment="1">
      <alignment horizontal="center" vertical="center"/>
    </xf>
    <xf numFmtId="2" fontId="43" fillId="0" borderId="7" xfId="0" applyNumberFormat="1" applyFont="1" applyBorder="1" applyAlignment="1">
      <alignment horizontal="center" vertical="center"/>
    </xf>
    <xf numFmtId="4" fontId="43" fillId="0" borderId="7" xfId="0" applyNumberFormat="1" applyFont="1" applyBorder="1" applyAlignment="1">
      <alignment horizontal="left" vertical="center"/>
    </xf>
    <xf numFmtId="167" fontId="41" fillId="0" borderId="0" xfId="0" applyNumberFormat="1" applyFont="1" applyAlignment="1">
      <alignment horizontal="center" vertical="center"/>
    </xf>
    <xf numFmtId="4" fontId="43" fillId="0" borderId="0" xfId="0" applyNumberFormat="1" applyFont="1" applyAlignment="1">
      <alignment horizontal="left" vertical="center"/>
    </xf>
    <xf numFmtId="164" fontId="41" fillId="0" borderId="0" xfId="0" applyNumberFormat="1" applyFont="1" applyAlignment="1">
      <alignment horizontal="center" vertical="center"/>
    </xf>
    <xf numFmtId="0" fontId="45" fillId="2" borderId="1" xfId="0" applyFont="1" applyFill="1" applyBorder="1" applyAlignment="1">
      <alignment horizontal="center" vertical="center"/>
    </xf>
    <xf numFmtId="0" fontId="46" fillId="2" borderId="1" xfId="0" applyFont="1" applyFill="1" applyBorder="1" applyAlignment="1">
      <alignment horizontal="center" vertical="center" wrapText="1"/>
    </xf>
    <xf numFmtId="2" fontId="43" fillId="2" borderId="1" xfId="0" applyNumberFormat="1" applyFont="1" applyFill="1" applyBorder="1" applyAlignment="1">
      <alignment horizontal="center" vertical="center"/>
    </xf>
    <xf numFmtId="1" fontId="45" fillId="2" borderId="1" xfId="0" applyNumberFormat="1" applyFont="1" applyFill="1" applyBorder="1" applyAlignment="1">
      <alignment horizontal="center" vertical="center"/>
    </xf>
    <xf numFmtId="2" fontId="41" fillId="2" borderId="1" xfId="0" applyNumberFormat="1" applyFont="1" applyFill="1" applyBorder="1" applyAlignment="1">
      <alignment vertical="center" wrapText="1"/>
    </xf>
    <xf numFmtId="167" fontId="41" fillId="2" borderId="1" xfId="0" applyNumberFormat="1" applyFont="1" applyFill="1" applyBorder="1" applyAlignment="1">
      <alignment horizontal="center" vertical="center"/>
    </xf>
    <xf numFmtId="4" fontId="41" fillId="2" borderId="2" xfId="0" applyNumberFormat="1" applyFont="1" applyFill="1" applyBorder="1" applyAlignment="1">
      <alignment horizontal="left" vertical="center" wrapText="1"/>
    </xf>
    <xf numFmtId="2" fontId="43" fillId="0" borderId="0" xfId="0" applyNumberFormat="1" applyFont="1" applyAlignment="1">
      <alignment vertical="center"/>
    </xf>
    <xf numFmtId="4" fontId="43" fillId="0" borderId="12" xfId="0" applyNumberFormat="1" applyFont="1" applyBorder="1" applyAlignment="1">
      <alignment horizontal="left" vertical="center"/>
    </xf>
    <xf numFmtId="164" fontId="41" fillId="0" borderId="12" xfId="0" applyNumberFormat="1" applyFont="1" applyBorder="1" applyAlignment="1">
      <alignment horizontal="center" vertical="center"/>
    </xf>
    <xf numFmtId="4" fontId="43" fillId="0" borderId="12" xfId="0" applyNumberFormat="1" applyFont="1" applyBorder="1" applyAlignment="1">
      <alignment horizontal="center" vertical="center"/>
    </xf>
    <xf numFmtId="1" fontId="45" fillId="0" borderId="12" xfId="0" applyNumberFormat="1" applyFont="1" applyBorder="1" applyAlignment="1">
      <alignment horizontal="center" vertical="center"/>
    </xf>
    <xf numFmtId="2" fontId="41" fillId="0" borderId="0" xfId="0" applyNumberFormat="1" applyFont="1" applyAlignment="1">
      <alignment vertical="center"/>
    </xf>
    <xf numFmtId="3" fontId="41" fillId="2" borderId="1" xfId="0" applyNumberFormat="1" applyFont="1" applyFill="1" applyBorder="1" applyAlignment="1">
      <alignment horizontal="center" vertical="center"/>
    </xf>
    <xf numFmtId="0" fontId="41" fillId="2" borderId="3" xfId="0" applyFont="1" applyFill="1" applyBorder="1" applyAlignment="1">
      <alignment horizontal="center" vertical="center" wrapText="1"/>
    </xf>
    <xf numFmtId="0" fontId="41" fillId="0" borderId="12" xfId="0" applyFont="1" applyBorder="1" applyAlignment="1">
      <alignment horizontal="center" vertical="center"/>
    </xf>
    <xf numFmtId="0" fontId="41" fillId="0" borderId="12" xfId="0" applyFont="1" applyBorder="1" applyAlignment="1">
      <alignment vertical="center"/>
    </xf>
    <xf numFmtId="4" fontId="41" fillId="0" borderId="2" xfId="0" applyNumberFormat="1" applyFont="1" applyBorder="1" applyAlignment="1">
      <alignment horizontal="left" vertical="center"/>
    </xf>
    <xf numFmtId="1" fontId="45" fillId="0" borderId="1" xfId="0" applyNumberFormat="1" applyFont="1" applyBorder="1" applyAlignment="1">
      <alignment horizontal="center" vertical="center"/>
    </xf>
    <xf numFmtId="2" fontId="41" fillId="0" borderId="1" xfId="0" applyNumberFormat="1" applyFont="1" applyBorder="1" applyAlignment="1">
      <alignment vertical="center"/>
    </xf>
    <xf numFmtId="2" fontId="43" fillId="0" borderId="1" xfId="0" applyNumberFormat="1" applyFont="1" applyBorder="1" applyAlignment="1">
      <alignment vertical="center"/>
    </xf>
    <xf numFmtId="164" fontId="41" fillId="0" borderId="1" xfId="0" applyNumberFormat="1" applyFont="1" applyBorder="1" applyAlignment="1">
      <alignment horizontal="center" vertical="center"/>
    </xf>
    <xf numFmtId="4" fontId="41" fillId="0" borderId="1" xfId="0" applyNumberFormat="1" applyFont="1" applyBorder="1" applyAlignment="1">
      <alignment vertical="center"/>
    </xf>
    <xf numFmtId="0" fontId="41" fillId="0" borderId="1" xfId="0" applyFont="1" applyBorder="1" applyAlignment="1">
      <alignment vertical="center"/>
    </xf>
    <xf numFmtId="49" fontId="41" fillId="0" borderId="12" xfId="0" applyNumberFormat="1" applyFont="1" applyBorder="1" applyAlignment="1">
      <alignment horizontal="center" vertical="center"/>
    </xf>
    <xf numFmtId="4" fontId="41" fillId="0" borderId="12" xfId="0" applyNumberFormat="1" applyFont="1" applyBorder="1" applyAlignment="1">
      <alignment horizontal="center" vertical="center"/>
    </xf>
    <xf numFmtId="3" fontId="41" fillId="0" borderId="1" xfId="0" applyNumberFormat="1" applyFont="1" applyBorder="1" applyAlignment="1">
      <alignment horizontal="center" vertical="center"/>
    </xf>
    <xf numFmtId="0" fontId="41" fillId="0" borderId="8" xfId="0" applyFont="1" applyBorder="1" applyAlignment="1">
      <alignment horizontal="center" vertical="center"/>
    </xf>
    <xf numFmtId="1" fontId="41" fillId="0" borderId="1" xfId="0" quotePrefix="1" applyNumberFormat="1" applyFont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2" fontId="41" fillId="0" borderId="1" xfId="0" applyNumberFormat="1" applyFont="1" applyBorder="1" applyAlignment="1">
      <alignment vertical="center" wrapText="1"/>
    </xf>
    <xf numFmtId="1" fontId="41" fillId="0" borderId="8" xfId="0" applyNumberFormat="1" applyFont="1" applyBorder="1" applyAlignment="1">
      <alignment horizontal="center" vertical="center"/>
    </xf>
    <xf numFmtId="4" fontId="43" fillId="0" borderId="0" xfId="0" applyNumberFormat="1" applyFont="1" applyAlignment="1">
      <alignment horizontal="center" vertical="center"/>
    </xf>
    <xf numFmtId="0" fontId="45" fillId="0" borderId="1" xfId="0" applyFont="1" applyBorder="1" applyAlignment="1">
      <alignment horizontal="center" vertical="center"/>
    </xf>
    <xf numFmtId="1" fontId="41" fillId="0" borderId="12" xfId="0" applyNumberFormat="1" applyFont="1" applyBorder="1" applyAlignment="1">
      <alignment horizontal="center" vertical="center"/>
    </xf>
    <xf numFmtId="0" fontId="45" fillId="0" borderId="12" xfId="0" applyFont="1" applyBorder="1" applyAlignment="1">
      <alignment horizontal="center" vertical="center"/>
    </xf>
    <xf numFmtId="0" fontId="43" fillId="0" borderId="12" xfId="0" applyFont="1" applyBorder="1" applyAlignment="1">
      <alignment horizontal="center" vertical="center"/>
    </xf>
    <xf numFmtId="2" fontId="43" fillId="0" borderId="12" xfId="0" applyNumberFormat="1" applyFont="1" applyBorder="1" applyAlignment="1">
      <alignment horizontal="center" vertical="center"/>
    </xf>
    <xf numFmtId="2" fontId="41" fillId="0" borderId="12" xfId="0" applyNumberFormat="1" applyFont="1" applyBorder="1" applyAlignment="1">
      <alignment horizontal="center" vertical="center"/>
    </xf>
    <xf numFmtId="1" fontId="41" fillId="2" borderId="8" xfId="0" applyNumberFormat="1" applyFont="1" applyFill="1" applyBorder="1" applyAlignment="1">
      <alignment horizontal="center" vertical="center"/>
    </xf>
    <xf numFmtId="164" fontId="41" fillId="2" borderId="4" xfId="0" applyNumberFormat="1" applyFont="1" applyFill="1" applyBorder="1" applyAlignment="1">
      <alignment horizontal="center" vertical="center"/>
    </xf>
    <xf numFmtId="2" fontId="41" fillId="0" borderId="1" xfId="0" applyNumberFormat="1" applyFont="1" applyBorder="1" applyAlignment="1">
      <alignment horizontal="center" vertical="center"/>
    </xf>
    <xf numFmtId="49" fontId="41" fillId="0" borderId="8" xfId="0" applyNumberFormat="1" applyFont="1" applyBorder="1" applyAlignment="1">
      <alignment horizontal="center" vertical="center"/>
    </xf>
    <xf numFmtId="0" fontId="41" fillId="0" borderId="8" xfId="0" applyFont="1" applyBorder="1" applyAlignment="1">
      <alignment vertical="center"/>
    </xf>
    <xf numFmtId="0" fontId="45" fillId="0" borderId="6" xfId="0" applyFont="1" applyBorder="1" applyAlignment="1">
      <alignment horizontal="center" vertical="center"/>
    </xf>
    <xf numFmtId="4" fontId="43" fillId="0" borderId="1" xfId="0" applyNumberFormat="1" applyFont="1" applyBorder="1" applyAlignment="1">
      <alignment horizontal="center" vertical="center"/>
    </xf>
    <xf numFmtId="2" fontId="43" fillId="0" borderId="12" xfId="0" applyNumberFormat="1" applyFont="1" applyBorder="1" applyAlignment="1">
      <alignment vertical="center"/>
    </xf>
    <xf numFmtId="0" fontId="41" fillId="0" borderId="4" xfId="0" applyFont="1" applyBorder="1" applyAlignment="1">
      <alignment horizontal="center" vertical="center"/>
    </xf>
    <xf numFmtId="1" fontId="41" fillId="2" borderId="4" xfId="0" applyNumberFormat="1" applyFont="1" applyFill="1" applyBorder="1" applyAlignment="1">
      <alignment horizontal="center" vertical="center"/>
    </xf>
    <xf numFmtId="2" fontId="41" fillId="0" borderId="4" xfId="0" applyNumberFormat="1" applyFont="1" applyBorder="1" applyAlignment="1">
      <alignment vertical="center"/>
    </xf>
    <xf numFmtId="2" fontId="41" fillId="0" borderId="14" xfId="0" applyNumberFormat="1" applyFont="1" applyBorder="1" applyAlignment="1">
      <alignment vertical="center"/>
    </xf>
    <xf numFmtId="2" fontId="41" fillId="0" borderId="10" xfId="0" applyNumberFormat="1" applyFont="1" applyBorder="1" applyAlignment="1">
      <alignment vertical="center"/>
    </xf>
    <xf numFmtId="3" fontId="41" fillId="0" borderId="4" xfId="0" applyNumberFormat="1" applyFont="1" applyBorder="1" applyAlignment="1">
      <alignment horizontal="center" vertical="center"/>
    </xf>
    <xf numFmtId="3" fontId="41" fillId="0" borderId="0" xfId="0" applyNumberFormat="1" applyFont="1" applyAlignment="1">
      <alignment horizontal="center" vertical="center"/>
    </xf>
    <xf numFmtId="0" fontId="41" fillId="0" borderId="7" xfId="0" applyFont="1" applyBorder="1" applyAlignment="1">
      <alignment horizontal="left" vertical="center"/>
    </xf>
    <xf numFmtId="2" fontId="41" fillId="2" borderId="10" xfId="0" applyNumberFormat="1" applyFont="1" applyFill="1" applyBorder="1" applyAlignment="1">
      <alignment vertical="center"/>
    </xf>
    <xf numFmtId="2" fontId="46" fillId="2" borderId="0" xfId="0" applyNumberFormat="1" applyFont="1" applyFill="1"/>
    <xf numFmtId="164" fontId="43" fillId="0" borderId="1" xfId="0" applyNumberFormat="1" applyFont="1" applyBorder="1" applyAlignment="1">
      <alignment horizontal="center" vertical="center"/>
    </xf>
    <xf numFmtId="0" fontId="43" fillId="0" borderId="2" xfId="0" applyFont="1" applyBorder="1" applyAlignment="1">
      <alignment horizontal="center" vertical="center" wrapText="1"/>
    </xf>
    <xf numFmtId="0" fontId="43" fillId="0" borderId="3" xfId="0" applyFont="1" applyBorder="1" applyAlignment="1">
      <alignment horizontal="center" vertical="center"/>
    </xf>
    <xf numFmtId="4" fontId="43" fillId="0" borderId="9" xfId="0" applyNumberFormat="1" applyFont="1" applyBorder="1" applyAlignment="1">
      <alignment horizontal="center" vertical="center"/>
    </xf>
    <xf numFmtId="4" fontId="41" fillId="2" borderId="1" xfId="0" applyNumberFormat="1" applyFont="1" applyFill="1" applyBorder="1" applyAlignment="1">
      <alignment vertical="center"/>
    </xf>
    <xf numFmtId="164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4" fontId="45" fillId="0" borderId="0" xfId="0" applyNumberFormat="1" applyFont="1" applyAlignment="1">
      <alignment horizontal="left" vertical="center"/>
    </xf>
    <xf numFmtId="0" fontId="41" fillId="0" borderId="16" xfId="0" applyFont="1" applyBorder="1" applyAlignment="1">
      <alignment horizontal="left" vertical="center" wrapText="1"/>
    </xf>
    <xf numFmtId="0" fontId="41" fillId="0" borderId="0" xfId="0" applyFont="1" applyAlignment="1">
      <alignment horizontal="center" vertical="center" wrapText="1"/>
    </xf>
    <xf numFmtId="164" fontId="41" fillId="0" borderId="0" xfId="0" applyNumberFormat="1" applyFont="1" applyAlignment="1">
      <alignment horizontal="center" vertical="center" wrapText="1"/>
    </xf>
    <xf numFmtId="4" fontId="45" fillId="0" borderId="12" xfId="0" applyNumberFormat="1" applyFont="1" applyBorder="1" applyAlignment="1">
      <alignment horizontal="left" vertical="center"/>
    </xf>
    <xf numFmtId="0" fontId="43" fillId="0" borderId="0" xfId="0" applyFont="1" applyAlignment="1">
      <alignment vertical="center" wrapText="1"/>
    </xf>
    <xf numFmtId="0" fontId="41" fillId="0" borderId="4" xfId="0" applyFont="1" applyBorder="1" applyAlignment="1">
      <alignment vertical="center"/>
    </xf>
    <xf numFmtId="0" fontId="45" fillId="0" borderId="12" xfId="0" applyFont="1" applyBorder="1" applyAlignment="1">
      <alignment vertical="center"/>
    </xf>
    <xf numFmtId="2" fontId="41" fillId="0" borderId="1" xfId="0" applyNumberFormat="1" applyFont="1" applyBorder="1" applyAlignment="1">
      <alignment horizontal="center" vertical="center" wrapText="1"/>
    </xf>
    <xf numFmtId="1" fontId="41" fillId="0" borderId="1" xfId="0" applyNumberFormat="1" applyFont="1" applyBorder="1" applyAlignment="1">
      <alignment horizontal="center" vertical="center" wrapText="1"/>
    </xf>
    <xf numFmtId="1" fontId="45" fillId="0" borderId="1" xfId="0" applyNumberFormat="1" applyFont="1" applyBorder="1" applyAlignment="1">
      <alignment horizontal="center" vertical="center" wrapText="1"/>
    </xf>
    <xf numFmtId="0" fontId="45" fillId="0" borderId="0" xfId="0" applyFont="1" applyAlignment="1">
      <alignment vertical="center" wrapText="1"/>
    </xf>
    <xf numFmtId="1" fontId="41" fillId="0" borderId="0" xfId="0" applyNumberFormat="1" applyFont="1" applyAlignment="1">
      <alignment horizontal="center" vertical="center" wrapText="1"/>
    </xf>
    <xf numFmtId="1" fontId="41" fillId="0" borderId="8" xfId="0" applyNumberFormat="1" applyFont="1" applyBorder="1" applyAlignment="1">
      <alignment horizontal="center" vertical="center" wrapText="1"/>
    </xf>
    <xf numFmtId="3" fontId="41" fillId="2" borderId="1" xfId="0" applyNumberFormat="1" applyFont="1" applyFill="1" applyBorder="1" applyAlignment="1">
      <alignment horizontal="center" vertical="center" wrapText="1"/>
    </xf>
    <xf numFmtId="1" fontId="46" fillId="2" borderId="1" xfId="0" applyNumberFormat="1" applyFont="1" applyFill="1" applyBorder="1" applyAlignment="1">
      <alignment horizontal="center"/>
    </xf>
    <xf numFmtId="0" fontId="41" fillId="2" borderId="1" xfId="0" applyFont="1" applyFill="1" applyBorder="1" applyAlignment="1">
      <alignment horizontal="center" wrapText="1"/>
    </xf>
    <xf numFmtId="4" fontId="43" fillId="0" borderId="7" xfId="0" applyNumberFormat="1" applyFont="1" applyBorder="1" applyAlignment="1">
      <alignment horizontal="left" vertical="center" wrapText="1"/>
    </xf>
    <xf numFmtId="0" fontId="41" fillId="0" borderId="8" xfId="0" applyFont="1" applyBorder="1" applyAlignment="1">
      <alignment horizontal="center" vertical="center" wrapText="1"/>
    </xf>
    <xf numFmtId="164" fontId="41" fillId="0" borderId="8" xfId="0" applyNumberFormat="1" applyFont="1" applyBorder="1" applyAlignment="1">
      <alignment horizontal="center" vertical="center" wrapText="1"/>
    </xf>
    <xf numFmtId="0" fontId="41" fillId="0" borderId="0" xfId="0" applyFont="1" applyAlignment="1">
      <alignment horizontal="left" vertical="center"/>
    </xf>
    <xf numFmtId="0" fontId="41" fillId="2" borderId="7" xfId="0" applyFont="1" applyFill="1" applyBorder="1" applyAlignment="1">
      <alignment vertical="center"/>
    </xf>
    <xf numFmtId="0" fontId="41" fillId="2" borderId="1" xfId="0" applyFont="1" applyFill="1" applyBorder="1"/>
    <xf numFmtId="0" fontId="47" fillId="2" borderId="1" xfId="0" applyFont="1" applyFill="1" applyBorder="1" applyAlignment="1">
      <alignment wrapText="1"/>
    </xf>
    <xf numFmtId="0" fontId="43" fillId="0" borderId="2" xfId="0" applyFont="1" applyBorder="1" applyAlignment="1">
      <alignment horizontal="center" vertical="center"/>
    </xf>
    <xf numFmtId="1" fontId="43" fillId="0" borderId="1" xfId="0" applyNumberFormat="1" applyFont="1" applyBorder="1" applyAlignment="1">
      <alignment horizontal="center" vertical="center"/>
    </xf>
    <xf numFmtId="167" fontId="43" fillId="0" borderId="0" xfId="0" applyNumberFormat="1" applyFont="1" applyAlignment="1">
      <alignment horizontal="center" vertical="center"/>
    </xf>
    <xf numFmtId="0" fontId="41" fillId="3" borderId="7" xfId="0" applyFont="1" applyFill="1" applyBorder="1" applyAlignment="1">
      <alignment vertical="center"/>
    </xf>
    <xf numFmtId="1" fontId="52" fillId="2" borderId="1" xfId="0" applyNumberFormat="1" applyFont="1" applyFill="1" applyBorder="1" applyAlignment="1">
      <alignment horizontal="center" vertical="center"/>
    </xf>
    <xf numFmtId="1" fontId="52" fillId="5" borderId="1" xfId="0" applyNumberFormat="1" applyFont="1" applyFill="1" applyBorder="1" applyAlignment="1">
      <alignment horizontal="center" vertical="center"/>
    </xf>
    <xf numFmtId="2" fontId="41" fillId="2" borderId="1" xfId="0" applyNumberFormat="1" applyFont="1" applyFill="1" applyBorder="1" applyAlignment="1">
      <alignment horizontal="center" vertical="center" wrapText="1"/>
    </xf>
    <xf numFmtId="2" fontId="43" fillId="0" borderId="1" xfId="0" applyNumberFormat="1" applyFont="1" applyBorder="1" applyAlignment="1">
      <alignment horizontal="center" vertical="center" wrapText="1"/>
    </xf>
    <xf numFmtId="2" fontId="43" fillId="0" borderId="0" xfId="0" applyNumberFormat="1" applyFont="1" applyAlignment="1">
      <alignment horizontal="center" vertical="center" wrapText="1"/>
    </xf>
    <xf numFmtId="0" fontId="41" fillId="2" borderId="2" xfId="0" applyFont="1" applyFill="1" applyBorder="1" applyAlignment="1">
      <alignment horizontal="left" vertical="center"/>
    </xf>
    <xf numFmtId="0" fontId="41" fillId="2" borderId="1" xfId="0" applyFont="1" applyFill="1" applyBorder="1" applyAlignment="1">
      <alignment horizontal="left" vertical="center"/>
    </xf>
    <xf numFmtId="4" fontId="43" fillId="0" borderId="0" xfId="0" applyNumberFormat="1" applyFont="1" applyAlignment="1">
      <alignment vertical="center"/>
    </xf>
    <xf numFmtId="3" fontId="45" fillId="0" borderId="0" xfId="0" applyNumberFormat="1" applyFont="1" applyAlignment="1">
      <alignment horizontal="center" vertical="center" wrapText="1"/>
    </xf>
    <xf numFmtId="4" fontId="41" fillId="0" borderId="0" xfId="0" applyNumberFormat="1" applyFont="1" applyAlignment="1">
      <alignment horizontal="left" vertical="center"/>
    </xf>
    <xf numFmtId="4" fontId="41" fillId="0" borderId="1" xfId="0" applyNumberFormat="1" applyFont="1" applyBorder="1" applyAlignment="1">
      <alignment vertical="center" wrapText="1"/>
    </xf>
    <xf numFmtId="1" fontId="41" fillId="2" borderId="1" xfId="0" quotePrefix="1" applyNumberFormat="1" applyFont="1" applyFill="1" applyBorder="1" applyAlignment="1">
      <alignment horizontal="center" vertical="center"/>
    </xf>
    <xf numFmtId="49" fontId="43" fillId="0" borderId="0" xfId="0" applyNumberFormat="1" applyFont="1" applyAlignment="1">
      <alignment horizontal="center" vertical="center"/>
    </xf>
    <xf numFmtId="168" fontId="41" fillId="0" borderId="0" xfId="0" applyNumberFormat="1" applyFont="1" applyAlignment="1">
      <alignment horizontal="center" vertical="center"/>
    </xf>
    <xf numFmtId="0" fontId="45" fillId="0" borderId="15" xfId="0" applyFont="1" applyBorder="1" applyAlignment="1">
      <alignment horizontal="center" vertical="center"/>
    </xf>
    <xf numFmtId="2" fontId="41" fillId="0" borderId="9" xfId="0" applyNumberFormat="1" applyFont="1" applyBorder="1" applyAlignment="1">
      <alignment horizontal="center" vertical="center"/>
    </xf>
    <xf numFmtId="2" fontId="41" fillId="0" borderId="4" xfId="0" applyNumberFormat="1" applyFont="1" applyBorder="1" applyAlignment="1">
      <alignment horizontal="center" vertical="center"/>
    </xf>
    <xf numFmtId="168" fontId="41" fillId="2" borderId="4" xfId="0" applyNumberFormat="1" applyFont="1" applyFill="1" applyBorder="1" applyAlignment="1">
      <alignment horizontal="center" vertical="center"/>
    </xf>
    <xf numFmtId="168" fontId="41" fillId="2" borderId="1" xfId="0" applyNumberFormat="1" applyFont="1" applyFill="1" applyBorder="1" applyAlignment="1">
      <alignment horizontal="center" vertical="center"/>
    </xf>
    <xf numFmtId="0" fontId="46" fillId="2" borderId="1" xfId="0" applyFont="1" applyFill="1" applyBorder="1" applyAlignment="1">
      <alignment horizontal="left"/>
    </xf>
    <xf numFmtId="0" fontId="46" fillId="0" borderId="0" xfId="0" applyFont="1" applyAlignment="1">
      <alignment wrapText="1"/>
    </xf>
    <xf numFmtId="1" fontId="46" fillId="2" borderId="0" xfId="0" applyNumberFormat="1" applyFont="1" applyFill="1" applyAlignment="1">
      <alignment horizontal="center" vertical="center"/>
    </xf>
    <xf numFmtId="0" fontId="46" fillId="2" borderId="1" xfId="0" applyFont="1" applyFill="1" applyBorder="1"/>
    <xf numFmtId="0" fontId="46" fillId="0" borderId="0" xfId="0" applyFont="1" applyAlignment="1">
      <alignment horizontal="center"/>
    </xf>
    <xf numFmtId="1" fontId="41" fillId="4" borderId="1" xfId="0" applyNumberFormat="1" applyFont="1" applyFill="1" applyBorder="1" applyAlignment="1">
      <alignment horizontal="center"/>
    </xf>
    <xf numFmtId="4" fontId="41" fillId="4" borderId="1" xfId="0" applyNumberFormat="1" applyFont="1" applyFill="1" applyBorder="1" applyAlignment="1">
      <alignment wrapText="1"/>
    </xf>
    <xf numFmtId="0" fontId="41" fillId="0" borderId="1" xfId="0" applyFont="1" applyBorder="1"/>
    <xf numFmtId="2" fontId="41" fillId="0" borderId="1" xfId="0" applyNumberFormat="1" applyFont="1" applyBorder="1"/>
    <xf numFmtId="0" fontId="53" fillId="2" borderId="1" xfId="0" applyFont="1" applyFill="1" applyBorder="1" applyAlignment="1">
      <alignment horizontal="center" vertical="center"/>
    </xf>
    <xf numFmtId="0" fontId="54" fillId="2" borderId="1" xfId="0" applyFont="1" applyFill="1" applyBorder="1" applyAlignment="1">
      <alignment horizontal="center" vertical="center"/>
    </xf>
    <xf numFmtId="2" fontId="49" fillId="2" borderId="16" xfId="0" applyNumberFormat="1" applyFont="1" applyFill="1" applyBorder="1" applyAlignment="1">
      <alignment horizontal="left" vertical="center"/>
    </xf>
    <xf numFmtId="164" fontId="50" fillId="2" borderId="1" xfId="0" applyNumberFormat="1" applyFont="1" applyFill="1" applyBorder="1" applyAlignment="1">
      <alignment horizontal="center" vertical="center"/>
    </xf>
    <xf numFmtId="0" fontId="41" fillId="2" borderId="0" xfId="0" applyFont="1" applyFill="1" applyAlignment="1">
      <alignment horizontal="center" vertical="center" wrapText="1"/>
    </xf>
    <xf numFmtId="2" fontId="43" fillId="0" borderId="9" xfId="0" applyNumberFormat="1" applyFont="1" applyBorder="1" applyAlignment="1">
      <alignment horizontal="center" vertical="center"/>
    </xf>
    <xf numFmtId="2" fontId="43" fillId="0" borderId="4" xfId="0" applyNumberFormat="1" applyFont="1" applyBorder="1" applyAlignment="1">
      <alignment horizontal="center" vertical="center"/>
    </xf>
    <xf numFmtId="2" fontId="41" fillId="0" borderId="3" xfId="0" applyNumberFormat="1" applyFont="1" applyBorder="1" applyAlignment="1">
      <alignment horizontal="center"/>
    </xf>
    <xf numFmtId="2" fontId="36" fillId="0" borderId="0" xfId="0" applyNumberFormat="1" applyFont="1" applyAlignment="1">
      <alignment horizontal="center" vertical="center"/>
    </xf>
    <xf numFmtId="2" fontId="41" fillId="0" borderId="16" xfId="0" applyNumberFormat="1" applyFont="1" applyBorder="1" applyAlignment="1">
      <alignment horizontal="center" vertical="center"/>
    </xf>
    <xf numFmtId="2" fontId="41" fillId="0" borderId="3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2" fontId="24" fillId="0" borderId="8" xfId="0" applyNumberFormat="1" applyFont="1" applyBorder="1"/>
    <xf numFmtId="4" fontId="24" fillId="0" borderId="16" xfId="0" applyNumberFormat="1" applyFont="1" applyBorder="1" applyAlignment="1">
      <alignment horizontal="center" vertical="center"/>
    </xf>
    <xf numFmtId="4" fontId="41" fillId="0" borderId="12" xfId="0" applyNumberFormat="1" applyFont="1" applyBorder="1" applyAlignment="1">
      <alignment horizontal="left" vertical="center"/>
    </xf>
    <xf numFmtId="2" fontId="24" fillId="0" borderId="3" xfId="0" applyNumberFormat="1" applyFont="1" applyBorder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2" fontId="41" fillId="0" borderId="1" xfId="0" applyNumberFormat="1" applyFont="1" applyBorder="1" applyAlignment="1">
      <alignment horizontal="center"/>
    </xf>
    <xf numFmtId="0" fontId="55" fillId="0" borderId="0" xfId="0" applyFont="1" applyAlignment="1">
      <alignment horizontal="left" vertical="center"/>
    </xf>
    <xf numFmtId="4" fontId="56" fillId="0" borderId="0" xfId="0" applyNumberFormat="1" applyFont="1" applyAlignment="1">
      <alignment horizontal="center" vertical="center"/>
    </xf>
    <xf numFmtId="2" fontId="56" fillId="0" borderId="0" xfId="0" applyNumberFormat="1" applyFont="1" applyAlignment="1">
      <alignment horizontal="center" vertical="center"/>
    </xf>
    <xf numFmtId="0" fontId="55" fillId="0" borderId="0" xfId="0" applyFont="1" applyAlignment="1">
      <alignment vertical="center"/>
    </xf>
    <xf numFmtId="0" fontId="57" fillId="0" borderId="0" xfId="0" applyFont="1"/>
    <xf numFmtId="0" fontId="55" fillId="2" borderId="7" xfId="0" applyFont="1" applyFill="1" applyBorder="1" applyAlignment="1">
      <alignment vertical="center"/>
    </xf>
    <xf numFmtId="0" fontId="55" fillId="0" borderId="0" xfId="0" applyFont="1"/>
    <xf numFmtId="2" fontId="55" fillId="0" borderId="0" xfId="0" applyNumberFormat="1" applyFont="1" applyAlignment="1">
      <alignment horizontal="center" vertical="center"/>
    </xf>
    <xf numFmtId="0" fontId="41" fillId="0" borderId="16" xfId="0" applyFont="1" applyBorder="1" applyAlignment="1">
      <alignment horizontal="center" vertical="center"/>
    </xf>
    <xf numFmtId="1" fontId="41" fillId="0" borderId="16" xfId="0" applyNumberFormat="1" applyFont="1" applyBorder="1" applyAlignment="1">
      <alignment horizontal="center" vertical="center"/>
    </xf>
    <xf numFmtId="0" fontId="41" fillId="0" borderId="16" xfId="0" applyFont="1" applyBorder="1" applyAlignment="1">
      <alignment vertical="center" wrapText="1"/>
    </xf>
    <xf numFmtId="1" fontId="37" fillId="0" borderId="16" xfId="0" applyNumberFormat="1" applyFont="1" applyBorder="1" applyAlignment="1">
      <alignment horizontal="center" vertical="center"/>
    </xf>
    <xf numFmtId="2" fontId="41" fillId="0" borderId="3" xfId="0" applyNumberFormat="1" applyFont="1" applyBorder="1" applyAlignment="1">
      <alignment horizontal="left" vertical="center"/>
    </xf>
    <xf numFmtId="0" fontId="41" fillId="0" borderId="17" xfId="0" applyFont="1" applyBorder="1" applyAlignment="1">
      <alignment horizontal="center" vertical="center"/>
    </xf>
    <xf numFmtId="1" fontId="41" fillId="0" borderId="17" xfId="0" applyNumberFormat="1" applyFont="1" applyBorder="1" applyAlignment="1">
      <alignment horizontal="center" vertical="center"/>
    </xf>
    <xf numFmtId="0" fontId="41" fillId="0" borderId="17" xfId="0" applyFont="1" applyBorder="1" applyAlignment="1">
      <alignment vertical="center" wrapText="1"/>
    </xf>
    <xf numFmtId="1" fontId="37" fillId="0" borderId="17" xfId="0" applyNumberFormat="1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2" fontId="41" fillId="0" borderId="15" xfId="0" applyNumberFormat="1" applyFont="1" applyBorder="1" applyAlignment="1">
      <alignment horizontal="center" vertical="center"/>
    </xf>
    <xf numFmtId="2" fontId="41" fillId="0" borderId="4" xfId="0" applyNumberFormat="1" applyFont="1" applyBorder="1" applyAlignment="1">
      <alignment horizontal="left" vertical="center"/>
    </xf>
    <xf numFmtId="0" fontId="12" fillId="0" borderId="3" xfId="0" applyFont="1" applyBorder="1"/>
    <xf numFmtId="0" fontId="10" fillId="0" borderId="3" xfId="0" applyFont="1" applyBorder="1" applyAlignment="1">
      <alignment horizontal="center" vertical="center" wrapText="1"/>
    </xf>
    <xf numFmtId="2" fontId="8" fillId="0" borderId="1" xfId="0" applyNumberFormat="1" applyFont="1" applyBorder="1" applyAlignment="1">
      <alignment horizontal="left" vertical="center"/>
    </xf>
    <xf numFmtId="49" fontId="41" fillId="0" borderId="7" xfId="0" applyNumberFormat="1" applyFont="1" applyBorder="1" applyAlignment="1">
      <alignment horizontal="center" vertical="center"/>
    </xf>
    <xf numFmtId="1" fontId="41" fillId="0" borderId="7" xfId="0" applyNumberFormat="1" applyFont="1" applyBorder="1" applyAlignment="1">
      <alignment horizontal="center" vertical="center"/>
    </xf>
    <xf numFmtId="0" fontId="41" fillId="0" borderId="7" xfId="0" applyFont="1" applyBorder="1" applyAlignment="1">
      <alignment vertical="center" wrapText="1"/>
    </xf>
    <xf numFmtId="0" fontId="8" fillId="2" borderId="2" xfId="0" applyFont="1" applyFill="1" applyBorder="1" applyAlignment="1">
      <alignment horizontal="left" vertical="center" wrapText="1"/>
    </xf>
    <xf numFmtId="0" fontId="12" fillId="0" borderId="3" xfId="0" applyFont="1" applyBorder="1"/>
    <xf numFmtId="0" fontId="5" fillId="0" borderId="5" xfId="0" applyFont="1" applyBorder="1" applyAlignment="1">
      <alignment horizontal="center" vertical="center"/>
    </xf>
    <xf numFmtId="0" fontId="12" fillId="0" borderId="6" xfId="0" applyFont="1" applyBorder="1"/>
    <xf numFmtId="4" fontId="1" fillId="0" borderId="0" xfId="0" applyNumberFormat="1" applyFont="1" applyAlignment="1">
      <alignment horizontal="center" vertical="center"/>
    </xf>
    <xf numFmtId="0" fontId="0" fillId="0" borderId="0" xfId="0"/>
    <xf numFmtId="4" fontId="3" fillId="0" borderId="0" xfId="0" applyNumberFormat="1" applyFont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4" fontId="8" fillId="2" borderId="2" xfId="0" applyNumberFormat="1" applyFont="1" applyFill="1" applyBorder="1" applyAlignment="1">
      <alignment horizontal="left" vertical="center" wrapText="1"/>
    </xf>
    <xf numFmtId="4" fontId="8" fillId="0" borderId="2" xfId="0" applyNumberFormat="1" applyFont="1" applyBorder="1" applyAlignment="1">
      <alignment horizontal="left" vertical="center" wrapText="1"/>
    </xf>
    <xf numFmtId="0" fontId="13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12" fillId="0" borderId="8" xfId="0" applyFont="1" applyBorder="1"/>
    <xf numFmtId="4" fontId="8" fillId="2" borderId="2" xfId="0" applyNumberFormat="1" applyFont="1" applyFill="1" applyBorder="1" applyAlignment="1">
      <alignment vertical="center"/>
    </xf>
    <xf numFmtId="4" fontId="18" fillId="0" borderId="0" xfId="0" applyNumberFormat="1" applyFont="1" applyAlignment="1">
      <alignment horizontal="center" vertical="center"/>
    </xf>
    <xf numFmtId="4" fontId="8" fillId="2" borderId="2" xfId="0" applyNumberFormat="1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left" vertical="center"/>
    </xf>
    <xf numFmtId="0" fontId="8" fillId="0" borderId="2" xfId="0" applyFont="1" applyBorder="1" applyAlignment="1">
      <alignment vertical="center"/>
    </xf>
    <xf numFmtId="0" fontId="8" fillId="0" borderId="0" xfId="0" applyFont="1" applyAlignment="1">
      <alignment horizontal="left" vertical="center"/>
    </xf>
    <xf numFmtId="4" fontId="22" fillId="0" borderId="0" xfId="0" applyNumberFormat="1" applyFont="1" applyAlignment="1">
      <alignment horizontal="center" vertical="center"/>
    </xf>
    <xf numFmtId="4" fontId="8" fillId="2" borderId="2" xfId="0" applyNumberFormat="1" applyFont="1" applyFill="1" applyBorder="1" applyAlignment="1">
      <alignment vertical="center" wrapText="1"/>
    </xf>
    <xf numFmtId="4" fontId="13" fillId="0" borderId="0" xfId="0" applyNumberFormat="1" applyFont="1" applyAlignment="1">
      <alignment horizontal="left" vertical="center"/>
    </xf>
    <xf numFmtId="0" fontId="8" fillId="2" borderId="2" xfId="0" applyFont="1" applyFill="1" applyBorder="1" applyAlignment="1">
      <alignment vertical="center"/>
    </xf>
    <xf numFmtId="0" fontId="8" fillId="2" borderId="2" xfId="0" applyFont="1" applyFill="1" applyBorder="1" applyAlignment="1">
      <alignment vertical="center" wrapText="1"/>
    </xf>
    <xf numFmtId="0" fontId="41" fillId="2" borderId="2" xfId="0" applyFont="1" applyFill="1" applyBorder="1" applyAlignment="1">
      <alignment vertical="center" wrapText="1"/>
    </xf>
    <xf numFmtId="0" fontId="13" fillId="0" borderId="12" xfId="0" applyFont="1" applyBorder="1" applyAlignment="1">
      <alignment horizontal="left" vertical="center"/>
    </xf>
    <xf numFmtId="0" fontId="12" fillId="0" borderId="12" xfId="0" applyFont="1" applyBorder="1"/>
    <xf numFmtId="0" fontId="7" fillId="0" borderId="0" xfId="0" applyFont="1" applyAlignment="1">
      <alignment horizontal="center" vertical="center"/>
    </xf>
    <xf numFmtId="0" fontId="8" fillId="0" borderId="13" xfId="0" applyFont="1" applyBorder="1" applyAlignment="1">
      <alignment vertical="center"/>
    </xf>
    <xf numFmtId="0" fontId="12" fillId="0" borderId="11" xfId="0" applyFont="1" applyBorder="1"/>
    <xf numFmtId="0" fontId="8" fillId="0" borderId="8" xfId="0" applyFont="1" applyBorder="1" applyAlignment="1">
      <alignment horizontal="left" vertical="center" wrapText="1"/>
    </xf>
    <xf numFmtId="0" fontId="5" fillId="0" borderId="9" xfId="0" applyFont="1" applyBorder="1" applyAlignment="1">
      <alignment horizontal="center" vertical="center"/>
    </xf>
    <xf numFmtId="4" fontId="30" fillId="0" borderId="0" xfId="0" applyNumberFormat="1" applyFont="1" applyAlignment="1">
      <alignment horizontal="center" vertical="center"/>
    </xf>
    <xf numFmtId="4" fontId="31" fillId="0" borderId="0" xfId="0" applyNumberFormat="1" applyFont="1" applyAlignment="1">
      <alignment horizontal="center" vertical="center"/>
    </xf>
    <xf numFmtId="0" fontId="8" fillId="0" borderId="2" xfId="0" applyFont="1" applyBorder="1" applyAlignment="1">
      <alignment horizontal="left" vertical="center" wrapText="1"/>
    </xf>
    <xf numFmtId="0" fontId="5" fillId="0" borderId="8" xfId="0" applyFont="1" applyBorder="1" applyAlignment="1">
      <alignment horizontal="left" vertical="center" wrapText="1"/>
    </xf>
    <xf numFmtId="4" fontId="2" fillId="0" borderId="0" xfId="0" applyNumberFormat="1" applyFont="1" applyAlignment="1">
      <alignment horizontal="center" vertical="center"/>
    </xf>
    <xf numFmtId="164" fontId="8" fillId="0" borderId="2" xfId="0" applyNumberFormat="1" applyFont="1" applyBorder="1" applyAlignment="1">
      <alignment horizontal="left" vertical="center"/>
    </xf>
    <xf numFmtId="4" fontId="34" fillId="0" borderId="0" xfId="0" applyNumberFormat="1" applyFont="1" applyAlignment="1">
      <alignment horizontal="center" vertical="center"/>
    </xf>
    <xf numFmtId="0" fontId="43" fillId="0" borderId="12" xfId="0" applyFont="1" applyBorder="1" applyAlignment="1">
      <alignment vertical="center"/>
    </xf>
    <xf numFmtId="0" fontId="40" fillId="0" borderId="12" xfId="0" applyFont="1" applyBorder="1"/>
    <xf numFmtId="0" fontId="43" fillId="0" borderId="0" xfId="0" applyFont="1" applyAlignment="1">
      <alignment horizontal="left" vertical="center"/>
    </xf>
    <xf numFmtId="0" fontId="46" fillId="0" borderId="0" xfId="0" applyFont="1"/>
    <xf numFmtId="4" fontId="1" fillId="0" borderId="0" xfId="0" applyNumberFormat="1" applyFont="1" applyAlignment="1">
      <alignment horizontal="center" vertical="center" wrapText="1"/>
    </xf>
    <xf numFmtId="4" fontId="3" fillId="0" borderId="0" xfId="0" applyNumberFormat="1" applyFont="1" applyAlignment="1">
      <alignment horizontal="center" vertical="center" wrapText="1"/>
    </xf>
    <xf numFmtId="4" fontId="43" fillId="0" borderId="12" xfId="0" applyNumberFormat="1" applyFont="1" applyBorder="1" applyAlignment="1">
      <alignment horizontal="left" vertical="center"/>
    </xf>
    <xf numFmtId="4" fontId="43" fillId="0" borderId="12" xfId="0" applyNumberFormat="1" applyFont="1" applyBorder="1" applyAlignment="1">
      <alignment horizontal="left" vertical="center" wrapText="1"/>
    </xf>
    <xf numFmtId="0" fontId="41" fillId="0" borderId="0" xfId="0" applyFont="1" applyAlignment="1">
      <alignment horizontal="left" vertical="center"/>
    </xf>
    <xf numFmtId="0" fontId="43" fillId="0" borderId="12" xfId="0" applyFont="1" applyBorder="1" applyAlignment="1">
      <alignment horizontal="left" vertical="center"/>
    </xf>
    <xf numFmtId="1" fontId="41" fillId="0" borderId="1" xfId="0" applyNumberFormat="1" applyFont="1" applyFill="1" applyBorder="1" applyAlignment="1">
      <alignment horizontal="center" vertical="center"/>
    </xf>
    <xf numFmtId="164" fontId="41" fillId="0" borderId="1" xfId="0" applyNumberFormat="1" applyFont="1" applyFill="1" applyBorder="1" applyAlignment="1">
      <alignment horizontal="center" vertical="center"/>
    </xf>
    <xf numFmtId="4" fontId="41" fillId="0" borderId="1" xfId="0" applyNumberFormat="1" applyFont="1" applyFill="1" applyBorder="1" applyAlignment="1">
      <alignment vertical="center"/>
    </xf>
    <xf numFmtId="1" fontId="37" fillId="0" borderId="1" xfId="0" applyNumberFormat="1" applyFont="1" applyFill="1" applyBorder="1" applyAlignment="1">
      <alignment horizontal="center" vertical="center"/>
    </xf>
    <xf numFmtId="0" fontId="41" fillId="0" borderId="1" xfId="0" applyFont="1" applyFill="1" applyBorder="1" applyAlignment="1">
      <alignment horizontal="center" vertical="center"/>
    </xf>
    <xf numFmtId="2" fontId="41" fillId="0" borderId="1" xfId="0" applyNumberFormat="1" applyFont="1" applyFill="1" applyBorder="1" applyAlignment="1">
      <alignment horizontal="center" vertical="center"/>
    </xf>
    <xf numFmtId="0" fontId="41" fillId="0" borderId="0" xfId="0" applyFont="1" applyFill="1" applyAlignment="1">
      <alignment vertical="center"/>
    </xf>
    <xf numFmtId="0" fontId="48" fillId="0" borderId="0" xfId="0" applyFont="1" applyFill="1"/>
    <xf numFmtId="0" fontId="41" fillId="0" borderId="16" xfId="0" applyFont="1" applyFill="1" applyBorder="1" applyAlignment="1">
      <alignment horizontal="center" vertical="center"/>
    </xf>
    <xf numFmtId="0" fontId="58" fillId="0" borderId="16" xfId="0" applyFont="1" applyFill="1" applyBorder="1" applyAlignment="1">
      <alignment vertical="center" wrapText="1"/>
    </xf>
    <xf numFmtId="0" fontId="40" fillId="0" borderId="16" xfId="0" applyFont="1" applyFill="1" applyBorder="1" applyAlignment="1">
      <alignment horizontal="center" vertical="center"/>
    </xf>
    <xf numFmtId="2" fontId="40" fillId="0" borderId="16" xfId="0" applyNumberFormat="1" applyFont="1" applyFill="1" applyBorder="1" applyAlignment="1">
      <alignment horizontal="center" vertical="center"/>
    </xf>
    <xf numFmtId="2" fontId="40" fillId="0" borderId="16" xfId="0" applyNumberFormat="1" applyFont="1" applyFill="1" applyBorder="1" applyAlignment="1">
      <alignment vertical="center"/>
    </xf>
    <xf numFmtId="0" fontId="43" fillId="0" borderId="0" xfId="0" applyFont="1" applyFill="1" applyAlignment="1">
      <alignment horizontal="center" vertical="center"/>
    </xf>
    <xf numFmtId="0" fontId="46" fillId="0" borderId="0" xfId="0" applyFont="1" applyFill="1"/>
    <xf numFmtId="1" fontId="40" fillId="0" borderId="16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609600</xdr:colOff>
      <xdr:row>46</xdr:row>
      <xdr:rowOff>0</xdr:rowOff>
    </xdr:from>
    <xdr:ext cx="85725" cy="1905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190500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190500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190500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190500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190500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190500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190500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190500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190500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190500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190500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190500"/>
    <xdr:sp macro="" textlink="">
      <xdr:nvSpPr>
        <xdr:cNvPr id="14" name="Shape 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190500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190500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190500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190500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190500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190500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190500"/>
    <xdr:sp macro="" textlink="">
      <xdr:nvSpPr>
        <xdr:cNvPr id="21" name="Shape 3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190500"/>
    <xdr:sp macro="" textlink="">
      <xdr:nvSpPr>
        <xdr:cNvPr id="22" name="Shape 3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190500"/>
    <xdr:sp macro="" textlink="">
      <xdr:nvSpPr>
        <xdr:cNvPr id="23" name="Shape 3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190500"/>
    <xdr:sp macro="" textlink="">
      <xdr:nvSpPr>
        <xdr:cNvPr id="24" name="Shape 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190500"/>
    <xdr:sp macro="" textlink="">
      <xdr:nvSpPr>
        <xdr:cNvPr id="25" name="Shape 3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190500"/>
    <xdr:sp macro="" textlink="">
      <xdr:nvSpPr>
        <xdr:cNvPr id="26" name="Shape 3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190500"/>
    <xdr:sp macro="" textlink="">
      <xdr:nvSpPr>
        <xdr:cNvPr id="27" name="Shape 3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190500"/>
    <xdr:sp macro="" textlink="">
      <xdr:nvSpPr>
        <xdr:cNvPr id="28" name="Shape 3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190500"/>
    <xdr:sp macro="" textlink="">
      <xdr:nvSpPr>
        <xdr:cNvPr id="29" name="Shape 3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190500"/>
    <xdr:sp macro="" textlink="">
      <xdr:nvSpPr>
        <xdr:cNvPr id="30" name="Shape 3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190500"/>
    <xdr:sp macro="" textlink="">
      <xdr:nvSpPr>
        <xdr:cNvPr id="31" name="Shape 3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190500"/>
    <xdr:sp macro="" textlink="">
      <xdr:nvSpPr>
        <xdr:cNvPr id="32" name="Shape 3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190500"/>
    <xdr:sp macro="" textlink="">
      <xdr:nvSpPr>
        <xdr:cNvPr id="33" name="Shape 3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495300</xdr:colOff>
      <xdr:row>46</xdr:row>
      <xdr:rowOff>0</xdr:rowOff>
    </xdr:from>
    <xdr:ext cx="38100" cy="180975"/>
    <xdr:sp macro="" textlink="">
      <xdr:nvSpPr>
        <xdr:cNvPr id="34" name="Shape 4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 flipH="1">
          <a:off x="5241225" y="3689513"/>
          <a:ext cx="20955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495300</xdr:colOff>
      <xdr:row>46</xdr:row>
      <xdr:rowOff>0</xdr:rowOff>
    </xdr:from>
    <xdr:ext cx="38100" cy="180975"/>
    <xdr:sp macro="" textlink="">
      <xdr:nvSpPr>
        <xdr:cNvPr id="35" name="Shape 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 flipH="1">
          <a:off x="5241225" y="3689513"/>
          <a:ext cx="20955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495300</xdr:colOff>
      <xdr:row>46</xdr:row>
      <xdr:rowOff>0</xdr:rowOff>
    </xdr:from>
    <xdr:ext cx="38100" cy="180975"/>
    <xdr:sp macro="" textlink="">
      <xdr:nvSpPr>
        <xdr:cNvPr id="36" name="Shape 4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 flipH="1">
          <a:off x="5241225" y="3689513"/>
          <a:ext cx="20955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495300</xdr:colOff>
      <xdr:row>46</xdr:row>
      <xdr:rowOff>0</xdr:rowOff>
    </xdr:from>
    <xdr:ext cx="38100" cy="180975"/>
    <xdr:sp macro="" textlink="">
      <xdr:nvSpPr>
        <xdr:cNvPr id="37" name="Shape 4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 flipH="1">
          <a:off x="5241225" y="3689513"/>
          <a:ext cx="20955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495300</xdr:colOff>
      <xdr:row>46</xdr:row>
      <xdr:rowOff>0</xdr:rowOff>
    </xdr:from>
    <xdr:ext cx="38100" cy="180975"/>
    <xdr:sp macro="" textlink="">
      <xdr:nvSpPr>
        <xdr:cNvPr id="38" name="Shape 4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 flipH="1">
          <a:off x="5241225" y="3689513"/>
          <a:ext cx="20955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495300</xdr:colOff>
      <xdr:row>46</xdr:row>
      <xdr:rowOff>0</xdr:rowOff>
    </xdr:from>
    <xdr:ext cx="38100" cy="180975"/>
    <xdr:sp macro="" textlink="">
      <xdr:nvSpPr>
        <xdr:cNvPr id="39" name="Shape 4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/>
      </xdr:nvSpPr>
      <xdr:spPr>
        <a:xfrm flipH="1">
          <a:off x="5241225" y="3689513"/>
          <a:ext cx="20955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495300</xdr:colOff>
      <xdr:row>46</xdr:row>
      <xdr:rowOff>0</xdr:rowOff>
    </xdr:from>
    <xdr:ext cx="38100" cy="180975"/>
    <xdr:sp macro="" textlink="">
      <xdr:nvSpPr>
        <xdr:cNvPr id="40" name="Shape 4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/>
      </xdr:nvSpPr>
      <xdr:spPr>
        <a:xfrm flipH="1">
          <a:off x="5241225" y="3689513"/>
          <a:ext cx="20955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495300</xdr:colOff>
      <xdr:row>46</xdr:row>
      <xdr:rowOff>0</xdr:rowOff>
    </xdr:from>
    <xdr:ext cx="38100" cy="180975"/>
    <xdr:sp macro="" textlink="">
      <xdr:nvSpPr>
        <xdr:cNvPr id="41" name="Shape 4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 flipH="1">
          <a:off x="5241225" y="3689513"/>
          <a:ext cx="20955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42" name="Shape 3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43" name="Shape 3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44" name="Shape 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45" name="Shape 3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46" name="Shape 3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47" name="Shape 3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48" name="Shape 3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49" name="Shape 3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50" name="Shape 3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51" name="Shape 3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52" name="Shape 3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53" name="Shape 3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54" name="Shape 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55" name="Shape 3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56" name="Shape 3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57" name="Shape 3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58" name="Shape 3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59" name="Shape 3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60" name="Shape 3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61" name="Shape 3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62" name="Shape 3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63" name="Shape 3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64" name="Shape 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65" name="Shape 3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66" name="Shape 3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67" name="Shape 3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68" name="Shape 3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69" name="Shape 3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70" name="Shape 3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71" name="Shape 3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72" name="Shape 3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73" name="Shape 3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74" name="Shape 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75" name="Shape 3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76" name="Shape 3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77" name="Shape 3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78" name="Shape 3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79" name="Shape 3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80" name="Shape 3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81" name="Shape 3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82" name="Shape 3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83" name="Shape 3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84" name="Shape 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85" name="Shape 3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86" name="Shape 3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87" name="Shape 3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88" name="Shape 3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89" name="Shape 3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90" name="Shape 3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91" name="Shape 3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92" name="Shape 3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93" name="Shape 3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94" name="Shape 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95" name="Shape 3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96" name="Shape 3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190500"/>
    <xdr:sp macro="" textlink="">
      <xdr:nvSpPr>
        <xdr:cNvPr id="97" name="Shape 3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14" name="Shape 14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2" name="Shape 14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3" name="Shape 14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4" name="Shape 14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5" name="Shape 1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6" name="Shape 14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7" name="Shape 14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8" name="Shape 14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9" name="Shape 14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10" name="Shape 14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11" name="Shape 14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12" name="Shape 14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13" name="Shape 14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15" name="Shape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16" name="Shape 14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17" name="Shape 14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18" name="Shape 14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19" name="Shape 14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20" name="Shape 14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21" name="Shape 14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22" name="Shape 14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23" name="Shape 14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24" name="Shape 14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25" name="Shape 14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26" name="Shape 14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27" name="Shape 14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28" name="Shape 14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29" name="Shape 14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30" name="Shape 14">
          <a:extLst>
            <a:ext uri="{FF2B5EF4-FFF2-40B4-BE49-F238E27FC236}">
              <a16:creationId xmlns:a16="http://schemas.microsoft.com/office/drawing/2014/main" id="{00000000-0008-0000-0A00-00001E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31" name="Shape 14"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32" name="Shape 14">
          <a:extLst>
            <a:ext uri="{FF2B5EF4-FFF2-40B4-BE49-F238E27FC236}">
              <a16:creationId xmlns:a16="http://schemas.microsoft.com/office/drawing/2014/main" id="{00000000-0008-0000-0A00-000020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33" name="Shape 14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34" name="Shape 14"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35" name="Shape 14">
          <a:extLst>
            <a:ext uri="{FF2B5EF4-FFF2-40B4-BE49-F238E27FC236}">
              <a16:creationId xmlns:a16="http://schemas.microsoft.com/office/drawing/2014/main" id="{00000000-0008-0000-0A00-000023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36" name="Shape 14"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37" name="Shape 14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38" name="Shape 14">
          <a:extLst>
            <a:ext uri="{FF2B5EF4-FFF2-40B4-BE49-F238E27FC236}">
              <a16:creationId xmlns:a16="http://schemas.microsoft.com/office/drawing/2014/main" id="{00000000-0008-0000-0A00-000026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39" name="Shape 14"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40" name="Shape 14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41" name="Shape 14">
          <a:extLst>
            <a:ext uri="{FF2B5EF4-FFF2-40B4-BE49-F238E27FC236}">
              <a16:creationId xmlns:a16="http://schemas.microsoft.com/office/drawing/2014/main" id="{00000000-0008-0000-0A00-000029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42" name="Shape 14">
          <a:extLst>
            <a:ext uri="{FF2B5EF4-FFF2-40B4-BE49-F238E27FC236}">
              <a16:creationId xmlns:a16="http://schemas.microsoft.com/office/drawing/2014/main" id="{00000000-0008-0000-0A00-00002A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43" name="Shape 14">
          <a:extLst>
            <a:ext uri="{FF2B5EF4-FFF2-40B4-BE49-F238E27FC236}">
              <a16:creationId xmlns:a16="http://schemas.microsoft.com/office/drawing/2014/main" id="{00000000-0008-0000-0A00-00002B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44" name="Shape 14">
          <a:extLst>
            <a:ext uri="{FF2B5EF4-FFF2-40B4-BE49-F238E27FC236}">
              <a16:creationId xmlns:a16="http://schemas.microsoft.com/office/drawing/2014/main" id="{00000000-0008-0000-0A00-00002C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45" name="Shape 14">
          <a:extLst>
            <a:ext uri="{FF2B5EF4-FFF2-40B4-BE49-F238E27FC236}">
              <a16:creationId xmlns:a16="http://schemas.microsoft.com/office/drawing/2014/main" id="{00000000-0008-0000-0A00-00002D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46" name="Shape 14">
          <a:extLst>
            <a:ext uri="{FF2B5EF4-FFF2-40B4-BE49-F238E27FC236}">
              <a16:creationId xmlns:a16="http://schemas.microsoft.com/office/drawing/2014/main" id="{00000000-0008-0000-0A00-00002E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47" name="Shape 14">
          <a:extLst>
            <a:ext uri="{FF2B5EF4-FFF2-40B4-BE49-F238E27FC236}">
              <a16:creationId xmlns:a16="http://schemas.microsoft.com/office/drawing/2014/main" id="{00000000-0008-0000-0A00-00002F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48" name="Shape 14">
          <a:extLst>
            <a:ext uri="{FF2B5EF4-FFF2-40B4-BE49-F238E27FC236}">
              <a16:creationId xmlns:a16="http://schemas.microsoft.com/office/drawing/2014/main" id="{00000000-0008-0000-0A00-000030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49" name="Shape 14">
          <a:extLst>
            <a:ext uri="{FF2B5EF4-FFF2-40B4-BE49-F238E27FC236}">
              <a16:creationId xmlns:a16="http://schemas.microsoft.com/office/drawing/2014/main" id="{00000000-0008-0000-0A00-000031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50" name="Shape 14">
          <a:extLst>
            <a:ext uri="{FF2B5EF4-FFF2-40B4-BE49-F238E27FC236}">
              <a16:creationId xmlns:a16="http://schemas.microsoft.com/office/drawing/2014/main" id="{00000000-0008-0000-0A00-000032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51" name="Shape 14">
          <a:extLst>
            <a:ext uri="{FF2B5EF4-FFF2-40B4-BE49-F238E27FC236}">
              <a16:creationId xmlns:a16="http://schemas.microsoft.com/office/drawing/2014/main" id="{00000000-0008-0000-0A00-000033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52" name="Shape 14">
          <a:extLst>
            <a:ext uri="{FF2B5EF4-FFF2-40B4-BE49-F238E27FC236}">
              <a16:creationId xmlns:a16="http://schemas.microsoft.com/office/drawing/2014/main" id="{00000000-0008-0000-0A00-000034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53" name="Shape 14">
          <a:extLst>
            <a:ext uri="{FF2B5EF4-FFF2-40B4-BE49-F238E27FC236}">
              <a16:creationId xmlns:a16="http://schemas.microsoft.com/office/drawing/2014/main" id="{00000000-0008-0000-0A00-000035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54" name="Shape 14">
          <a:extLst>
            <a:ext uri="{FF2B5EF4-FFF2-40B4-BE49-F238E27FC236}">
              <a16:creationId xmlns:a16="http://schemas.microsoft.com/office/drawing/2014/main" id="{00000000-0008-0000-0A00-000036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55" name="Shape 14">
          <a:extLst>
            <a:ext uri="{FF2B5EF4-FFF2-40B4-BE49-F238E27FC236}">
              <a16:creationId xmlns:a16="http://schemas.microsoft.com/office/drawing/2014/main" id="{00000000-0008-0000-0A00-000037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56" name="Shape 14">
          <a:extLst>
            <a:ext uri="{FF2B5EF4-FFF2-40B4-BE49-F238E27FC236}">
              <a16:creationId xmlns:a16="http://schemas.microsoft.com/office/drawing/2014/main" id="{00000000-0008-0000-0A00-000038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57" name="Shape 14">
          <a:extLst>
            <a:ext uri="{FF2B5EF4-FFF2-40B4-BE49-F238E27FC236}">
              <a16:creationId xmlns:a16="http://schemas.microsoft.com/office/drawing/2014/main" id="{00000000-0008-0000-0A00-000039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58" name="Shape 14">
          <a:extLst>
            <a:ext uri="{FF2B5EF4-FFF2-40B4-BE49-F238E27FC236}">
              <a16:creationId xmlns:a16="http://schemas.microsoft.com/office/drawing/2014/main" id="{00000000-0008-0000-0A00-00003A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59" name="Shape 14">
          <a:extLst>
            <a:ext uri="{FF2B5EF4-FFF2-40B4-BE49-F238E27FC236}">
              <a16:creationId xmlns:a16="http://schemas.microsoft.com/office/drawing/2014/main" id="{00000000-0008-0000-0A00-00003B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60" name="Shape 14">
          <a:extLst>
            <a:ext uri="{FF2B5EF4-FFF2-40B4-BE49-F238E27FC236}">
              <a16:creationId xmlns:a16="http://schemas.microsoft.com/office/drawing/2014/main" id="{00000000-0008-0000-0A00-00003C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61" name="Shape 14">
          <a:extLst>
            <a:ext uri="{FF2B5EF4-FFF2-40B4-BE49-F238E27FC236}">
              <a16:creationId xmlns:a16="http://schemas.microsoft.com/office/drawing/2014/main" id="{00000000-0008-0000-0A00-00003D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62" name="Shape 14">
          <a:extLst>
            <a:ext uri="{FF2B5EF4-FFF2-40B4-BE49-F238E27FC236}">
              <a16:creationId xmlns:a16="http://schemas.microsoft.com/office/drawing/2014/main" id="{00000000-0008-0000-0A00-00003E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63" name="Shape 14">
          <a:extLst>
            <a:ext uri="{FF2B5EF4-FFF2-40B4-BE49-F238E27FC236}">
              <a16:creationId xmlns:a16="http://schemas.microsoft.com/office/drawing/2014/main" id="{00000000-0008-0000-0A00-00003F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64" name="Shape 14">
          <a:extLst>
            <a:ext uri="{FF2B5EF4-FFF2-40B4-BE49-F238E27FC236}">
              <a16:creationId xmlns:a16="http://schemas.microsoft.com/office/drawing/2014/main" id="{00000000-0008-0000-0A00-000040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65" name="Shape 14">
          <a:extLst>
            <a:ext uri="{FF2B5EF4-FFF2-40B4-BE49-F238E27FC236}">
              <a16:creationId xmlns:a16="http://schemas.microsoft.com/office/drawing/2014/main" id="{00000000-0008-0000-0A00-000041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66" name="Shape 14">
          <a:extLst>
            <a:ext uri="{FF2B5EF4-FFF2-40B4-BE49-F238E27FC236}">
              <a16:creationId xmlns:a16="http://schemas.microsoft.com/office/drawing/2014/main" id="{00000000-0008-0000-0A00-000042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67" name="Shape 14">
          <a:extLst>
            <a:ext uri="{FF2B5EF4-FFF2-40B4-BE49-F238E27FC236}">
              <a16:creationId xmlns:a16="http://schemas.microsoft.com/office/drawing/2014/main" id="{00000000-0008-0000-0A00-000043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68" name="Shape 14">
          <a:extLst>
            <a:ext uri="{FF2B5EF4-FFF2-40B4-BE49-F238E27FC236}">
              <a16:creationId xmlns:a16="http://schemas.microsoft.com/office/drawing/2014/main" id="{00000000-0008-0000-0A00-000044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69" name="Shape 14">
          <a:extLst>
            <a:ext uri="{FF2B5EF4-FFF2-40B4-BE49-F238E27FC236}">
              <a16:creationId xmlns:a16="http://schemas.microsoft.com/office/drawing/2014/main" id="{00000000-0008-0000-0A00-000045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70" name="Shape 14">
          <a:extLst>
            <a:ext uri="{FF2B5EF4-FFF2-40B4-BE49-F238E27FC236}">
              <a16:creationId xmlns:a16="http://schemas.microsoft.com/office/drawing/2014/main" id="{00000000-0008-0000-0A00-000046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71" name="Shape 14">
          <a:extLst>
            <a:ext uri="{FF2B5EF4-FFF2-40B4-BE49-F238E27FC236}">
              <a16:creationId xmlns:a16="http://schemas.microsoft.com/office/drawing/2014/main" id="{00000000-0008-0000-0A00-000047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72" name="Shape 14">
          <a:extLst>
            <a:ext uri="{FF2B5EF4-FFF2-40B4-BE49-F238E27FC236}">
              <a16:creationId xmlns:a16="http://schemas.microsoft.com/office/drawing/2014/main" id="{00000000-0008-0000-0A00-000048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73" name="Shape 14">
          <a:extLst>
            <a:ext uri="{FF2B5EF4-FFF2-40B4-BE49-F238E27FC236}">
              <a16:creationId xmlns:a16="http://schemas.microsoft.com/office/drawing/2014/main" id="{00000000-0008-0000-0A00-000049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74" name="Shape 14">
          <a:extLst>
            <a:ext uri="{FF2B5EF4-FFF2-40B4-BE49-F238E27FC236}">
              <a16:creationId xmlns:a16="http://schemas.microsoft.com/office/drawing/2014/main" id="{00000000-0008-0000-0A00-00004A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75" name="Shape 14">
          <a:extLst>
            <a:ext uri="{FF2B5EF4-FFF2-40B4-BE49-F238E27FC236}">
              <a16:creationId xmlns:a16="http://schemas.microsoft.com/office/drawing/2014/main" id="{00000000-0008-0000-0A00-00004B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76" name="Shape 14">
          <a:extLst>
            <a:ext uri="{FF2B5EF4-FFF2-40B4-BE49-F238E27FC236}">
              <a16:creationId xmlns:a16="http://schemas.microsoft.com/office/drawing/2014/main" id="{00000000-0008-0000-0A00-00004C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77" name="Shape 14">
          <a:extLst>
            <a:ext uri="{FF2B5EF4-FFF2-40B4-BE49-F238E27FC236}">
              <a16:creationId xmlns:a16="http://schemas.microsoft.com/office/drawing/2014/main" id="{00000000-0008-0000-0A00-00004D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78" name="Shape 14">
          <a:extLst>
            <a:ext uri="{FF2B5EF4-FFF2-40B4-BE49-F238E27FC236}">
              <a16:creationId xmlns:a16="http://schemas.microsoft.com/office/drawing/2014/main" id="{00000000-0008-0000-0A00-00004E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79" name="Shape 14">
          <a:extLst>
            <a:ext uri="{FF2B5EF4-FFF2-40B4-BE49-F238E27FC236}">
              <a16:creationId xmlns:a16="http://schemas.microsoft.com/office/drawing/2014/main" id="{00000000-0008-0000-0A00-00004F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80" name="Shape 14">
          <a:extLst>
            <a:ext uri="{FF2B5EF4-FFF2-40B4-BE49-F238E27FC236}">
              <a16:creationId xmlns:a16="http://schemas.microsoft.com/office/drawing/2014/main" id="{00000000-0008-0000-0A00-000050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81" name="Shape 14">
          <a:extLst>
            <a:ext uri="{FF2B5EF4-FFF2-40B4-BE49-F238E27FC236}">
              <a16:creationId xmlns:a16="http://schemas.microsoft.com/office/drawing/2014/main" id="{00000000-0008-0000-0A00-000051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82" name="Shape 14">
          <a:extLst>
            <a:ext uri="{FF2B5EF4-FFF2-40B4-BE49-F238E27FC236}">
              <a16:creationId xmlns:a16="http://schemas.microsoft.com/office/drawing/2014/main" id="{00000000-0008-0000-0A00-000052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83" name="Shape 14">
          <a:extLst>
            <a:ext uri="{FF2B5EF4-FFF2-40B4-BE49-F238E27FC236}">
              <a16:creationId xmlns:a16="http://schemas.microsoft.com/office/drawing/2014/main" id="{00000000-0008-0000-0A00-000053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84" name="Shape 14">
          <a:extLst>
            <a:ext uri="{FF2B5EF4-FFF2-40B4-BE49-F238E27FC236}">
              <a16:creationId xmlns:a16="http://schemas.microsoft.com/office/drawing/2014/main" id="{00000000-0008-0000-0A00-000054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85" name="Shape 14">
          <a:extLst>
            <a:ext uri="{FF2B5EF4-FFF2-40B4-BE49-F238E27FC236}">
              <a16:creationId xmlns:a16="http://schemas.microsoft.com/office/drawing/2014/main" id="{00000000-0008-0000-0A00-000055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86" name="Shape 14">
          <a:extLst>
            <a:ext uri="{FF2B5EF4-FFF2-40B4-BE49-F238E27FC236}">
              <a16:creationId xmlns:a16="http://schemas.microsoft.com/office/drawing/2014/main" id="{00000000-0008-0000-0A00-000056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87" name="Shape 14">
          <a:extLst>
            <a:ext uri="{FF2B5EF4-FFF2-40B4-BE49-F238E27FC236}">
              <a16:creationId xmlns:a16="http://schemas.microsoft.com/office/drawing/2014/main" id="{00000000-0008-0000-0A00-000057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88" name="Shape 14">
          <a:extLst>
            <a:ext uri="{FF2B5EF4-FFF2-40B4-BE49-F238E27FC236}">
              <a16:creationId xmlns:a16="http://schemas.microsoft.com/office/drawing/2014/main" id="{00000000-0008-0000-0A00-000058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69</xdr:row>
      <xdr:rowOff>0</xdr:rowOff>
    </xdr:from>
    <xdr:ext cx="85725" cy="209550"/>
    <xdr:sp macro="" textlink="">
      <xdr:nvSpPr>
        <xdr:cNvPr id="89" name="Shape 14">
          <a:extLst>
            <a:ext uri="{FF2B5EF4-FFF2-40B4-BE49-F238E27FC236}">
              <a16:creationId xmlns:a16="http://schemas.microsoft.com/office/drawing/2014/main" id="{00000000-0008-0000-0A00-000059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352425</xdr:colOff>
      <xdr:row>44</xdr:row>
      <xdr:rowOff>152400</xdr:rowOff>
    </xdr:from>
    <xdr:ext cx="866775" cy="466725"/>
    <xdr:pic>
      <xdr:nvPicPr>
        <xdr:cNvPr id="2" name="image4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96075" y="8743950"/>
          <a:ext cx="866775" cy="466725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37" name="Shape 37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2" name="Shape 37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3" name="Shape 37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4" name="Shape 37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5" name="Shape 37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6" name="Shape 37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7" name="Shape 37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8" name="Shape 3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9" name="Shape 37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10" name="Shape 37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11" name="Shape 37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12" name="Shape 37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13" name="Shape 37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14" name="Shape 37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15" name="Shape 37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16" name="Shape 37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17" name="Shape 37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18" name="Shape 37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19" name="Shape 37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20" name="Shape 37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21" name="Shape 37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22" name="Shape 37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23" name="Shape 37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24" name="Shape 37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25" name="Shape 37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26" name="Shape 37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27" name="Shape 37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28" name="Shape 37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29" name="Shape 37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30" name="Shape 37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31" name="Shape 37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32" name="Shape 37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600075</xdr:colOff>
      <xdr:row>75</xdr:row>
      <xdr:rowOff>0</xdr:rowOff>
    </xdr:from>
    <xdr:ext cx="38100" cy="209550"/>
    <xdr:sp macro="" textlink="">
      <xdr:nvSpPr>
        <xdr:cNvPr id="33" name="Shape 6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SpPr txBox="1"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600075</xdr:colOff>
      <xdr:row>75</xdr:row>
      <xdr:rowOff>0</xdr:rowOff>
    </xdr:from>
    <xdr:ext cx="38100" cy="209550"/>
    <xdr:sp macro="" textlink="">
      <xdr:nvSpPr>
        <xdr:cNvPr id="34" name="Shape 6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SpPr txBox="1"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600075</xdr:colOff>
      <xdr:row>75</xdr:row>
      <xdr:rowOff>0</xdr:rowOff>
    </xdr:from>
    <xdr:ext cx="38100" cy="209550"/>
    <xdr:sp macro="" textlink="">
      <xdr:nvSpPr>
        <xdr:cNvPr id="35" name="Shape 6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SpPr txBox="1"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600075</xdr:colOff>
      <xdr:row>75</xdr:row>
      <xdr:rowOff>0</xdr:rowOff>
    </xdr:from>
    <xdr:ext cx="38100" cy="209550"/>
    <xdr:sp macro="" textlink="">
      <xdr:nvSpPr>
        <xdr:cNvPr id="36" name="Shape 6"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SpPr txBox="1"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600075</xdr:colOff>
      <xdr:row>75</xdr:row>
      <xdr:rowOff>0</xdr:rowOff>
    </xdr:from>
    <xdr:ext cx="38100" cy="209550"/>
    <xdr:sp macro="" textlink="">
      <xdr:nvSpPr>
        <xdr:cNvPr id="38" name="Shape 6"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SpPr txBox="1"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600075</xdr:colOff>
      <xdr:row>75</xdr:row>
      <xdr:rowOff>0</xdr:rowOff>
    </xdr:from>
    <xdr:ext cx="38100" cy="209550"/>
    <xdr:sp macro="" textlink="">
      <xdr:nvSpPr>
        <xdr:cNvPr id="39" name="Shape 6">
          <a:extLst>
            <a:ext uri="{FF2B5EF4-FFF2-40B4-BE49-F238E27FC236}">
              <a16:creationId xmlns:a16="http://schemas.microsoft.com/office/drawing/2014/main" id="{00000000-0008-0000-0C00-000027000000}"/>
            </a:ext>
          </a:extLst>
        </xdr:cNvPr>
        <xdr:cNvSpPr txBox="1"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600075</xdr:colOff>
      <xdr:row>75</xdr:row>
      <xdr:rowOff>0</xdr:rowOff>
    </xdr:from>
    <xdr:ext cx="38100" cy="209550"/>
    <xdr:sp macro="" textlink="">
      <xdr:nvSpPr>
        <xdr:cNvPr id="40" name="Shape 6"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SpPr txBox="1"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600075</xdr:colOff>
      <xdr:row>75</xdr:row>
      <xdr:rowOff>0</xdr:rowOff>
    </xdr:from>
    <xdr:ext cx="38100" cy="209550"/>
    <xdr:sp macro="" textlink="">
      <xdr:nvSpPr>
        <xdr:cNvPr id="41" name="Shape 6">
          <a:extLst>
            <a:ext uri="{FF2B5EF4-FFF2-40B4-BE49-F238E27FC236}">
              <a16:creationId xmlns:a16="http://schemas.microsoft.com/office/drawing/2014/main" id="{00000000-0008-0000-0C00-000029000000}"/>
            </a:ext>
          </a:extLst>
        </xdr:cNvPr>
        <xdr:cNvSpPr txBox="1"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42" name="Shape 38"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43" name="Shape 38">
          <a:extLst>
            <a:ext uri="{FF2B5EF4-FFF2-40B4-BE49-F238E27FC236}">
              <a16:creationId xmlns:a16="http://schemas.microsoft.com/office/drawing/2014/main" id="{00000000-0008-0000-0C00-00002B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44" name="Shape 38">
          <a:extLst>
            <a:ext uri="{FF2B5EF4-FFF2-40B4-BE49-F238E27FC236}">
              <a16:creationId xmlns:a16="http://schemas.microsoft.com/office/drawing/2014/main" id="{00000000-0008-0000-0C00-00002C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45" name="Shape 38">
          <a:extLst>
            <a:ext uri="{FF2B5EF4-FFF2-40B4-BE49-F238E27FC236}">
              <a16:creationId xmlns:a16="http://schemas.microsoft.com/office/drawing/2014/main" id="{00000000-0008-0000-0C00-00002D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46" name="Shape 38">
          <a:extLst>
            <a:ext uri="{FF2B5EF4-FFF2-40B4-BE49-F238E27FC236}">
              <a16:creationId xmlns:a16="http://schemas.microsoft.com/office/drawing/2014/main" id="{00000000-0008-0000-0C00-00002E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47" name="Shape 38">
          <a:extLst>
            <a:ext uri="{FF2B5EF4-FFF2-40B4-BE49-F238E27FC236}">
              <a16:creationId xmlns:a16="http://schemas.microsoft.com/office/drawing/2014/main" id="{00000000-0008-0000-0C00-00002F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48" name="Shape 38">
          <a:extLst>
            <a:ext uri="{FF2B5EF4-FFF2-40B4-BE49-F238E27FC236}">
              <a16:creationId xmlns:a16="http://schemas.microsoft.com/office/drawing/2014/main" id="{00000000-0008-0000-0C00-000030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49" name="Shape 38"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50" name="Shape 38">
          <a:extLst>
            <a:ext uri="{FF2B5EF4-FFF2-40B4-BE49-F238E27FC236}">
              <a16:creationId xmlns:a16="http://schemas.microsoft.com/office/drawing/2014/main" id="{00000000-0008-0000-0C00-000032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51" name="Shape 38">
          <a:extLst>
            <a:ext uri="{FF2B5EF4-FFF2-40B4-BE49-F238E27FC236}">
              <a16:creationId xmlns:a16="http://schemas.microsoft.com/office/drawing/2014/main" id="{00000000-0008-0000-0C00-000033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52" name="Shape 38">
          <a:extLst>
            <a:ext uri="{FF2B5EF4-FFF2-40B4-BE49-F238E27FC236}">
              <a16:creationId xmlns:a16="http://schemas.microsoft.com/office/drawing/2014/main" id="{00000000-0008-0000-0C00-000034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53" name="Shape 38">
          <a:extLst>
            <a:ext uri="{FF2B5EF4-FFF2-40B4-BE49-F238E27FC236}">
              <a16:creationId xmlns:a16="http://schemas.microsoft.com/office/drawing/2014/main" id="{00000000-0008-0000-0C00-000035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54" name="Shape 38">
          <a:extLst>
            <a:ext uri="{FF2B5EF4-FFF2-40B4-BE49-F238E27FC236}">
              <a16:creationId xmlns:a16="http://schemas.microsoft.com/office/drawing/2014/main" id="{00000000-0008-0000-0C00-000036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55" name="Shape 38">
          <a:extLst>
            <a:ext uri="{FF2B5EF4-FFF2-40B4-BE49-F238E27FC236}">
              <a16:creationId xmlns:a16="http://schemas.microsoft.com/office/drawing/2014/main" id="{00000000-0008-0000-0C00-000037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56" name="Shape 38">
          <a:extLst>
            <a:ext uri="{FF2B5EF4-FFF2-40B4-BE49-F238E27FC236}">
              <a16:creationId xmlns:a16="http://schemas.microsoft.com/office/drawing/2014/main" id="{00000000-0008-0000-0C00-000038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57" name="Shape 38">
          <a:extLst>
            <a:ext uri="{FF2B5EF4-FFF2-40B4-BE49-F238E27FC236}">
              <a16:creationId xmlns:a16="http://schemas.microsoft.com/office/drawing/2014/main" id="{00000000-0008-0000-0C00-000039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58" name="Shape 38">
          <a:extLst>
            <a:ext uri="{FF2B5EF4-FFF2-40B4-BE49-F238E27FC236}">
              <a16:creationId xmlns:a16="http://schemas.microsoft.com/office/drawing/2014/main" id="{00000000-0008-0000-0C00-00003A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59" name="Shape 38">
          <a:extLst>
            <a:ext uri="{FF2B5EF4-FFF2-40B4-BE49-F238E27FC236}">
              <a16:creationId xmlns:a16="http://schemas.microsoft.com/office/drawing/2014/main" id="{00000000-0008-0000-0C00-00003B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60" name="Shape 38">
          <a:extLst>
            <a:ext uri="{FF2B5EF4-FFF2-40B4-BE49-F238E27FC236}">
              <a16:creationId xmlns:a16="http://schemas.microsoft.com/office/drawing/2014/main" id="{00000000-0008-0000-0C00-00003C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61" name="Shape 38">
          <a:extLst>
            <a:ext uri="{FF2B5EF4-FFF2-40B4-BE49-F238E27FC236}">
              <a16:creationId xmlns:a16="http://schemas.microsoft.com/office/drawing/2014/main" id="{00000000-0008-0000-0C00-00003D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62" name="Shape 38">
          <a:extLst>
            <a:ext uri="{FF2B5EF4-FFF2-40B4-BE49-F238E27FC236}">
              <a16:creationId xmlns:a16="http://schemas.microsoft.com/office/drawing/2014/main" id="{00000000-0008-0000-0C00-00003E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63" name="Shape 38">
          <a:extLst>
            <a:ext uri="{FF2B5EF4-FFF2-40B4-BE49-F238E27FC236}">
              <a16:creationId xmlns:a16="http://schemas.microsoft.com/office/drawing/2014/main" id="{00000000-0008-0000-0C00-00003F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64" name="Shape 38">
          <a:extLst>
            <a:ext uri="{FF2B5EF4-FFF2-40B4-BE49-F238E27FC236}">
              <a16:creationId xmlns:a16="http://schemas.microsoft.com/office/drawing/2014/main" id="{00000000-0008-0000-0C00-000040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65" name="Shape 38">
          <a:extLst>
            <a:ext uri="{FF2B5EF4-FFF2-40B4-BE49-F238E27FC236}">
              <a16:creationId xmlns:a16="http://schemas.microsoft.com/office/drawing/2014/main" id="{00000000-0008-0000-0C00-000041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66" name="Shape 38">
          <a:extLst>
            <a:ext uri="{FF2B5EF4-FFF2-40B4-BE49-F238E27FC236}">
              <a16:creationId xmlns:a16="http://schemas.microsoft.com/office/drawing/2014/main" id="{00000000-0008-0000-0C00-000042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67" name="Shape 38">
          <a:extLst>
            <a:ext uri="{FF2B5EF4-FFF2-40B4-BE49-F238E27FC236}">
              <a16:creationId xmlns:a16="http://schemas.microsoft.com/office/drawing/2014/main" id="{00000000-0008-0000-0C00-000043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68" name="Shape 38">
          <a:extLst>
            <a:ext uri="{FF2B5EF4-FFF2-40B4-BE49-F238E27FC236}">
              <a16:creationId xmlns:a16="http://schemas.microsoft.com/office/drawing/2014/main" id="{00000000-0008-0000-0C00-000044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69" name="Shape 38">
          <a:extLst>
            <a:ext uri="{FF2B5EF4-FFF2-40B4-BE49-F238E27FC236}">
              <a16:creationId xmlns:a16="http://schemas.microsoft.com/office/drawing/2014/main" id="{00000000-0008-0000-0C00-000045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70" name="Shape 38">
          <a:extLst>
            <a:ext uri="{FF2B5EF4-FFF2-40B4-BE49-F238E27FC236}">
              <a16:creationId xmlns:a16="http://schemas.microsoft.com/office/drawing/2014/main" id="{00000000-0008-0000-0C00-000046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71" name="Shape 38">
          <a:extLst>
            <a:ext uri="{FF2B5EF4-FFF2-40B4-BE49-F238E27FC236}">
              <a16:creationId xmlns:a16="http://schemas.microsoft.com/office/drawing/2014/main" id="{00000000-0008-0000-0C00-000047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72" name="Shape 38">
          <a:extLst>
            <a:ext uri="{FF2B5EF4-FFF2-40B4-BE49-F238E27FC236}">
              <a16:creationId xmlns:a16="http://schemas.microsoft.com/office/drawing/2014/main" id="{00000000-0008-0000-0C00-000048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73" name="Shape 38">
          <a:extLst>
            <a:ext uri="{FF2B5EF4-FFF2-40B4-BE49-F238E27FC236}">
              <a16:creationId xmlns:a16="http://schemas.microsoft.com/office/drawing/2014/main" id="{00000000-0008-0000-0C00-000049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74" name="Shape 38">
          <a:extLst>
            <a:ext uri="{FF2B5EF4-FFF2-40B4-BE49-F238E27FC236}">
              <a16:creationId xmlns:a16="http://schemas.microsoft.com/office/drawing/2014/main" id="{00000000-0008-0000-0C00-00004A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75" name="Shape 38">
          <a:extLst>
            <a:ext uri="{FF2B5EF4-FFF2-40B4-BE49-F238E27FC236}">
              <a16:creationId xmlns:a16="http://schemas.microsoft.com/office/drawing/2014/main" id="{00000000-0008-0000-0C00-00004B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76" name="Shape 38">
          <a:extLst>
            <a:ext uri="{FF2B5EF4-FFF2-40B4-BE49-F238E27FC236}">
              <a16:creationId xmlns:a16="http://schemas.microsoft.com/office/drawing/2014/main" id="{00000000-0008-0000-0C00-00004C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77" name="Shape 38">
          <a:extLst>
            <a:ext uri="{FF2B5EF4-FFF2-40B4-BE49-F238E27FC236}">
              <a16:creationId xmlns:a16="http://schemas.microsoft.com/office/drawing/2014/main" id="{00000000-0008-0000-0C00-00004D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78" name="Shape 38">
          <a:extLst>
            <a:ext uri="{FF2B5EF4-FFF2-40B4-BE49-F238E27FC236}">
              <a16:creationId xmlns:a16="http://schemas.microsoft.com/office/drawing/2014/main" id="{00000000-0008-0000-0C00-00004E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79" name="Shape 38">
          <a:extLst>
            <a:ext uri="{FF2B5EF4-FFF2-40B4-BE49-F238E27FC236}">
              <a16:creationId xmlns:a16="http://schemas.microsoft.com/office/drawing/2014/main" id="{00000000-0008-0000-0C00-00004F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80" name="Shape 38">
          <a:extLst>
            <a:ext uri="{FF2B5EF4-FFF2-40B4-BE49-F238E27FC236}">
              <a16:creationId xmlns:a16="http://schemas.microsoft.com/office/drawing/2014/main" id="{00000000-0008-0000-0C00-000050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81" name="Shape 38">
          <a:extLst>
            <a:ext uri="{FF2B5EF4-FFF2-40B4-BE49-F238E27FC236}">
              <a16:creationId xmlns:a16="http://schemas.microsoft.com/office/drawing/2014/main" id="{00000000-0008-0000-0C00-000051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82" name="Shape 38">
          <a:extLst>
            <a:ext uri="{FF2B5EF4-FFF2-40B4-BE49-F238E27FC236}">
              <a16:creationId xmlns:a16="http://schemas.microsoft.com/office/drawing/2014/main" id="{00000000-0008-0000-0C00-000052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83" name="Shape 38">
          <a:extLst>
            <a:ext uri="{FF2B5EF4-FFF2-40B4-BE49-F238E27FC236}">
              <a16:creationId xmlns:a16="http://schemas.microsoft.com/office/drawing/2014/main" id="{00000000-0008-0000-0C00-000053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84" name="Shape 38">
          <a:extLst>
            <a:ext uri="{FF2B5EF4-FFF2-40B4-BE49-F238E27FC236}">
              <a16:creationId xmlns:a16="http://schemas.microsoft.com/office/drawing/2014/main" id="{00000000-0008-0000-0C00-000054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85" name="Shape 38">
          <a:extLst>
            <a:ext uri="{FF2B5EF4-FFF2-40B4-BE49-F238E27FC236}">
              <a16:creationId xmlns:a16="http://schemas.microsoft.com/office/drawing/2014/main" id="{00000000-0008-0000-0C00-000055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86" name="Shape 38">
          <a:extLst>
            <a:ext uri="{FF2B5EF4-FFF2-40B4-BE49-F238E27FC236}">
              <a16:creationId xmlns:a16="http://schemas.microsoft.com/office/drawing/2014/main" id="{00000000-0008-0000-0C00-000056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87" name="Shape 38">
          <a:extLst>
            <a:ext uri="{FF2B5EF4-FFF2-40B4-BE49-F238E27FC236}">
              <a16:creationId xmlns:a16="http://schemas.microsoft.com/office/drawing/2014/main" id="{00000000-0008-0000-0C00-000057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88" name="Shape 38">
          <a:extLst>
            <a:ext uri="{FF2B5EF4-FFF2-40B4-BE49-F238E27FC236}">
              <a16:creationId xmlns:a16="http://schemas.microsoft.com/office/drawing/2014/main" id="{00000000-0008-0000-0C00-000058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89" name="Shape 38">
          <a:extLst>
            <a:ext uri="{FF2B5EF4-FFF2-40B4-BE49-F238E27FC236}">
              <a16:creationId xmlns:a16="http://schemas.microsoft.com/office/drawing/2014/main" id="{00000000-0008-0000-0C00-000059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90" name="Shape 38">
          <a:extLst>
            <a:ext uri="{FF2B5EF4-FFF2-40B4-BE49-F238E27FC236}">
              <a16:creationId xmlns:a16="http://schemas.microsoft.com/office/drawing/2014/main" id="{00000000-0008-0000-0C00-00005A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91" name="Shape 38">
          <a:extLst>
            <a:ext uri="{FF2B5EF4-FFF2-40B4-BE49-F238E27FC236}">
              <a16:creationId xmlns:a16="http://schemas.microsoft.com/office/drawing/2014/main" id="{00000000-0008-0000-0C00-00005B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92" name="Shape 38">
          <a:extLst>
            <a:ext uri="{FF2B5EF4-FFF2-40B4-BE49-F238E27FC236}">
              <a16:creationId xmlns:a16="http://schemas.microsoft.com/office/drawing/2014/main" id="{00000000-0008-0000-0C00-00005C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93" name="Shape 38">
          <a:extLst>
            <a:ext uri="{FF2B5EF4-FFF2-40B4-BE49-F238E27FC236}">
              <a16:creationId xmlns:a16="http://schemas.microsoft.com/office/drawing/2014/main" id="{00000000-0008-0000-0C00-00005D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94" name="Shape 38">
          <a:extLst>
            <a:ext uri="{FF2B5EF4-FFF2-40B4-BE49-F238E27FC236}">
              <a16:creationId xmlns:a16="http://schemas.microsoft.com/office/drawing/2014/main" id="{00000000-0008-0000-0C00-00005E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95" name="Shape 38">
          <a:extLst>
            <a:ext uri="{FF2B5EF4-FFF2-40B4-BE49-F238E27FC236}">
              <a16:creationId xmlns:a16="http://schemas.microsoft.com/office/drawing/2014/main" id="{00000000-0008-0000-0C00-00005F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96" name="Shape 38">
          <a:extLst>
            <a:ext uri="{FF2B5EF4-FFF2-40B4-BE49-F238E27FC236}">
              <a16:creationId xmlns:a16="http://schemas.microsoft.com/office/drawing/2014/main" id="{00000000-0008-0000-0C00-000060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70</xdr:row>
      <xdr:rowOff>0</xdr:rowOff>
    </xdr:from>
    <xdr:ext cx="85725" cy="190500"/>
    <xdr:sp macro="" textlink="">
      <xdr:nvSpPr>
        <xdr:cNvPr id="97" name="Shape 38">
          <a:extLst>
            <a:ext uri="{FF2B5EF4-FFF2-40B4-BE49-F238E27FC236}">
              <a16:creationId xmlns:a16="http://schemas.microsoft.com/office/drawing/2014/main" id="{00000000-0008-0000-0C00-000061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98" name="Shape 37">
          <a:extLst>
            <a:ext uri="{FF2B5EF4-FFF2-40B4-BE49-F238E27FC236}">
              <a16:creationId xmlns:a16="http://schemas.microsoft.com/office/drawing/2014/main" id="{00000000-0008-0000-0C00-000062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99" name="Shape 37">
          <a:extLst>
            <a:ext uri="{FF2B5EF4-FFF2-40B4-BE49-F238E27FC236}">
              <a16:creationId xmlns:a16="http://schemas.microsoft.com/office/drawing/2014/main" id="{00000000-0008-0000-0C00-000063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100" name="Shape 37">
          <a:extLst>
            <a:ext uri="{FF2B5EF4-FFF2-40B4-BE49-F238E27FC236}">
              <a16:creationId xmlns:a16="http://schemas.microsoft.com/office/drawing/2014/main" id="{00000000-0008-0000-0C00-000064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101" name="Shape 37">
          <a:extLst>
            <a:ext uri="{FF2B5EF4-FFF2-40B4-BE49-F238E27FC236}">
              <a16:creationId xmlns:a16="http://schemas.microsoft.com/office/drawing/2014/main" id="{00000000-0008-0000-0C00-000065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102" name="Shape 37">
          <a:extLst>
            <a:ext uri="{FF2B5EF4-FFF2-40B4-BE49-F238E27FC236}">
              <a16:creationId xmlns:a16="http://schemas.microsoft.com/office/drawing/2014/main" id="{00000000-0008-0000-0C00-000066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103" name="Shape 37">
          <a:extLst>
            <a:ext uri="{FF2B5EF4-FFF2-40B4-BE49-F238E27FC236}">
              <a16:creationId xmlns:a16="http://schemas.microsoft.com/office/drawing/2014/main" id="{00000000-0008-0000-0C00-000067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104" name="Shape 37">
          <a:extLst>
            <a:ext uri="{FF2B5EF4-FFF2-40B4-BE49-F238E27FC236}">
              <a16:creationId xmlns:a16="http://schemas.microsoft.com/office/drawing/2014/main" id="{00000000-0008-0000-0C00-000068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105" name="Shape 37">
          <a:extLst>
            <a:ext uri="{FF2B5EF4-FFF2-40B4-BE49-F238E27FC236}">
              <a16:creationId xmlns:a16="http://schemas.microsoft.com/office/drawing/2014/main" id="{00000000-0008-0000-0C00-000069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106" name="Shape 37">
          <a:extLst>
            <a:ext uri="{FF2B5EF4-FFF2-40B4-BE49-F238E27FC236}">
              <a16:creationId xmlns:a16="http://schemas.microsoft.com/office/drawing/2014/main" id="{00000000-0008-0000-0C00-00006A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107" name="Shape 37">
          <a:extLst>
            <a:ext uri="{FF2B5EF4-FFF2-40B4-BE49-F238E27FC236}">
              <a16:creationId xmlns:a16="http://schemas.microsoft.com/office/drawing/2014/main" id="{00000000-0008-0000-0C00-00006B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108" name="Shape 37">
          <a:extLst>
            <a:ext uri="{FF2B5EF4-FFF2-40B4-BE49-F238E27FC236}">
              <a16:creationId xmlns:a16="http://schemas.microsoft.com/office/drawing/2014/main" id="{00000000-0008-0000-0C00-00006C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109" name="Shape 37">
          <a:extLst>
            <a:ext uri="{FF2B5EF4-FFF2-40B4-BE49-F238E27FC236}">
              <a16:creationId xmlns:a16="http://schemas.microsoft.com/office/drawing/2014/main" id="{00000000-0008-0000-0C00-00006D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110" name="Shape 37">
          <a:extLst>
            <a:ext uri="{FF2B5EF4-FFF2-40B4-BE49-F238E27FC236}">
              <a16:creationId xmlns:a16="http://schemas.microsoft.com/office/drawing/2014/main" id="{00000000-0008-0000-0C00-00006E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111" name="Shape 37">
          <a:extLst>
            <a:ext uri="{FF2B5EF4-FFF2-40B4-BE49-F238E27FC236}">
              <a16:creationId xmlns:a16="http://schemas.microsoft.com/office/drawing/2014/main" id="{00000000-0008-0000-0C00-00006F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112" name="Shape 37">
          <a:extLst>
            <a:ext uri="{FF2B5EF4-FFF2-40B4-BE49-F238E27FC236}">
              <a16:creationId xmlns:a16="http://schemas.microsoft.com/office/drawing/2014/main" id="{00000000-0008-0000-0C00-000070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113" name="Shape 37">
          <a:extLst>
            <a:ext uri="{FF2B5EF4-FFF2-40B4-BE49-F238E27FC236}">
              <a16:creationId xmlns:a16="http://schemas.microsoft.com/office/drawing/2014/main" id="{00000000-0008-0000-0C00-000071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114" name="Shape 37">
          <a:extLst>
            <a:ext uri="{FF2B5EF4-FFF2-40B4-BE49-F238E27FC236}">
              <a16:creationId xmlns:a16="http://schemas.microsoft.com/office/drawing/2014/main" id="{00000000-0008-0000-0C00-000072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115" name="Shape 37">
          <a:extLst>
            <a:ext uri="{FF2B5EF4-FFF2-40B4-BE49-F238E27FC236}">
              <a16:creationId xmlns:a16="http://schemas.microsoft.com/office/drawing/2014/main" id="{00000000-0008-0000-0C00-000073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116" name="Shape 37">
          <a:extLst>
            <a:ext uri="{FF2B5EF4-FFF2-40B4-BE49-F238E27FC236}">
              <a16:creationId xmlns:a16="http://schemas.microsoft.com/office/drawing/2014/main" id="{00000000-0008-0000-0C00-000074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117" name="Shape 37">
          <a:extLst>
            <a:ext uri="{FF2B5EF4-FFF2-40B4-BE49-F238E27FC236}">
              <a16:creationId xmlns:a16="http://schemas.microsoft.com/office/drawing/2014/main" id="{00000000-0008-0000-0C00-000075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118" name="Shape 37">
          <a:extLst>
            <a:ext uri="{FF2B5EF4-FFF2-40B4-BE49-F238E27FC236}">
              <a16:creationId xmlns:a16="http://schemas.microsoft.com/office/drawing/2014/main" id="{00000000-0008-0000-0C00-000076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119" name="Shape 37">
          <a:extLst>
            <a:ext uri="{FF2B5EF4-FFF2-40B4-BE49-F238E27FC236}">
              <a16:creationId xmlns:a16="http://schemas.microsoft.com/office/drawing/2014/main" id="{00000000-0008-0000-0C00-000077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120" name="Shape 37">
          <a:extLst>
            <a:ext uri="{FF2B5EF4-FFF2-40B4-BE49-F238E27FC236}">
              <a16:creationId xmlns:a16="http://schemas.microsoft.com/office/drawing/2014/main" id="{00000000-0008-0000-0C00-000078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121" name="Shape 37">
          <a:extLst>
            <a:ext uri="{FF2B5EF4-FFF2-40B4-BE49-F238E27FC236}">
              <a16:creationId xmlns:a16="http://schemas.microsoft.com/office/drawing/2014/main" id="{00000000-0008-0000-0C00-000079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122" name="Shape 37">
          <a:extLst>
            <a:ext uri="{FF2B5EF4-FFF2-40B4-BE49-F238E27FC236}">
              <a16:creationId xmlns:a16="http://schemas.microsoft.com/office/drawing/2014/main" id="{00000000-0008-0000-0C00-00007A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123" name="Shape 37">
          <a:extLst>
            <a:ext uri="{FF2B5EF4-FFF2-40B4-BE49-F238E27FC236}">
              <a16:creationId xmlns:a16="http://schemas.microsoft.com/office/drawing/2014/main" id="{00000000-0008-0000-0C00-00007B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124" name="Shape 37">
          <a:extLst>
            <a:ext uri="{FF2B5EF4-FFF2-40B4-BE49-F238E27FC236}">
              <a16:creationId xmlns:a16="http://schemas.microsoft.com/office/drawing/2014/main" id="{00000000-0008-0000-0C00-00007C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125" name="Shape 37">
          <a:extLst>
            <a:ext uri="{FF2B5EF4-FFF2-40B4-BE49-F238E27FC236}">
              <a16:creationId xmlns:a16="http://schemas.microsoft.com/office/drawing/2014/main" id="{00000000-0008-0000-0C00-00007D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126" name="Shape 37">
          <a:extLst>
            <a:ext uri="{FF2B5EF4-FFF2-40B4-BE49-F238E27FC236}">
              <a16:creationId xmlns:a16="http://schemas.microsoft.com/office/drawing/2014/main" id="{00000000-0008-0000-0C00-00007E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127" name="Shape 37">
          <a:extLst>
            <a:ext uri="{FF2B5EF4-FFF2-40B4-BE49-F238E27FC236}">
              <a16:creationId xmlns:a16="http://schemas.microsoft.com/office/drawing/2014/main" id="{00000000-0008-0000-0C00-00007F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128" name="Shape 37">
          <a:extLst>
            <a:ext uri="{FF2B5EF4-FFF2-40B4-BE49-F238E27FC236}">
              <a16:creationId xmlns:a16="http://schemas.microsoft.com/office/drawing/2014/main" id="{00000000-0008-0000-0C00-000080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75</xdr:row>
      <xdr:rowOff>0</xdr:rowOff>
    </xdr:from>
    <xdr:ext cx="85725" cy="209550"/>
    <xdr:sp macro="" textlink="">
      <xdr:nvSpPr>
        <xdr:cNvPr id="129" name="Shape 37">
          <a:extLst>
            <a:ext uri="{FF2B5EF4-FFF2-40B4-BE49-F238E27FC236}">
              <a16:creationId xmlns:a16="http://schemas.microsoft.com/office/drawing/2014/main" id="{00000000-0008-0000-0C00-000081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30" name="Shape 37">
          <a:extLst>
            <a:ext uri="{FF2B5EF4-FFF2-40B4-BE49-F238E27FC236}">
              <a16:creationId xmlns:a16="http://schemas.microsoft.com/office/drawing/2014/main" id="{00000000-0008-0000-0C00-000082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31" name="Shape 37">
          <a:extLst>
            <a:ext uri="{FF2B5EF4-FFF2-40B4-BE49-F238E27FC236}">
              <a16:creationId xmlns:a16="http://schemas.microsoft.com/office/drawing/2014/main" id="{00000000-0008-0000-0C00-000083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32" name="Shape 37">
          <a:extLst>
            <a:ext uri="{FF2B5EF4-FFF2-40B4-BE49-F238E27FC236}">
              <a16:creationId xmlns:a16="http://schemas.microsoft.com/office/drawing/2014/main" id="{00000000-0008-0000-0C00-000084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33" name="Shape 37">
          <a:extLst>
            <a:ext uri="{FF2B5EF4-FFF2-40B4-BE49-F238E27FC236}">
              <a16:creationId xmlns:a16="http://schemas.microsoft.com/office/drawing/2014/main" id="{00000000-0008-0000-0C00-000085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34" name="Shape 37">
          <a:extLst>
            <a:ext uri="{FF2B5EF4-FFF2-40B4-BE49-F238E27FC236}">
              <a16:creationId xmlns:a16="http://schemas.microsoft.com/office/drawing/2014/main" id="{00000000-0008-0000-0C00-000086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35" name="Shape 37">
          <a:extLst>
            <a:ext uri="{FF2B5EF4-FFF2-40B4-BE49-F238E27FC236}">
              <a16:creationId xmlns:a16="http://schemas.microsoft.com/office/drawing/2014/main" id="{00000000-0008-0000-0C00-000087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36" name="Shape 37">
          <a:extLst>
            <a:ext uri="{FF2B5EF4-FFF2-40B4-BE49-F238E27FC236}">
              <a16:creationId xmlns:a16="http://schemas.microsoft.com/office/drawing/2014/main" id="{00000000-0008-0000-0C00-000088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37" name="Shape 37">
          <a:extLst>
            <a:ext uri="{FF2B5EF4-FFF2-40B4-BE49-F238E27FC236}">
              <a16:creationId xmlns:a16="http://schemas.microsoft.com/office/drawing/2014/main" id="{00000000-0008-0000-0C00-000089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38" name="Shape 37">
          <a:extLst>
            <a:ext uri="{FF2B5EF4-FFF2-40B4-BE49-F238E27FC236}">
              <a16:creationId xmlns:a16="http://schemas.microsoft.com/office/drawing/2014/main" id="{00000000-0008-0000-0C00-00008A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39" name="Shape 37">
          <a:extLst>
            <a:ext uri="{FF2B5EF4-FFF2-40B4-BE49-F238E27FC236}">
              <a16:creationId xmlns:a16="http://schemas.microsoft.com/office/drawing/2014/main" id="{00000000-0008-0000-0C00-00008B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40" name="Shape 37">
          <a:extLst>
            <a:ext uri="{FF2B5EF4-FFF2-40B4-BE49-F238E27FC236}">
              <a16:creationId xmlns:a16="http://schemas.microsoft.com/office/drawing/2014/main" id="{00000000-0008-0000-0C00-00008C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41" name="Shape 37">
          <a:extLst>
            <a:ext uri="{FF2B5EF4-FFF2-40B4-BE49-F238E27FC236}">
              <a16:creationId xmlns:a16="http://schemas.microsoft.com/office/drawing/2014/main" id="{00000000-0008-0000-0C00-00008D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42" name="Shape 37">
          <a:extLst>
            <a:ext uri="{FF2B5EF4-FFF2-40B4-BE49-F238E27FC236}">
              <a16:creationId xmlns:a16="http://schemas.microsoft.com/office/drawing/2014/main" id="{00000000-0008-0000-0C00-00008E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43" name="Shape 37">
          <a:extLst>
            <a:ext uri="{FF2B5EF4-FFF2-40B4-BE49-F238E27FC236}">
              <a16:creationId xmlns:a16="http://schemas.microsoft.com/office/drawing/2014/main" id="{00000000-0008-0000-0C00-00008F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44" name="Shape 37">
          <a:extLst>
            <a:ext uri="{FF2B5EF4-FFF2-40B4-BE49-F238E27FC236}">
              <a16:creationId xmlns:a16="http://schemas.microsoft.com/office/drawing/2014/main" id="{00000000-0008-0000-0C00-000090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45" name="Shape 37">
          <a:extLst>
            <a:ext uri="{FF2B5EF4-FFF2-40B4-BE49-F238E27FC236}">
              <a16:creationId xmlns:a16="http://schemas.microsoft.com/office/drawing/2014/main" id="{00000000-0008-0000-0C00-000091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46" name="Shape 37">
          <a:extLst>
            <a:ext uri="{FF2B5EF4-FFF2-40B4-BE49-F238E27FC236}">
              <a16:creationId xmlns:a16="http://schemas.microsoft.com/office/drawing/2014/main" id="{00000000-0008-0000-0C00-000092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47" name="Shape 37">
          <a:extLst>
            <a:ext uri="{FF2B5EF4-FFF2-40B4-BE49-F238E27FC236}">
              <a16:creationId xmlns:a16="http://schemas.microsoft.com/office/drawing/2014/main" id="{00000000-0008-0000-0C00-000093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48" name="Shape 37">
          <a:extLst>
            <a:ext uri="{FF2B5EF4-FFF2-40B4-BE49-F238E27FC236}">
              <a16:creationId xmlns:a16="http://schemas.microsoft.com/office/drawing/2014/main" id="{00000000-0008-0000-0C00-000094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49" name="Shape 37">
          <a:extLst>
            <a:ext uri="{FF2B5EF4-FFF2-40B4-BE49-F238E27FC236}">
              <a16:creationId xmlns:a16="http://schemas.microsoft.com/office/drawing/2014/main" id="{00000000-0008-0000-0C00-000095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50" name="Shape 37">
          <a:extLst>
            <a:ext uri="{FF2B5EF4-FFF2-40B4-BE49-F238E27FC236}">
              <a16:creationId xmlns:a16="http://schemas.microsoft.com/office/drawing/2014/main" id="{00000000-0008-0000-0C00-000096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51" name="Shape 37">
          <a:extLst>
            <a:ext uri="{FF2B5EF4-FFF2-40B4-BE49-F238E27FC236}">
              <a16:creationId xmlns:a16="http://schemas.microsoft.com/office/drawing/2014/main" id="{00000000-0008-0000-0C00-000097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52" name="Shape 37">
          <a:extLst>
            <a:ext uri="{FF2B5EF4-FFF2-40B4-BE49-F238E27FC236}">
              <a16:creationId xmlns:a16="http://schemas.microsoft.com/office/drawing/2014/main" id="{00000000-0008-0000-0C00-000098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53" name="Shape 37">
          <a:extLst>
            <a:ext uri="{FF2B5EF4-FFF2-40B4-BE49-F238E27FC236}">
              <a16:creationId xmlns:a16="http://schemas.microsoft.com/office/drawing/2014/main" id="{00000000-0008-0000-0C00-000099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54" name="Shape 37">
          <a:extLst>
            <a:ext uri="{FF2B5EF4-FFF2-40B4-BE49-F238E27FC236}">
              <a16:creationId xmlns:a16="http://schemas.microsoft.com/office/drawing/2014/main" id="{00000000-0008-0000-0C00-00009A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55" name="Shape 37">
          <a:extLst>
            <a:ext uri="{FF2B5EF4-FFF2-40B4-BE49-F238E27FC236}">
              <a16:creationId xmlns:a16="http://schemas.microsoft.com/office/drawing/2014/main" id="{00000000-0008-0000-0C00-00009B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56" name="Shape 37">
          <a:extLst>
            <a:ext uri="{FF2B5EF4-FFF2-40B4-BE49-F238E27FC236}">
              <a16:creationId xmlns:a16="http://schemas.microsoft.com/office/drawing/2014/main" id="{00000000-0008-0000-0C00-00009C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57" name="Shape 37">
          <a:extLst>
            <a:ext uri="{FF2B5EF4-FFF2-40B4-BE49-F238E27FC236}">
              <a16:creationId xmlns:a16="http://schemas.microsoft.com/office/drawing/2014/main" id="{00000000-0008-0000-0C00-00009D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58" name="Shape 37">
          <a:extLst>
            <a:ext uri="{FF2B5EF4-FFF2-40B4-BE49-F238E27FC236}">
              <a16:creationId xmlns:a16="http://schemas.microsoft.com/office/drawing/2014/main" id="{00000000-0008-0000-0C00-00009E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59" name="Shape 37">
          <a:extLst>
            <a:ext uri="{FF2B5EF4-FFF2-40B4-BE49-F238E27FC236}">
              <a16:creationId xmlns:a16="http://schemas.microsoft.com/office/drawing/2014/main" id="{00000000-0008-0000-0C00-00009F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60" name="Shape 37">
          <a:extLst>
            <a:ext uri="{FF2B5EF4-FFF2-40B4-BE49-F238E27FC236}">
              <a16:creationId xmlns:a16="http://schemas.microsoft.com/office/drawing/2014/main" id="{00000000-0008-0000-0C00-0000A0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61" name="Shape 37">
          <a:extLst>
            <a:ext uri="{FF2B5EF4-FFF2-40B4-BE49-F238E27FC236}">
              <a16:creationId xmlns:a16="http://schemas.microsoft.com/office/drawing/2014/main" id="{00000000-0008-0000-0C00-0000A1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62" name="Shape 37">
          <a:extLst>
            <a:ext uri="{FF2B5EF4-FFF2-40B4-BE49-F238E27FC236}">
              <a16:creationId xmlns:a16="http://schemas.microsoft.com/office/drawing/2014/main" id="{00000000-0008-0000-0C00-0000A2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63" name="Shape 37">
          <a:extLst>
            <a:ext uri="{FF2B5EF4-FFF2-40B4-BE49-F238E27FC236}">
              <a16:creationId xmlns:a16="http://schemas.microsoft.com/office/drawing/2014/main" id="{00000000-0008-0000-0C00-0000A3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64" name="Shape 37">
          <a:extLst>
            <a:ext uri="{FF2B5EF4-FFF2-40B4-BE49-F238E27FC236}">
              <a16:creationId xmlns:a16="http://schemas.microsoft.com/office/drawing/2014/main" id="{00000000-0008-0000-0C00-0000A4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65" name="Shape 37">
          <a:extLst>
            <a:ext uri="{FF2B5EF4-FFF2-40B4-BE49-F238E27FC236}">
              <a16:creationId xmlns:a16="http://schemas.microsoft.com/office/drawing/2014/main" id="{00000000-0008-0000-0C00-0000A5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66" name="Shape 37">
          <a:extLst>
            <a:ext uri="{FF2B5EF4-FFF2-40B4-BE49-F238E27FC236}">
              <a16:creationId xmlns:a16="http://schemas.microsoft.com/office/drawing/2014/main" id="{00000000-0008-0000-0C00-0000A6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67" name="Shape 37">
          <a:extLst>
            <a:ext uri="{FF2B5EF4-FFF2-40B4-BE49-F238E27FC236}">
              <a16:creationId xmlns:a16="http://schemas.microsoft.com/office/drawing/2014/main" id="{00000000-0008-0000-0C00-0000A7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68" name="Shape 37">
          <a:extLst>
            <a:ext uri="{FF2B5EF4-FFF2-40B4-BE49-F238E27FC236}">
              <a16:creationId xmlns:a16="http://schemas.microsoft.com/office/drawing/2014/main" id="{00000000-0008-0000-0C00-0000A8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69" name="Shape 37">
          <a:extLst>
            <a:ext uri="{FF2B5EF4-FFF2-40B4-BE49-F238E27FC236}">
              <a16:creationId xmlns:a16="http://schemas.microsoft.com/office/drawing/2014/main" id="{00000000-0008-0000-0C00-0000A9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70" name="Shape 37">
          <a:extLst>
            <a:ext uri="{FF2B5EF4-FFF2-40B4-BE49-F238E27FC236}">
              <a16:creationId xmlns:a16="http://schemas.microsoft.com/office/drawing/2014/main" id="{00000000-0008-0000-0C00-0000AA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71" name="Shape 37">
          <a:extLst>
            <a:ext uri="{FF2B5EF4-FFF2-40B4-BE49-F238E27FC236}">
              <a16:creationId xmlns:a16="http://schemas.microsoft.com/office/drawing/2014/main" id="{00000000-0008-0000-0C00-0000AB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72" name="Shape 37">
          <a:extLst>
            <a:ext uri="{FF2B5EF4-FFF2-40B4-BE49-F238E27FC236}">
              <a16:creationId xmlns:a16="http://schemas.microsoft.com/office/drawing/2014/main" id="{00000000-0008-0000-0C00-0000AC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73" name="Shape 37">
          <a:extLst>
            <a:ext uri="{FF2B5EF4-FFF2-40B4-BE49-F238E27FC236}">
              <a16:creationId xmlns:a16="http://schemas.microsoft.com/office/drawing/2014/main" id="{00000000-0008-0000-0C00-0000AD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74" name="Shape 37">
          <a:extLst>
            <a:ext uri="{FF2B5EF4-FFF2-40B4-BE49-F238E27FC236}">
              <a16:creationId xmlns:a16="http://schemas.microsoft.com/office/drawing/2014/main" id="{00000000-0008-0000-0C00-0000AE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75" name="Shape 37">
          <a:extLst>
            <a:ext uri="{FF2B5EF4-FFF2-40B4-BE49-F238E27FC236}">
              <a16:creationId xmlns:a16="http://schemas.microsoft.com/office/drawing/2014/main" id="{00000000-0008-0000-0C00-0000AF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76" name="Shape 37">
          <a:extLst>
            <a:ext uri="{FF2B5EF4-FFF2-40B4-BE49-F238E27FC236}">
              <a16:creationId xmlns:a16="http://schemas.microsoft.com/office/drawing/2014/main" id="{00000000-0008-0000-0C00-0000B0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77" name="Shape 37">
          <a:extLst>
            <a:ext uri="{FF2B5EF4-FFF2-40B4-BE49-F238E27FC236}">
              <a16:creationId xmlns:a16="http://schemas.microsoft.com/office/drawing/2014/main" id="{00000000-0008-0000-0C00-0000B1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78" name="Shape 37">
          <a:extLst>
            <a:ext uri="{FF2B5EF4-FFF2-40B4-BE49-F238E27FC236}">
              <a16:creationId xmlns:a16="http://schemas.microsoft.com/office/drawing/2014/main" id="{00000000-0008-0000-0C00-0000B2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79" name="Shape 37">
          <a:extLst>
            <a:ext uri="{FF2B5EF4-FFF2-40B4-BE49-F238E27FC236}">
              <a16:creationId xmlns:a16="http://schemas.microsoft.com/office/drawing/2014/main" id="{00000000-0008-0000-0C00-0000B3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80" name="Shape 37">
          <a:extLst>
            <a:ext uri="{FF2B5EF4-FFF2-40B4-BE49-F238E27FC236}">
              <a16:creationId xmlns:a16="http://schemas.microsoft.com/office/drawing/2014/main" id="{00000000-0008-0000-0C00-0000B4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81" name="Shape 37">
          <a:extLst>
            <a:ext uri="{FF2B5EF4-FFF2-40B4-BE49-F238E27FC236}">
              <a16:creationId xmlns:a16="http://schemas.microsoft.com/office/drawing/2014/main" id="{00000000-0008-0000-0C00-0000B5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82" name="Shape 37">
          <a:extLst>
            <a:ext uri="{FF2B5EF4-FFF2-40B4-BE49-F238E27FC236}">
              <a16:creationId xmlns:a16="http://schemas.microsoft.com/office/drawing/2014/main" id="{00000000-0008-0000-0C00-0000B6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83" name="Shape 37">
          <a:extLst>
            <a:ext uri="{FF2B5EF4-FFF2-40B4-BE49-F238E27FC236}">
              <a16:creationId xmlns:a16="http://schemas.microsoft.com/office/drawing/2014/main" id="{00000000-0008-0000-0C00-0000B7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84" name="Shape 37">
          <a:extLst>
            <a:ext uri="{FF2B5EF4-FFF2-40B4-BE49-F238E27FC236}">
              <a16:creationId xmlns:a16="http://schemas.microsoft.com/office/drawing/2014/main" id="{00000000-0008-0000-0C00-0000B8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74</xdr:row>
      <xdr:rowOff>0</xdr:rowOff>
    </xdr:from>
    <xdr:ext cx="85725" cy="209550"/>
    <xdr:sp macro="" textlink="">
      <xdr:nvSpPr>
        <xdr:cNvPr id="185" name="Shape 37">
          <a:extLst>
            <a:ext uri="{FF2B5EF4-FFF2-40B4-BE49-F238E27FC236}">
              <a16:creationId xmlns:a16="http://schemas.microsoft.com/office/drawing/2014/main" id="{00000000-0008-0000-0C00-0000B9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361950</xdr:colOff>
      <xdr:row>52</xdr:row>
      <xdr:rowOff>19050</xdr:rowOff>
    </xdr:from>
    <xdr:ext cx="876300" cy="447675"/>
    <xdr:pic>
      <xdr:nvPicPr>
        <xdr:cNvPr id="2" name="image4.jp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2" name="Shape 9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3" name="Shape 9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4" name="Shape 9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5" name="Shape 9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6" name="Shape 9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7" name="Shape 9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8" name="Shape 9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10" name="Shape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11" name="Shape 9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12" name="Shape 9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13" name="Shape 9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14" name="Shape 9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15" name="Shape 9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16" name="Shape 9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17" name="Shape 9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18" name="Shape 9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19" name="Shape 9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20" name="Shape 9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21" name="Shape 9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22" name="Shape 9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23" name="Shape 9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24" name="Shape 9">
          <a:extLst>
            <a:ext uri="{FF2B5EF4-FFF2-40B4-BE49-F238E27FC236}">
              <a16:creationId xmlns:a16="http://schemas.microsoft.com/office/drawing/2014/main" id="{00000000-0008-0000-0E00-000018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25" name="Shape 9">
          <a:extLst>
            <a:ext uri="{FF2B5EF4-FFF2-40B4-BE49-F238E27FC236}">
              <a16:creationId xmlns:a16="http://schemas.microsoft.com/office/drawing/2014/main" id="{00000000-0008-0000-0E00-000019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26" name="Shape 9"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27" name="Shape 9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28" name="Shape 9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29" name="Shape 9">
          <a:extLst>
            <a:ext uri="{FF2B5EF4-FFF2-40B4-BE49-F238E27FC236}">
              <a16:creationId xmlns:a16="http://schemas.microsoft.com/office/drawing/2014/main" id="{00000000-0008-0000-0E00-00001D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30" name="Shape 9">
          <a:extLst>
            <a:ext uri="{FF2B5EF4-FFF2-40B4-BE49-F238E27FC236}">
              <a16:creationId xmlns:a16="http://schemas.microsoft.com/office/drawing/2014/main" id="{00000000-0008-0000-0E00-00001E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31" name="Shape 9">
          <a:extLst>
            <a:ext uri="{FF2B5EF4-FFF2-40B4-BE49-F238E27FC236}">
              <a16:creationId xmlns:a16="http://schemas.microsoft.com/office/drawing/2014/main" id="{00000000-0008-0000-0E00-00001F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32" name="Shape 9">
          <a:extLst>
            <a:ext uri="{FF2B5EF4-FFF2-40B4-BE49-F238E27FC236}">
              <a16:creationId xmlns:a16="http://schemas.microsoft.com/office/drawing/2014/main" id="{00000000-0008-0000-0E00-000020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33" name="Shape 9">
          <a:extLst>
            <a:ext uri="{FF2B5EF4-FFF2-40B4-BE49-F238E27FC236}">
              <a16:creationId xmlns:a16="http://schemas.microsoft.com/office/drawing/2014/main" id="{00000000-0008-0000-0E00-000021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600075</xdr:colOff>
      <xdr:row>53</xdr:row>
      <xdr:rowOff>0</xdr:rowOff>
    </xdr:from>
    <xdr:ext cx="28575" cy="190500"/>
    <xdr:sp macro="" textlink="">
      <xdr:nvSpPr>
        <xdr:cNvPr id="34" name="Shape 10">
          <a:extLst>
            <a:ext uri="{FF2B5EF4-FFF2-40B4-BE49-F238E27FC236}">
              <a16:creationId xmlns:a16="http://schemas.microsoft.com/office/drawing/2014/main" id="{00000000-0008-0000-0E00-000022000000}"/>
            </a:ext>
          </a:extLst>
        </xdr:cNvPr>
        <xdr:cNvSpPr txBox="1"/>
      </xdr:nvSpPr>
      <xdr:spPr>
        <a:xfrm>
          <a:off x="5341238" y="3684750"/>
          <a:ext cx="95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600075</xdr:colOff>
      <xdr:row>53</xdr:row>
      <xdr:rowOff>0</xdr:rowOff>
    </xdr:from>
    <xdr:ext cx="28575" cy="190500"/>
    <xdr:sp macro="" textlink="">
      <xdr:nvSpPr>
        <xdr:cNvPr id="35" name="Shape 10">
          <a:extLst>
            <a:ext uri="{FF2B5EF4-FFF2-40B4-BE49-F238E27FC236}">
              <a16:creationId xmlns:a16="http://schemas.microsoft.com/office/drawing/2014/main" id="{00000000-0008-0000-0E00-000023000000}"/>
            </a:ext>
          </a:extLst>
        </xdr:cNvPr>
        <xdr:cNvSpPr txBox="1"/>
      </xdr:nvSpPr>
      <xdr:spPr>
        <a:xfrm>
          <a:off x="5341238" y="3684750"/>
          <a:ext cx="95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600075</xdr:colOff>
      <xdr:row>53</xdr:row>
      <xdr:rowOff>0</xdr:rowOff>
    </xdr:from>
    <xdr:ext cx="28575" cy="190500"/>
    <xdr:sp macro="" textlink="">
      <xdr:nvSpPr>
        <xdr:cNvPr id="36" name="Shape 10">
          <a:extLst>
            <a:ext uri="{FF2B5EF4-FFF2-40B4-BE49-F238E27FC236}">
              <a16:creationId xmlns:a16="http://schemas.microsoft.com/office/drawing/2014/main" id="{00000000-0008-0000-0E00-000024000000}"/>
            </a:ext>
          </a:extLst>
        </xdr:cNvPr>
        <xdr:cNvSpPr txBox="1"/>
      </xdr:nvSpPr>
      <xdr:spPr>
        <a:xfrm>
          <a:off x="5341238" y="3684750"/>
          <a:ext cx="95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600075</xdr:colOff>
      <xdr:row>53</xdr:row>
      <xdr:rowOff>0</xdr:rowOff>
    </xdr:from>
    <xdr:ext cx="28575" cy="190500"/>
    <xdr:sp macro="" textlink="">
      <xdr:nvSpPr>
        <xdr:cNvPr id="37" name="Shape 10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SpPr txBox="1"/>
      </xdr:nvSpPr>
      <xdr:spPr>
        <a:xfrm>
          <a:off x="5341238" y="3684750"/>
          <a:ext cx="95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600075</xdr:colOff>
      <xdr:row>53</xdr:row>
      <xdr:rowOff>0</xdr:rowOff>
    </xdr:from>
    <xdr:ext cx="28575" cy="190500"/>
    <xdr:sp macro="" textlink="">
      <xdr:nvSpPr>
        <xdr:cNvPr id="38" name="Shape 10">
          <a:extLst>
            <a:ext uri="{FF2B5EF4-FFF2-40B4-BE49-F238E27FC236}">
              <a16:creationId xmlns:a16="http://schemas.microsoft.com/office/drawing/2014/main" id="{00000000-0008-0000-0E00-000026000000}"/>
            </a:ext>
          </a:extLst>
        </xdr:cNvPr>
        <xdr:cNvSpPr txBox="1"/>
      </xdr:nvSpPr>
      <xdr:spPr>
        <a:xfrm>
          <a:off x="5341238" y="3684750"/>
          <a:ext cx="95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600075</xdr:colOff>
      <xdr:row>53</xdr:row>
      <xdr:rowOff>0</xdr:rowOff>
    </xdr:from>
    <xdr:ext cx="28575" cy="190500"/>
    <xdr:sp macro="" textlink="">
      <xdr:nvSpPr>
        <xdr:cNvPr id="39" name="Shape 10">
          <a:extLst>
            <a:ext uri="{FF2B5EF4-FFF2-40B4-BE49-F238E27FC236}">
              <a16:creationId xmlns:a16="http://schemas.microsoft.com/office/drawing/2014/main" id="{00000000-0008-0000-0E00-000027000000}"/>
            </a:ext>
          </a:extLst>
        </xdr:cNvPr>
        <xdr:cNvSpPr txBox="1"/>
      </xdr:nvSpPr>
      <xdr:spPr>
        <a:xfrm>
          <a:off x="5341238" y="3684750"/>
          <a:ext cx="95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600075</xdr:colOff>
      <xdr:row>53</xdr:row>
      <xdr:rowOff>0</xdr:rowOff>
    </xdr:from>
    <xdr:ext cx="28575" cy="190500"/>
    <xdr:sp macro="" textlink="">
      <xdr:nvSpPr>
        <xdr:cNvPr id="40" name="Shape 10">
          <a:extLst>
            <a:ext uri="{FF2B5EF4-FFF2-40B4-BE49-F238E27FC236}">
              <a16:creationId xmlns:a16="http://schemas.microsoft.com/office/drawing/2014/main" id="{00000000-0008-0000-0E00-000028000000}"/>
            </a:ext>
          </a:extLst>
        </xdr:cNvPr>
        <xdr:cNvSpPr txBox="1"/>
      </xdr:nvSpPr>
      <xdr:spPr>
        <a:xfrm>
          <a:off x="5341238" y="3684750"/>
          <a:ext cx="95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600075</xdr:colOff>
      <xdr:row>53</xdr:row>
      <xdr:rowOff>0</xdr:rowOff>
    </xdr:from>
    <xdr:ext cx="28575" cy="190500"/>
    <xdr:sp macro="" textlink="">
      <xdr:nvSpPr>
        <xdr:cNvPr id="41" name="Shape 10">
          <a:extLst>
            <a:ext uri="{FF2B5EF4-FFF2-40B4-BE49-F238E27FC236}">
              <a16:creationId xmlns:a16="http://schemas.microsoft.com/office/drawing/2014/main" id="{00000000-0008-0000-0E00-000029000000}"/>
            </a:ext>
          </a:extLst>
        </xdr:cNvPr>
        <xdr:cNvSpPr txBox="1"/>
      </xdr:nvSpPr>
      <xdr:spPr>
        <a:xfrm>
          <a:off x="5341238" y="3684750"/>
          <a:ext cx="95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42" name="Shape 9">
          <a:extLst>
            <a:ext uri="{FF2B5EF4-FFF2-40B4-BE49-F238E27FC236}">
              <a16:creationId xmlns:a16="http://schemas.microsoft.com/office/drawing/2014/main" id="{00000000-0008-0000-0E00-00002A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43" name="Shape 9">
          <a:extLst>
            <a:ext uri="{FF2B5EF4-FFF2-40B4-BE49-F238E27FC236}">
              <a16:creationId xmlns:a16="http://schemas.microsoft.com/office/drawing/2014/main" id="{00000000-0008-0000-0E00-00002B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44" name="Shape 9">
          <a:extLst>
            <a:ext uri="{FF2B5EF4-FFF2-40B4-BE49-F238E27FC236}">
              <a16:creationId xmlns:a16="http://schemas.microsoft.com/office/drawing/2014/main" id="{00000000-0008-0000-0E00-00002C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45" name="Shape 9">
          <a:extLst>
            <a:ext uri="{FF2B5EF4-FFF2-40B4-BE49-F238E27FC236}">
              <a16:creationId xmlns:a16="http://schemas.microsoft.com/office/drawing/2014/main" id="{00000000-0008-0000-0E00-00002D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46" name="Shape 9">
          <a:extLst>
            <a:ext uri="{FF2B5EF4-FFF2-40B4-BE49-F238E27FC236}">
              <a16:creationId xmlns:a16="http://schemas.microsoft.com/office/drawing/2014/main" id="{00000000-0008-0000-0E00-00002E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47" name="Shape 9">
          <a:extLst>
            <a:ext uri="{FF2B5EF4-FFF2-40B4-BE49-F238E27FC236}">
              <a16:creationId xmlns:a16="http://schemas.microsoft.com/office/drawing/2014/main" id="{00000000-0008-0000-0E00-00002F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48" name="Shape 9">
          <a:extLst>
            <a:ext uri="{FF2B5EF4-FFF2-40B4-BE49-F238E27FC236}">
              <a16:creationId xmlns:a16="http://schemas.microsoft.com/office/drawing/2014/main" id="{00000000-0008-0000-0E00-000030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49" name="Shape 9">
          <a:extLst>
            <a:ext uri="{FF2B5EF4-FFF2-40B4-BE49-F238E27FC236}">
              <a16:creationId xmlns:a16="http://schemas.microsoft.com/office/drawing/2014/main" id="{00000000-0008-0000-0E00-000031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50" name="Shape 9">
          <a:extLst>
            <a:ext uri="{FF2B5EF4-FFF2-40B4-BE49-F238E27FC236}">
              <a16:creationId xmlns:a16="http://schemas.microsoft.com/office/drawing/2014/main" id="{00000000-0008-0000-0E00-000032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51" name="Shape 9">
          <a:extLst>
            <a:ext uri="{FF2B5EF4-FFF2-40B4-BE49-F238E27FC236}">
              <a16:creationId xmlns:a16="http://schemas.microsoft.com/office/drawing/2014/main" id="{00000000-0008-0000-0E00-000033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52" name="Shape 9">
          <a:extLst>
            <a:ext uri="{FF2B5EF4-FFF2-40B4-BE49-F238E27FC236}">
              <a16:creationId xmlns:a16="http://schemas.microsoft.com/office/drawing/2014/main" id="{00000000-0008-0000-0E00-000034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53" name="Shape 9">
          <a:extLst>
            <a:ext uri="{FF2B5EF4-FFF2-40B4-BE49-F238E27FC236}">
              <a16:creationId xmlns:a16="http://schemas.microsoft.com/office/drawing/2014/main" id="{00000000-0008-0000-0E00-000035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54" name="Shape 9">
          <a:extLst>
            <a:ext uri="{FF2B5EF4-FFF2-40B4-BE49-F238E27FC236}">
              <a16:creationId xmlns:a16="http://schemas.microsoft.com/office/drawing/2014/main" id="{00000000-0008-0000-0E00-000036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55" name="Shape 9">
          <a:extLst>
            <a:ext uri="{FF2B5EF4-FFF2-40B4-BE49-F238E27FC236}">
              <a16:creationId xmlns:a16="http://schemas.microsoft.com/office/drawing/2014/main" id="{00000000-0008-0000-0E00-000037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56" name="Shape 9">
          <a:extLst>
            <a:ext uri="{FF2B5EF4-FFF2-40B4-BE49-F238E27FC236}">
              <a16:creationId xmlns:a16="http://schemas.microsoft.com/office/drawing/2014/main" id="{00000000-0008-0000-0E00-000038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57" name="Shape 9">
          <a:extLst>
            <a:ext uri="{FF2B5EF4-FFF2-40B4-BE49-F238E27FC236}">
              <a16:creationId xmlns:a16="http://schemas.microsoft.com/office/drawing/2014/main" id="{00000000-0008-0000-0E00-000039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58" name="Shape 9">
          <a:extLst>
            <a:ext uri="{FF2B5EF4-FFF2-40B4-BE49-F238E27FC236}">
              <a16:creationId xmlns:a16="http://schemas.microsoft.com/office/drawing/2014/main" id="{00000000-0008-0000-0E00-00003A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59" name="Shape 9">
          <a:extLst>
            <a:ext uri="{FF2B5EF4-FFF2-40B4-BE49-F238E27FC236}">
              <a16:creationId xmlns:a16="http://schemas.microsoft.com/office/drawing/2014/main" id="{00000000-0008-0000-0E00-00003B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60" name="Shape 9">
          <a:extLst>
            <a:ext uri="{FF2B5EF4-FFF2-40B4-BE49-F238E27FC236}">
              <a16:creationId xmlns:a16="http://schemas.microsoft.com/office/drawing/2014/main" id="{00000000-0008-0000-0E00-00003C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61" name="Shape 9">
          <a:extLst>
            <a:ext uri="{FF2B5EF4-FFF2-40B4-BE49-F238E27FC236}">
              <a16:creationId xmlns:a16="http://schemas.microsoft.com/office/drawing/2014/main" id="{00000000-0008-0000-0E00-00003D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62" name="Shape 9">
          <a:extLst>
            <a:ext uri="{FF2B5EF4-FFF2-40B4-BE49-F238E27FC236}">
              <a16:creationId xmlns:a16="http://schemas.microsoft.com/office/drawing/2014/main" id="{00000000-0008-0000-0E00-00003E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63" name="Shape 9">
          <a:extLst>
            <a:ext uri="{FF2B5EF4-FFF2-40B4-BE49-F238E27FC236}">
              <a16:creationId xmlns:a16="http://schemas.microsoft.com/office/drawing/2014/main" id="{00000000-0008-0000-0E00-00003F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64" name="Shape 9">
          <a:extLst>
            <a:ext uri="{FF2B5EF4-FFF2-40B4-BE49-F238E27FC236}">
              <a16:creationId xmlns:a16="http://schemas.microsoft.com/office/drawing/2014/main" id="{00000000-0008-0000-0E00-000040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65" name="Shape 9">
          <a:extLst>
            <a:ext uri="{FF2B5EF4-FFF2-40B4-BE49-F238E27FC236}">
              <a16:creationId xmlns:a16="http://schemas.microsoft.com/office/drawing/2014/main" id="{00000000-0008-0000-0E00-000041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66" name="Shape 9">
          <a:extLst>
            <a:ext uri="{FF2B5EF4-FFF2-40B4-BE49-F238E27FC236}">
              <a16:creationId xmlns:a16="http://schemas.microsoft.com/office/drawing/2014/main" id="{00000000-0008-0000-0E00-000042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67" name="Shape 9">
          <a:extLst>
            <a:ext uri="{FF2B5EF4-FFF2-40B4-BE49-F238E27FC236}">
              <a16:creationId xmlns:a16="http://schemas.microsoft.com/office/drawing/2014/main" id="{00000000-0008-0000-0E00-000043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68" name="Shape 9">
          <a:extLst>
            <a:ext uri="{FF2B5EF4-FFF2-40B4-BE49-F238E27FC236}">
              <a16:creationId xmlns:a16="http://schemas.microsoft.com/office/drawing/2014/main" id="{00000000-0008-0000-0E00-000044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69" name="Shape 9">
          <a:extLst>
            <a:ext uri="{FF2B5EF4-FFF2-40B4-BE49-F238E27FC236}">
              <a16:creationId xmlns:a16="http://schemas.microsoft.com/office/drawing/2014/main" id="{00000000-0008-0000-0E00-000045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70" name="Shape 9">
          <a:extLst>
            <a:ext uri="{FF2B5EF4-FFF2-40B4-BE49-F238E27FC236}">
              <a16:creationId xmlns:a16="http://schemas.microsoft.com/office/drawing/2014/main" id="{00000000-0008-0000-0E00-000046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71" name="Shape 9">
          <a:extLst>
            <a:ext uri="{FF2B5EF4-FFF2-40B4-BE49-F238E27FC236}">
              <a16:creationId xmlns:a16="http://schemas.microsoft.com/office/drawing/2014/main" id="{00000000-0008-0000-0E00-000047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72" name="Shape 9">
          <a:extLst>
            <a:ext uri="{FF2B5EF4-FFF2-40B4-BE49-F238E27FC236}">
              <a16:creationId xmlns:a16="http://schemas.microsoft.com/office/drawing/2014/main" id="{00000000-0008-0000-0E00-000048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73" name="Shape 9">
          <a:extLst>
            <a:ext uri="{FF2B5EF4-FFF2-40B4-BE49-F238E27FC236}">
              <a16:creationId xmlns:a16="http://schemas.microsoft.com/office/drawing/2014/main" id="{00000000-0008-0000-0E00-000049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74" name="Shape 9">
          <a:extLst>
            <a:ext uri="{FF2B5EF4-FFF2-40B4-BE49-F238E27FC236}">
              <a16:creationId xmlns:a16="http://schemas.microsoft.com/office/drawing/2014/main" id="{00000000-0008-0000-0E00-00004A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75" name="Shape 9">
          <a:extLst>
            <a:ext uri="{FF2B5EF4-FFF2-40B4-BE49-F238E27FC236}">
              <a16:creationId xmlns:a16="http://schemas.microsoft.com/office/drawing/2014/main" id="{00000000-0008-0000-0E00-00004B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76" name="Shape 9">
          <a:extLst>
            <a:ext uri="{FF2B5EF4-FFF2-40B4-BE49-F238E27FC236}">
              <a16:creationId xmlns:a16="http://schemas.microsoft.com/office/drawing/2014/main" id="{00000000-0008-0000-0E00-00004C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77" name="Shape 9">
          <a:extLst>
            <a:ext uri="{FF2B5EF4-FFF2-40B4-BE49-F238E27FC236}">
              <a16:creationId xmlns:a16="http://schemas.microsoft.com/office/drawing/2014/main" id="{00000000-0008-0000-0E00-00004D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78" name="Shape 9">
          <a:extLst>
            <a:ext uri="{FF2B5EF4-FFF2-40B4-BE49-F238E27FC236}">
              <a16:creationId xmlns:a16="http://schemas.microsoft.com/office/drawing/2014/main" id="{00000000-0008-0000-0E00-00004E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79" name="Shape 9">
          <a:extLst>
            <a:ext uri="{FF2B5EF4-FFF2-40B4-BE49-F238E27FC236}">
              <a16:creationId xmlns:a16="http://schemas.microsoft.com/office/drawing/2014/main" id="{00000000-0008-0000-0E00-00004F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80" name="Shape 9">
          <a:extLst>
            <a:ext uri="{FF2B5EF4-FFF2-40B4-BE49-F238E27FC236}">
              <a16:creationId xmlns:a16="http://schemas.microsoft.com/office/drawing/2014/main" id="{00000000-0008-0000-0E00-000050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81" name="Shape 9">
          <a:extLst>
            <a:ext uri="{FF2B5EF4-FFF2-40B4-BE49-F238E27FC236}">
              <a16:creationId xmlns:a16="http://schemas.microsoft.com/office/drawing/2014/main" id="{00000000-0008-0000-0E00-000051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82" name="Shape 9">
          <a:extLst>
            <a:ext uri="{FF2B5EF4-FFF2-40B4-BE49-F238E27FC236}">
              <a16:creationId xmlns:a16="http://schemas.microsoft.com/office/drawing/2014/main" id="{00000000-0008-0000-0E00-000052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83" name="Shape 9">
          <a:extLst>
            <a:ext uri="{FF2B5EF4-FFF2-40B4-BE49-F238E27FC236}">
              <a16:creationId xmlns:a16="http://schemas.microsoft.com/office/drawing/2014/main" id="{00000000-0008-0000-0E00-000053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84" name="Shape 9">
          <a:extLst>
            <a:ext uri="{FF2B5EF4-FFF2-40B4-BE49-F238E27FC236}">
              <a16:creationId xmlns:a16="http://schemas.microsoft.com/office/drawing/2014/main" id="{00000000-0008-0000-0E00-000054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85" name="Shape 9">
          <a:extLst>
            <a:ext uri="{FF2B5EF4-FFF2-40B4-BE49-F238E27FC236}">
              <a16:creationId xmlns:a16="http://schemas.microsoft.com/office/drawing/2014/main" id="{00000000-0008-0000-0E00-000055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86" name="Shape 9">
          <a:extLst>
            <a:ext uri="{FF2B5EF4-FFF2-40B4-BE49-F238E27FC236}">
              <a16:creationId xmlns:a16="http://schemas.microsoft.com/office/drawing/2014/main" id="{00000000-0008-0000-0E00-000056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87" name="Shape 9">
          <a:extLst>
            <a:ext uri="{FF2B5EF4-FFF2-40B4-BE49-F238E27FC236}">
              <a16:creationId xmlns:a16="http://schemas.microsoft.com/office/drawing/2014/main" id="{00000000-0008-0000-0E00-000057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88" name="Shape 9">
          <a:extLst>
            <a:ext uri="{FF2B5EF4-FFF2-40B4-BE49-F238E27FC236}">
              <a16:creationId xmlns:a16="http://schemas.microsoft.com/office/drawing/2014/main" id="{00000000-0008-0000-0E00-000058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89" name="Shape 9">
          <a:extLst>
            <a:ext uri="{FF2B5EF4-FFF2-40B4-BE49-F238E27FC236}">
              <a16:creationId xmlns:a16="http://schemas.microsoft.com/office/drawing/2014/main" id="{00000000-0008-0000-0E00-000059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90" name="Shape 9">
          <a:extLst>
            <a:ext uri="{FF2B5EF4-FFF2-40B4-BE49-F238E27FC236}">
              <a16:creationId xmlns:a16="http://schemas.microsoft.com/office/drawing/2014/main" id="{00000000-0008-0000-0E00-00005A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91" name="Shape 9">
          <a:extLst>
            <a:ext uri="{FF2B5EF4-FFF2-40B4-BE49-F238E27FC236}">
              <a16:creationId xmlns:a16="http://schemas.microsoft.com/office/drawing/2014/main" id="{00000000-0008-0000-0E00-00005B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92" name="Shape 9">
          <a:extLst>
            <a:ext uri="{FF2B5EF4-FFF2-40B4-BE49-F238E27FC236}">
              <a16:creationId xmlns:a16="http://schemas.microsoft.com/office/drawing/2014/main" id="{00000000-0008-0000-0E00-00005C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93" name="Shape 9">
          <a:extLst>
            <a:ext uri="{FF2B5EF4-FFF2-40B4-BE49-F238E27FC236}">
              <a16:creationId xmlns:a16="http://schemas.microsoft.com/office/drawing/2014/main" id="{00000000-0008-0000-0E00-00005D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94" name="Shape 9">
          <a:extLst>
            <a:ext uri="{FF2B5EF4-FFF2-40B4-BE49-F238E27FC236}">
              <a16:creationId xmlns:a16="http://schemas.microsoft.com/office/drawing/2014/main" id="{00000000-0008-0000-0E00-00005E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95" name="Shape 9">
          <a:extLst>
            <a:ext uri="{FF2B5EF4-FFF2-40B4-BE49-F238E27FC236}">
              <a16:creationId xmlns:a16="http://schemas.microsoft.com/office/drawing/2014/main" id="{00000000-0008-0000-0E00-00005F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96" name="Shape 9">
          <a:extLst>
            <a:ext uri="{FF2B5EF4-FFF2-40B4-BE49-F238E27FC236}">
              <a16:creationId xmlns:a16="http://schemas.microsoft.com/office/drawing/2014/main" id="{00000000-0008-0000-0E00-000060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97" name="Shape 9">
          <a:extLst>
            <a:ext uri="{FF2B5EF4-FFF2-40B4-BE49-F238E27FC236}">
              <a16:creationId xmlns:a16="http://schemas.microsoft.com/office/drawing/2014/main" id="{00000000-0008-0000-0E00-000061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98" name="Shape 9">
          <a:extLst>
            <a:ext uri="{FF2B5EF4-FFF2-40B4-BE49-F238E27FC236}">
              <a16:creationId xmlns:a16="http://schemas.microsoft.com/office/drawing/2014/main" id="{00000000-0008-0000-0E00-000062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99" name="Shape 9">
          <a:extLst>
            <a:ext uri="{FF2B5EF4-FFF2-40B4-BE49-F238E27FC236}">
              <a16:creationId xmlns:a16="http://schemas.microsoft.com/office/drawing/2014/main" id="{00000000-0008-0000-0E00-000063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100" name="Shape 9">
          <a:extLst>
            <a:ext uri="{FF2B5EF4-FFF2-40B4-BE49-F238E27FC236}">
              <a16:creationId xmlns:a16="http://schemas.microsoft.com/office/drawing/2014/main" id="{00000000-0008-0000-0E00-000064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101" name="Shape 9">
          <a:extLst>
            <a:ext uri="{FF2B5EF4-FFF2-40B4-BE49-F238E27FC236}">
              <a16:creationId xmlns:a16="http://schemas.microsoft.com/office/drawing/2014/main" id="{00000000-0008-0000-0E00-000065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102" name="Shape 9">
          <a:extLst>
            <a:ext uri="{FF2B5EF4-FFF2-40B4-BE49-F238E27FC236}">
              <a16:creationId xmlns:a16="http://schemas.microsoft.com/office/drawing/2014/main" id="{00000000-0008-0000-0E00-000066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103" name="Shape 9">
          <a:extLst>
            <a:ext uri="{FF2B5EF4-FFF2-40B4-BE49-F238E27FC236}">
              <a16:creationId xmlns:a16="http://schemas.microsoft.com/office/drawing/2014/main" id="{00000000-0008-0000-0E00-000067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104" name="Shape 9">
          <a:extLst>
            <a:ext uri="{FF2B5EF4-FFF2-40B4-BE49-F238E27FC236}">
              <a16:creationId xmlns:a16="http://schemas.microsoft.com/office/drawing/2014/main" id="{00000000-0008-0000-0E00-000068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105" name="Shape 9">
          <a:extLst>
            <a:ext uri="{FF2B5EF4-FFF2-40B4-BE49-F238E27FC236}">
              <a16:creationId xmlns:a16="http://schemas.microsoft.com/office/drawing/2014/main" id="{00000000-0008-0000-0E00-000069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106" name="Shape 9">
          <a:extLst>
            <a:ext uri="{FF2B5EF4-FFF2-40B4-BE49-F238E27FC236}">
              <a16:creationId xmlns:a16="http://schemas.microsoft.com/office/drawing/2014/main" id="{00000000-0008-0000-0E00-00006A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107" name="Shape 9">
          <a:extLst>
            <a:ext uri="{FF2B5EF4-FFF2-40B4-BE49-F238E27FC236}">
              <a16:creationId xmlns:a16="http://schemas.microsoft.com/office/drawing/2014/main" id="{00000000-0008-0000-0E00-00006B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108" name="Shape 9">
          <a:extLst>
            <a:ext uri="{FF2B5EF4-FFF2-40B4-BE49-F238E27FC236}">
              <a16:creationId xmlns:a16="http://schemas.microsoft.com/office/drawing/2014/main" id="{00000000-0008-0000-0E00-00006C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109" name="Shape 9">
          <a:extLst>
            <a:ext uri="{FF2B5EF4-FFF2-40B4-BE49-F238E27FC236}">
              <a16:creationId xmlns:a16="http://schemas.microsoft.com/office/drawing/2014/main" id="{00000000-0008-0000-0E00-00006D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110" name="Shape 9">
          <a:extLst>
            <a:ext uri="{FF2B5EF4-FFF2-40B4-BE49-F238E27FC236}">
              <a16:creationId xmlns:a16="http://schemas.microsoft.com/office/drawing/2014/main" id="{00000000-0008-0000-0E00-00006E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111" name="Shape 9">
          <a:extLst>
            <a:ext uri="{FF2B5EF4-FFF2-40B4-BE49-F238E27FC236}">
              <a16:creationId xmlns:a16="http://schemas.microsoft.com/office/drawing/2014/main" id="{00000000-0008-0000-0E00-00006F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112" name="Shape 9">
          <a:extLst>
            <a:ext uri="{FF2B5EF4-FFF2-40B4-BE49-F238E27FC236}">
              <a16:creationId xmlns:a16="http://schemas.microsoft.com/office/drawing/2014/main" id="{00000000-0008-0000-0E00-000070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113" name="Shape 9">
          <a:extLst>
            <a:ext uri="{FF2B5EF4-FFF2-40B4-BE49-F238E27FC236}">
              <a16:creationId xmlns:a16="http://schemas.microsoft.com/office/drawing/2014/main" id="{00000000-0008-0000-0E00-000071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114" name="Shape 9">
          <a:extLst>
            <a:ext uri="{FF2B5EF4-FFF2-40B4-BE49-F238E27FC236}">
              <a16:creationId xmlns:a16="http://schemas.microsoft.com/office/drawing/2014/main" id="{00000000-0008-0000-0E00-000072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115" name="Shape 9">
          <a:extLst>
            <a:ext uri="{FF2B5EF4-FFF2-40B4-BE49-F238E27FC236}">
              <a16:creationId xmlns:a16="http://schemas.microsoft.com/office/drawing/2014/main" id="{00000000-0008-0000-0E00-000073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116" name="Shape 9">
          <a:extLst>
            <a:ext uri="{FF2B5EF4-FFF2-40B4-BE49-F238E27FC236}">
              <a16:creationId xmlns:a16="http://schemas.microsoft.com/office/drawing/2014/main" id="{00000000-0008-0000-0E00-000074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117" name="Shape 9">
          <a:extLst>
            <a:ext uri="{FF2B5EF4-FFF2-40B4-BE49-F238E27FC236}">
              <a16:creationId xmlns:a16="http://schemas.microsoft.com/office/drawing/2014/main" id="{00000000-0008-0000-0E00-000075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118" name="Shape 9">
          <a:extLst>
            <a:ext uri="{FF2B5EF4-FFF2-40B4-BE49-F238E27FC236}">
              <a16:creationId xmlns:a16="http://schemas.microsoft.com/office/drawing/2014/main" id="{00000000-0008-0000-0E00-000076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119" name="Shape 9">
          <a:extLst>
            <a:ext uri="{FF2B5EF4-FFF2-40B4-BE49-F238E27FC236}">
              <a16:creationId xmlns:a16="http://schemas.microsoft.com/office/drawing/2014/main" id="{00000000-0008-0000-0E00-000077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120" name="Shape 9">
          <a:extLst>
            <a:ext uri="{FF2B5EF4-FFF2-40B4-BE49-F238E27FC236}">
              <a16:creationId xmlns:a16="http://schemas.microsoft.com/office/drawing/2014/main" id="{00000000-0008-0000-0E00-000078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121" name="Shape 9">
          <a:extLst>
            <a:ext uri="{FF2B5EF4-FFF2-40B4-BE49-F238E27FC236}">
              <a16:creationId xmlns:a16="http://schemas.microsoft.com/office/drawing/2014/main" id="{00000000-0008-0000-0E00-000079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122" name="Shape 9">
          <a:extLst>
            <a:ext uri="{FF2B5EF4-FFF2-40B4-BE49-F238E27FC236}">
              <a16:creationId xmlns:a16="http://schemas.microsoft.com/office/drawing/2014/main" id="{00000000-0008-0000-0E00-00007A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123" name="Shape 9">
          <a:extLst>
            <a:ext uri="{FF2B5EF4-FFF2-40B4-BE49-F238E27FC236}">
              <a16:creationId xmlns:a16="http://schemas.microsoft.com/office/drawing/2014/main" id="{00000000-0008-0000-0E00-00007B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124" name="Shape 9">
          <a:extLst>
            <a:ext uri="{FF2B5EF4-FFF2-40B4-BE49-F238E27FC236}">
              <a16:creationId xmlns:a16="http://schemas.microsoft.com/office/drawing/2014/main" id="{00000000-0008-0000-0E00-00007C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125" name="Shape 9">
          <a:extLst>
            <a:ext uri="{FF2B5EF4-FFF2-40B4-BE49-F238E27FC236}">
              <a16:creationId xmlns:a16="http://schemas.microsoft.com/office/drawing/2014/main" id="{00000000-0008-0000-0E00-00007D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126" name="Shape 9">
          <a:extLst>
            <a:ext uri="{FF2B5EF4-FFF2-40B4-BE49-F238E27FC236}">
              <a16:creationId xmlns:a16="http://schemas.microsoft.com/office/drawing/2014/main" id="{00000000-0008-0000-0E00-00007E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127" name="Shape 9">
          <a:extLst>
            <a:ext uri="{FF2B5EF4-FFF2-40B4-BE49-F238E27FC236}">
              <a16:creationId xmlns:a16="http://schemas.microsoft.com/office/drawing/2014/main" id="{00000000-0008-0000-0E00-00007F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128" name="Shape 9">
          <a:extLst>
            <a:ext uri="{FF2B5EF4-FFF2-40B4-BE49-F238E27FC236}">
              <a16:creationId xmlns:a16="http://schemas.microsoft.com/office/drawing/2014/main" id="{00000000-0008-0000-0E00-000080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53</xdr:row>
      <xdr:rowOff>0</xdr:rowOff>
    </xdr:from>
    <xdr:ext cx="85725" cy="200025"/>
    <xdr:sp macro="" textlink="">
      <xdr:nvSpPr>
        <xdr:cNvPr id="129" name="Shape 9">
          <a:extLst>
            <a:ext uri="{FF2B5EF4-FFF2-40B4-BE49-F238E27FC236}">
              <a16:creationId xmlns:a16="http://schemas.microsoft.com/office/drawing/2014/main" id="{00000000-0008-0000-0E00-000081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30" name="Shape 9">
          <a:extLst>
            <a:ext uri="{FF2B5EF4-FFF2-40B4-BE49-F238E27FC236}">
              <a16:creationId xmlns:a16="http://schemas.microsoft.com/office/drawing/2014/main" id="{00000000-0008-0000-0E00-000082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31" name="Shape 9">
          <a:extLst>
            <a:ext uri="{FF2B5EF4-FFF2-40B4-BE49-F238E27FC236}">
              <a16:creationId xmlns:a16="http://schemas.microsoft.com/office/drawing/2014/main" id="{00000000-0008-0000-0E00-000083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32" name="Shape 9">
          <a:extLst>
            <a:ext uri="{FF2B5EF4-FFF2-40B4-BE49-F238E27FC236}">
              <a16:creationId xmlns:a16="http://schemas.microsoft.com/office/drawing/2014/main" id="{00000000-0008-0000-0E00-000084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33" name="Shape 9">
          <a:extLst>
            <a:ext uri="{FF2B5EF4-FFF2-40B4-BE49-F238E27FC236}">
              <a16:creationId xmlns:a16="http://schemas.microsoft.com/office/drawing/2014/main" id="{00000000-0008-0000-0E00-000085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34" name="Shape 9">
          <a:extLst>
            <a:ext uri="{FF2B5EF4-FFF2-40B4-BE49-F238E27FC236}">
              <a16:creationId xmlns:a16="http://schemas.microsoft.com/office/drawing/2014/main" id="{00000000-0008-0000-0E00-000086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35" name="Shape 9">
          <a:extLst>
            <a:ext uri="{FF2B5EF4-FFF2-40B4-BE49-F238E27FC236}">
              <a16:creationId xmlns:a16="http://schemas.microsoft.com/office/drawing/2014/main" id="{00000000-0008-0000-0E00-000087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36" name="Shape 9">
          <a:extLst>
            <a:ext uri="{FF2B5EF4-FFF2-40B4-BE49-F238E27FC236}">
              <a16:creationId xmlns:a16="http://schemas.microsoft.com/office/drawing/2014/main" id="{00000000-0008-0000-0E00-000088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37" name="Shape 9">
          <a:extLst>
            <a:ext uri="{FF2B5EF4-FFF2-40B4-BE49-F238E27FC236}">
              <a16:creationId xmlns:a16="http://schemas.microsoft.com/office/drawing/2014/main" id="{00000000-0008-0000-0E00-000089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38" name="Shape 9">
          <a:extLst>
            <a:ext uri="{FF2B5EF4-FFF2-40B4-BE49-F238E27FC236}">
              <a16:creationId xmlns:a16="http://schemas.microsoft.com/office/drawing/2014/main" id="{00000000-0008-0000-0E00-00008A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39" name="Shape 9">
          <a:extLst>
            <a:ext uri="{FF2B5EF4-FFF2-40B4-BE49-F238E27FC236}">
              <a16:creationId xmlns:a16="http://schemas.microsoft.com/office/drawing/2014/main" id="{00000000-0008-0000-0E00-00008B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40" name="Shape 9">
          <a:extLst>
            <a:ext uri="{FF2B5EF4-FFF2-40B4-BE49-F238E27FC236}">
              <a16:creationId xmlns:a16="http://schemas.microsoft.com/office/drawing/2014/main" id="{00000000-0008-0000-0E00-00008C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41" name="Shape 9">
          <a:extLst>
            <a:ext uri="{FF2B5EF4-FFF2-40B4-BE49-F238E27FC236}">
              <a16:creationId xmlns:a16="http://schemas.microsoft.com/office/drawing/2014/main" id="{00000000-0008-0000-0E00-00008D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42" name="Shape 9">
          <a:extLst>
            <a:ext uri="{FF2B5EF4-FFF2-40B4-BE49-F238E27FC236}">
              <a16:creationId xmlns:a16="http://schemas.microsoft.com/office/drawing/2014/main" id="{00000000-0008-0000-0E00-00008E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43" name="Shape 9">
          <a:extLst>
            <a:ext uri="{FF2B5EF4-FFF2-40B4-BE49-F238E27FC236}">
              <a16:creationId xmlns:a16="http://schemas.microsoft.com/office/drawing/2014/main" id="{00000000-0008-0000-0E00-00008F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44" name="Shape 9">
          <a:extLst>
            <a:ext uri="{FF2B5EF4-FFF2-40B4-BE49-F238E27FC236}">
              <a16:creationId xmlns:a16="http://schemas.microsoft.com/office/drawing/2014/main" id="{00000000-0008-0000-0E00-000090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45" name="Shape 9">
          <a:extLst>
            <a:ext uri="{FF2B5EF4-FFF2-40B4-BE49-F238E27FC236}">
              <a16:creationId xmlns:a16="http://schemas.microsoft.com/office/drawing/2014/main" id="{00000000-0008-0000-0E00-000091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46" name="Shape 9">
          <a:extLst>
            <a:ext uri="{FF2B5EF4-FFF2-40B4-BE49-F238E27FC236}">
              <a16:creationId xmlns:a16="http://schemas.microsoft.com/office/drawing/2014/main" id="{00000000-0008-0000-0E00-000092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47" name="Shape 9">
          <a:extLst>
            <a:ext uri="{FF2B5EF4-FFF2-40B4-BE49-F238E27FC236}">
              <a16:creationId xmlns:a16="http://schemas.microsoft.com/office/drawing/2014/main" id="{00000000-0008-0000-0E00-000093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48" name="Shape 9">
          <a:extLst>
            <a:ext uri="{FF2B5EF4-FFF2-40B4-BE49-F238E27FC236}">
              <a16:creationId xmlns:a16="http://schemas.microsoft.com/office/drawing/2014/main" id="{00000000-0008-0000-0E00-000094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49" name="Shape 9">
          <a:extLst>
            <a:ext uri="{FF2B5EF4-FFF2-40B4-BE49-F238E27FC236}">
              <a16:creationId xmlns:a16="http://schemas.microsoft.com/office/drawing/2014/main" id="{00000000-0008-0000-0E00-000095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50" name="Shape 9">
          <a:extLst>
            <a:ext uri="{FF2B5EF4-FFF2-40B4-BE49-F238E27FC236}">
              <a16:creationId xmlns:a16="http://schemas.microsoft.com/office/drawing/2014/main" id="{00000000-0008-0000-0E00-000096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51" name="Shape 9">
          <a:extLst>
            <a:ext uri="{FF2B5EF4-FFF2-40B4-BE49-F238E27FC236}">
              <a16:creationId xmlns:a16="http://schemas.microsoft.com/office/drawing/2014/main" id="{00000000-0008-0000-0E00-000097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52" name="Shape 9">
          <a:extLst>
            <a:ext uri="{FF2B5EF4-FFF2-40B4-BE49-F238E27FC236}">
              <a16:creationId xmlns:a16="http://schemas.microsoft.com/office/drawing/2014/main" id="{00000000-0008-0000-0E00-000098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53" name="Shape 9">
          <a:extLst>
            <a:ext uri="{FF2B5EF4-FFF2-40B4-BE49-F238E27FC236}">
              <a16:creationId xmlns:a16="http://schemas.microsoft.com/office/drawing/2014/main" id="{00000000-0008-0000-0E00-000099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54" name="Shape 9">
          <a:extLst>
            <a:ext uri="{FF2B5EF4-FFF2-40B4-BE49-F238E27FC236}">
              <a16:creationId xmlns:a16="http://schemas.microsoft.com/office/drawing/2014/main" id="{00000000-0008-0000-0E00-00009A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55" name="Shape 9">
          <a:extLst>
            <a:ext uri="{FF2B5EF4-FFF2-40B4-BE49-F238E27FC236}">
              <a16:creationId xmlns:a16="http://schemas.microsoft.com/office/drawing/2014/main" id="{00000000-0008-0000-0E00-00009B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56" name="Shape 9">
          <a:extLst>
            <a:ext uri="{FF2B5EF4-FFF2-40B4-BE49-F238E27FC236}">
              <a16:creationId xmlns:a16="http://schemas.microsoft.com/office/drawing/2014/main" id="{00000000-0008-0000-0E00-00009C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57" name="Shape 9">
          <a:extLst>
            <a:ext uri="{FF2B5EF4-FFF2-40B4-BE49-F238E27FC236}">
              <a16:creationId xmlns:a16="http://schemas.microsoft.com/office/drawing/2014/main" id="{00000000-0008-0000-0E00-00009D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58" name="Shape 9">
          <a:extLst>
            <a:ext uri="{FF2B5EF4-FFF2-40B4-BE49-F238E27FC236}">
              <a16:creationId xmlns:a16="http://schemas.microsoft.com/office/drawing/2014/main" id="{00000000-0008-0000-0E00-00009E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59" name="Shape 9">
          <a:extLst>
            <a:ext uri="{FF2B5EF4-FFF2-40B4-BE49-F238E27FC236}">
              <a16:creationId xmlns:a16="http://schemas.microsoft.com/office/drawing/2014/main" id="{00000000-0008-0000-0E00-00009F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60" name="Shape 9">
          <a:extLst>
            <a:ext uri="{FF2B5EF4-FFF2-40B4-BE49-F238E27FC236}">
              <a16:creationId xmlns:a16="http://schemas.microsoft.com/office/drawing/2014/main" id="{00000000-0008-0000-0E00-0000A0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61" name="Shape 9">
          <a:extLst>
            <a:ext uri="{FF2B5EF4-FFF2-40B4-BE49-F238E27FC236}">
              <a16:creationId xmlns:a16="http://schemas.microsoft.com/office/drawing/2014/main" id="{00000000-0008-0000-0E00-0000A1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62" name="Shape 9">
          <a:extLst>
            <a:ext uri="{FF2B5EF4-FFF2-40B4-BE49-F238E27FC236}">
              <a16:creationId xmlns:a16="http://schemas.microsoft.com/office/drawing/2014/main" id="{00000000-0008-0000-0E00-0000A2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63" name="Shape 9">
          <a:extLst>
            <a:ext uri="{FF2B5EF4-FFF2-40B4-BE49-F238E27FC236}">
              <a16:creationId xmlns:a16="http://schemas.microsoft.com/office/drawing/2014/main" id="{00000000-0008-0000-0E00-0000A3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64" name="Shape 9">
          <a:extLst>
            <a:ext uri="{FF2B5EF4-FFF2-40B4-BE49-F238E27FC236}">
              <a16:creationId xmlns:a16="http://schemas.microsoft.com/office/drawing/2014/main" id="{00000000-0008-0000-0E00-0000A4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65" name="Shape 9">
          <a:extLst>
            <a:ext uri="{FF2B5EF4-FFF2-40B4-BE49-F238E27FC236}">
              <a16:creationId xmlns:a16="http://schemas.microsoft.com/office/drawing/2014/main" id="{00000000-0008-0000-0E00-0000A5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66" name="Shape 9">
          <a:extLst>
            <a:ext uri="{FF2B5EF4-FFF2-40B4-BE49-F238E27FC236}">
              <a16:creationId xmlns:a16="http://schemas.microsoft.com/office/drawing/2014/main" id="{00000000-0008-0000-0E00-0000A6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67" name="Shape 9">
          <a:extLst>
            <a:ext uri="{FF2B5EF4-FFF2-40B4-BE49-F238E27FC236}">
              <a16:creationId xmlns:a16="http://schemas.microsoft.com/office/drawing/2014/main" id="{00000000-0008-0000-0E00-0000A7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68" name="Shape 9">
          <a:extLst>
            <a:ext uri="{FF2B5EF4-FFF2-40B4-BE49-F238E27FC236}">
              <a16:creationId xmlns:a16="http://schemas.microsoft.com/office/drawing/2014/main" id="{00000000-0008-0000-0E00-0000A8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69" name="Shape 9">
          <a:extLst>
            <a:ext uri="{FF2B5EF4-FFF2-40B4-BE49-F238E27FC236}">
              <a16:creationId xmlns:a16="http://schemas.microsoft.com/office/drawing/2014/main" id="{00000000-0008-0000-0E00-0000A9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70" name="Shape 9">
          <a:extLst>
            <a:ext uri="{FF2B5EF4-FFF2-40B4-BE49-F238E27FC236}">
              <a16:creationId xmlns:a16="http://schemas.microsoft.com/office/drawing/2014/main" id="{00000000-0008-0000-0E00-0000AA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71" name="Shape 9">
          <a:extLst>
            <a:ext uri="{FF2B5EF4-FFF2-40B4-BE49-F238E27FC236}">
              <a16:creationId xmlns:a16="http://schemas.microsoft.com/office/drawing/2014/main" id="{00000000-0008-0000-0E00-0000AB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72" name="Shape 9">
          <a:extLst>
            <a:ext uri="{FF2B5EF4-FFF2-40B4-BE49-F238E27FC236}">
              <a16:creationId xmlns:a16="http://schemas.microsoft.com/office/drawing/2014/main" id="{00000000-0008-0000-0E00-0000AC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73" name="Shape 9">
          <a:extLst>
            <a:ext uri="{FF2B5EF4-FFF2-40B4-BE49-F238E27FC236}">
              <a16:creationId xmlns:a16="http://schemas.microsoft.com/office/drawing/2014/main" id="{00000000-0008-0000-0E00-0000AD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74" name="Shape 9">
          <a:extLst>
            <a:ext uri="{FF2B5EF4-FFF2-40B4-BE49-F238E27FC236}">
              <a16:creationId xmlns:a16="http://schemas.microsoft.com/office/drawing/2014/main" id="{00000000-0008-0000-0E00-0000AE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75" name="Shape 9">
          <a:extLst>
            <a:ext uri="{FF2B5EF4-FFF2-40B4-BE49-F238E27FC236}">
              <a16:creationId xmlns:a16="http://schemas.microsoft.com/office/drawing/2014/main" id="{00000000-0008-0000-0E00-0000AF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76" name="Shape 9">
          <a:extLst>
            <a:ext uri="{FF2B5EF4-FFF2-40B4-BE49-F238E27FC236}">
              <a16:creationId xmlns:a16="http://schemas.microsoft.com/office/drawing/2014/main" id="{00000000-0008-0000-0E00-0000B0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77" name="Shape 9">
          <a:extLst>
            <a:ext uri="{FF2B5EF4-FFF2-40B4-BE49-F238E27FC236}">
              <a16:creationId xmlns:a16="http://schemas.microsoft.com/office/drawing/2014/main" id="{00000000-0008-0000-0E00-0000B1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78" name="Shape 9">
          <a:extLst>
            <a:ext uri="{FF2B5EF4-FFF2-40B4-BE49-F238E27FC236}">
              <a16:creationId xmlns:a16="http://schemas.microsoft.com/office/drawing/2014/main" id="{00000000-0008-0000-0E00-0000B2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79" name="Shape 9">
          <a:extLst>
            <a:ext uri="{FF2B5EF4-FFF2-40B4-BE49-F238E27FC236}">
              <a16:creationId xmlns:a16="http://schemas.microsoft.com/office/drawing/2014/main" id="{00000000-0008-0000-0E00-0000B3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80" name="Shape 9">
          <a:extLst>
            <a:ext uri="{FF2B5EF4-FFF2-40B4-BE49-F238E27FC236}">
              <a16:creationId xmlns:a16="http://schemas.microsoft.com/office/drawing/2014/main" id="{00000000-0008-0000-0E00-0000B4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81" name="Shape 9">
          <a:extLst>
            <a:ext uri="{FF2B5EF4-FFF2-40B4-BE49-F238E27FC236}">
              <a16:creationId xmlns:a16="http://schemas.microsoft.com/office/drawing/2014/main" id="{00000000-0008-0000-0E00-0000B5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82" name="Shape 9">
          <a:extLst>
            <a:ext uri="{FF2B5EF4-FFF2-40B4-BE49-F238E27FC236}">
              <a16:creationId xmlns:a16="http://schemas.microsoft.com/office/drawing/2014/main" id="{00000000-0008-0000-0E00-0000B6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83" name="Shape 9">
          <a:extLst>
            <a:ext uri="{FF2B5EF4-FFF2-40B4-BE49-F238E27FC236}">
              <a16:creationId xmlns:a16="http://schemas.microsoft.com/office/drawing/2014/main" id="{00000000-0008-0000-0E00-0000B7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84" name="Shape 9">
          <a:extLst>
            <a:ext uri="{FF2B5EF4-FFF2-40B4-BE49-F238E27FC236}">
              <a16:creationId xmlns:a16="http://schemas.microsoft.com/office/drawing/2014/main" id="{00000000-0008-0000-0E00-0000B8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200025"/>
    <xdr:sp macro="" textlink="">
      <xdr:nvSpPr>
        <xdr:cNvPr id="185" name="Shape 9">
          <a:extLst>
            <a:ext uri="{FF2B5EF4-FFF2-40B4-BE49-F238E27FC236}">
              <a16:creationId xmlns:a16="http://schemas.microsoft.com/office/drawing/2014/main" id="{00000000-0008-0000-0E00-0000B9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504825</xdr:colOff>
      <xdr:row>23</xdr:row>
      <xdr:rowOff>0</xdr:rowOff>
    </xdr:from>
    <xdr:ext cx="38100" cy="161925"/>
    <xdr:sp macro="" textlink="">
      <xdr:nvSpPr>
        <xdr:cNvPr id="39" name="Shape 39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SpPr txBox="1"/>
      </xdr:nvSpPr>
      <xdr:spPr>
        <a:xfrm flipH="1">
          <a:off x="5265037" y="3699038"/>
          <a:ext cx="161925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285750</xdr:colOff>
      <xdr:row>38</xdr:row>
      <xdr:rowOff>104775</xdr:rowOff>
    </xdr:from>
    <xdr:ext cx="847725" cy="447675"/>
    <xdr:pic>
      <xdr:nvPicPr>
        <xdr:cNvPr id="2" name="image5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48425" y="8610600"/>
          <a:ext cx="847725" cy="4476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600075</xdr:colOff>
      <xdr:row>29</xdr:row>
      <xdr:rowOff>0</xdr:rowOff>
    </xdr:from>
    <xdr:ext cx="28575" cy="34290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5341238" y="3608550"/>
          <a:ext cx="9525" cy="342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29</xdr:row>
      <xdr:rowOff>0</xdr:rowOff>
    </xdr:from>
    <xdr:ext cx="28575" cy="342900"/>
    <xdr:sp macro="" textlink="">
      <xdr:nvSpPr>
        <xdr:cNvPr id="2" name="Shape 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5341238" y="3608550"/>
          <a:ext cx="9525" cy="342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29</xdr:row>
      <xdr:rowOff>0</xdr:rowOff>
    </xdr:from>
    <xdr:ext cx="28575" cy="342900"/>
    <xdr:sp macro="" textlink="">
      <xdr:nvSpPr>
        <xdr:cNvPr id="3" name="Shape 5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5341238" y="3608550"/>
          <a:ext cx="9525" cy="342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29</xdr:row>
      <xdr:rowOff>0</xdr:rowOff>
    </xdr:from>
    <xdr:ext cx="28575" cy="342900"/>
    <xdr:sp macro="" textlink="">
      <xdr:nvSpPr>
        <xdr:cNvPr id="4" name="Shape 5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5341238" y="3608550"/>
          <a:ext cx="9525" cy="342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29</xdr:row>
      <xdr:rowOff>0</xdr:rowOff>
    </xdr:from>
    <xdr:ext cx="28575" cy="342900"/>
    <xdr:sp macro="" textlink="">
      <xdr:nvSpPr>
        <xdr:cNvPr id="6" name="Shap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5341238" y="3608550"/>
          <a:ext cx="9525" cy="342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29</xdr:row>
      <xdr:rowOff>0</xdr:rowOff>
    </xdr:from>
    <xdr:ext cx="28575" cy="342900"/>
    <xdr:sp macro="" textlink="">
      <xdr:nvSpPr>
        <xdr:cNvPr id="7" name="Shape 5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5341238" y="3608550"/>
          <a:ext cx="9525" cy="342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29</xdr:row>
      <xdr:rowOff>0</xdr:rowOff>
    </xdr:from>
    <xdr:ext cx="28575" cy="342900"/>
    <xdr:sp macro="" textlink="">
      <xdr:nvSpPr>
        <xdr:cNvPr id="8" name="Shape 5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5341238" y="3608550"/>
          <a:ext cx="9525" cy="342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29</xdr:row>
      <xdr:rowOff>0</xdr:rowOff>
    </xdr:from>
    <xdr:ext cx="28575" cy="342900"/>
    <xdr:sp macro="" textlink="">
      <xdr:nvSpPr>
        <xdr:cNvPr id="9" name="Shape 5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5341238" y="3608550"/>
          <a:ext cx="9525" cy="342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29</xdr:row>
      <xdr:rowOff>0</xdr:rowOff>
    </xdr:from>
    <xdr:ext cx="28575" cy="342900"/>
    <xdr:sp macro="" textlink="">
      <xdr:nvSpPr>
        <xdr:cNvPr id="10" name="Shape 5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5341238" y="3608550"/>
          <a:ext cx="9525" cy="342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29</xdr:row>
      <xdr:rowOff>0</xdr:rowOff>
    </xdr:from>
    <xdr:ext cx="28575" cy="342900"/>
    <xdr:sp macro="" textlink="">
      <xdr:nvSpPr>
        <xdr:cNvPr id="11" name="Shape 5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5341238" y="3608550"/>
          <a:ext cx="9525" cy="342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29</xdr:row>
      <xdr:rowOff>0</xdr:rowOff>
    </xdr:from>
    <xdr:ext cx="28575" cy="342900"/>
    <xdr:sp macro="" textlink="">
      <xdr:nvSpPr>
        <xdr:cNvPr id="12" name="Shape 5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5341238" y="3608550"/>
          <a:ext cx="9525" cy="342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29</xdr:row>
      <xdr:rowOff>0</xdr:rowOff>
    </xdr:from>
    <xdr:ext cx="28575" cy="342900"/>
    <xdr:sp macro="" textlink="">
      <xdr:nvSpPr>
        <xdr:cNvPr id="13" name="Shape 5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5341238" y="3608550"/>
          <a:ext cx="9525" cy="342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29</xdr:row>
      <xdr:rowOff>0</xdr:rowOff>
    </xdr:from>
    <xdr:ext cx="28575" cy="342900"/>
    <xdr:sp macro="" textlink="">
      <xdr:nvSpPr>
        <xdr:cNvPr id="14" name="Shape 5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/>
      </xdr:nvSpPr>
      <xdr:spPr>
        <a:xfrm>
          <a:off x="5341238" y="3608550"/>
          <a:ext cx="9525" cy="342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29</xdr:row>
      <xdr:rowOff>0</xdr:rowOff>
    </xdr:from>
    <xdr:ext cx="28575" cy="342900"/>
    <xdr:sp macro="" textlink="">
      <xdr:nvSpPr>
        <xdr:cNvPr id="15" name="Shape 5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5341238" y="3608550"/>
          <a:ext cx="9525" cy="342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29</xdr:row>
      <xdr:rowOff>0</xdr:rowOff>
    </xdr:from>
    <xdr:ext cx="28575" cy="342900"/>
    <xdr:sp macro="" textlink="">
      <xdr:nvSpPr>
        <xdr:cNvPr id="16" name="Shape 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/>
      </xdr:nvSpPr>
      <xdr:spPr>
        <a:xfrm>
          <a:off x="5341238" y="3608550"/>
          <a:ext cx="9525" cy="342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29</xdr:row>
      <xdr:rowOff>0</xdr:rowOff>
    </xdr:from>
    <xdr:ext cx="28575" cy="342900"/>
    <xdr:sp macro="" textlink="">
      <xdr:nvSpPr>
        <xdr:cNvPr id="17" name="Shape 5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/>
      </xdr:nvSpPr>
      <xdr:spPr>
        <a:xfrm>
          <a:off x="5341238" y="3608550"/>
          <a:ext cx="9525" cy="342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657225</xdr:colOff>
      <xdr:row>24</xdr:row>
      <xdr:rowOff>0</xdr:rowOff>
    </xdr:from>
    <xdr:ext cx="38100" cy="209550"/>
    <xdr:sp macro="" textlink="">
      <xdr:nvSpPr>
        <xdr:cNvPr id="18" name="Shape 6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20</xdr:row>
      <xdr:rowOff>0</xdr:rowOff>
    </xdr:from>
    <xdr:ext cx="28575" cy="295275"/>
    <xdr:sp macro="" textlink="">
      <xdr:nvSpPr>
        <xdr:cNvPr id="19" name="Shape 7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/>
      </xdr:nvSpPr>
      <xdr:spPr>
        <a:xfrm>
          <a:off x="5341238" y="3632363"/>
          <a:ext cx="952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20</xdr:row>
      <xdr:rowOff>0</xdr:rowOff>
    </xdr:from>
    <xdr:ext cx="28575" cy="295275"/>
    <xdr:sp macro="" textlink="">
      <xdr:nvSpPr>
        <xdr:cNvPr id="20" name="Shape 7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>
          <a:off x="5341238" y="3632363"/>
          <a:ext cx="952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20</xdr:row>
      <xdr:rowOff>0</xdr:rowOff>
    </xdr:from>
    <xdr:ext cx="28575" cy="295275"/>
    <xdr:sp macro="" textlink="">
      <xdr:nvSpPr>
        <xdr:cNvPr id="21" name="Shape 7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/>
      </xdr:nvSpPr>
      <xdr:spPr>
        <a:xfrm>
          <a:off x="5341238" y="3632363"/>
          <a:ext cx="952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20</xdr:row>
      <xdr:rowOff>0</xdr:rowOff>
    </xdr:from>
    <xdr:ext cx="28575" cy="295275"/>
    <xdr:sp macro="" textlink="">
      <xdr:nvSpPr>
        <xdr:cNvPr id="22" name="Shape 7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/>
      </xdr:nvSpPr>
      <xdr:spPr>
        <a:xfrm>
          <a:off x="5341238" y="3632363"/>
          <a:ext cx="952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20</xdr:row>
      <xdr:rowOff>0</xdr:rowOff>
    </xdr:from>
    <xdr:ext cx="28575" cy="295275"/>
    <xdr:sp macro="" textlink="">
      <xdr:nvSpPr>
        <xdr:cNvPr id="23" name="Shape 7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/>
      </xdr:nvSpPr>
      <xdr:spPr>
        <a:xfrm>
          <a:off x="5341238" y="3632363"/>
          <a:ext cx="952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20</xdr:row>
      <xdr:rowOff>0</xdr:rowOff>
    </xdr:from>
    <xdr:ext cx="28575" cy="295275"/>
    <xdr:sp macro="" textlink="">
      <xdr:nvSpPr>
        <xdr:cNvPr id="24" name="Shape 7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>
          <a:off x="5341238" y="3632363"/>
          <a:ext cx="952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20</xdr:row>
      <xdr:rowOff>0</xdr:rowOff>
    </xdr:from>
    <xdr:ext cx="28575" cy="295275"/>
    <xdr:sp macro="" textlink="">
      <xdr:nvSpPr>
        <xdr:cNvPr id="25" name="Shape 7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/>
      </xdr:nvSpPr>
      <xdr:spPr>
        <a:xfrm>
          <a:off x="5341238" y="3632363"/>
          <a:ext cx="952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20</xdr:row>
      <xdr:rowOff>0</xdr:rowOff>
    </xdr:from>
    <xdr:ext cx="28575" cy="295275"/>
    <xdr:sp macro="" textlink="">
      <xdr:nvSpPr>
        <xdr:cNvPr id="26" name="Shape 7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/>
      </xdr:nvSpPr>
      <xdr:spPr>
        <a:xfrm>
          <a:off x="5341238" y="3632363"/>
          <a:ext cx="952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20</xdr:row>
      <xdr:rowOff>0</xdr:rowOff>
    </xdr:from>
    <xdr:ext cx="28575" cy="295275"/>
    <xdr:sp macro="" textlink="">
      <xdr:nvSpPr>
        <xdr:cNvPr id="27" name="Shape 7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>
        <a:xfrm>
          <a:off x="5341238" y="3632363"/>
          <a:ext cx="952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20</xdr:row>
      <xdr:rowOff>0</xdr:rowOff>
    </xdr:from>
    <xdr:ext cx="28575" cy="295275"/>
    <xdr:sp macro="" textlink="">
      <xdr:nvSpPr>
        <xdr:cNvPr id="28" name="Shape 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/>
      </xdr:nvSpPr>
      <xdr:spPr>
        <a:xfrm>
          <a:off x="5341238" y="3632363"/>
          <a:ext cx="952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20</xdr:row>
      <xdr:rowOff>0</xdr:rowOff>
    </xdr:from>
    <xdr:ext cx="28575" cy="295275"/>
    <xdr:sp macro="" textlink="">
      <xdr:nvSpPr>
        <xdr:cNvPr id="29" name="Shape 7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 txBox="1"/>
      </xdr:nvSpPr>
      <xdr:spPr>
        <a:xfrm>
          <a:off x="5341238" y="3632363"/>
          <a:ext cx="952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20</xdr:row>
      <xdr:rowOff>0</xdr:rowOff>
    </xdr:from>
    <xdr:ext cx="28575" cy="295275"/>
    <xdr:sp macro="" textlink="">
      <xdr:nvSpPr>
        <xdr:cNvPr id="30" name="Shape 7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 txBox="1"/>
      </xdr:nvSpPr>
      <xdr:spPr>
        <a:xfrm>
          <a:off x="5341238" y="3632363"/>
          <a:ext cx="952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20</xdr:row>
      <xdr:rowOff>0</xdr:rowOff>
    </xdr:from>
    <xdr:ext cx="28575" cy="295275"/>
    <xdr:sp macro="" textlink="">
      <xdr:nvSpPr>
        <xdr:cNvPr id="31" name="Shape 7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 txBox="1"/>
      </xdr:nvSpPr>
      <xdr:spPr>
        <a:xfrm>
          <a:off x="5341238" y="3632363"/>
          <a:ext cx="952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20</xdr:row>
      <xdr:rowOff>0</xdr:rowOff>
    </xdr:from>
    <xdr:ext cx="28575" cy="295275"/>
    <xdr:sp macro="" textlink="">
      <xdr:nvSpPr>
        <xdr:cNvPr id="32" name="Shape 7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 txBox="1"/>
      </xdr:nvSpPr>
      <xdr:spPr>
        <a:xfrm>
          <a:off x="5341238" y="3632363"/>
          <a:ext cx="952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20</xdr:row>
      <xdr:rowOff>0</xdr:rowOff>
    </xdr:from>
    <xdr:ext cx="28575" cy="295275"/>
    <xdr:sp macro="" textlink="">
      <xdr:nvSpPr>
        <xdr:cNvPr id="33" name="Shape 7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/>
      </xdr:nvSpPr>
      <xdr:spPr>
        <a:xfrm>
          <a:off x="5341238" y="3632363"/>
          <a:ext cx="952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20</xdr:row>
      <xdr:rowOff>0</xdr:rowOff>
    </xdr:from>
    <xdr:ext cx="28575" cy="295275"/>
    <xdr:sp macro="" textlink="">
      <xdr:nvSpPr>
        <xdr:cNvPr id="34" name="Shape 7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 txBox="1"/>
      </xdr:nvSpPr>
      <xdr:spPr>
        <a:xfrm>
          <a:off x="5341238" y="3632363"/>
          <a:ext cx="952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20</xdr:row>
      <xdr:rowOff>0</xdr:rowOff>
    </xdr:from>
    <xdr:ext cx="28575" cy="295275"/>
    <xdr:sp macro="" textlink="">
      <xdr:nvSpPr>
        <xdr:cNvPr id="35" name="Shape 7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>
          <a:off x="5341238" y="3632363"/>
          <a:ext cx="952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20</xdr:row>
      <xdr:rowOff>0</xdr:rowOff>
    </xdr:from>
    <xdr:ext cx="28575" cy="295275"/>
    <xdr:sp macro="" textlink="">
      <xdr:nvSpPr>
        <xdr:cNvPr id="36" name="Shape 7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 txBox="1"/>
      </xdr:nvSpPr>
      <xdr:spPr>
        <a:xfrm>
          <a:off x="5341238" y="3632363"/>
          <a:ext cx="952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20</xdr:row>
      <xdr:rowOff>0</xdr:rowOff>
    </xdr:from>
    <xdr:ext cx="28575" cy="295275"/>
    <xdr:sp macro="" textlink="">
      <xdr:nvSpPr>
        <xdr:cNvPr id="37" name="Shape 7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5341238" y="3632363"/>
          <a:ext cx="952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20</xdr:row>
      <xdr:rowOff>0</xdr:rowOff>
    </xdr:from>
    <xdr:ext cx="28575" cy="295275"/>
    <xdr:sp macro="" textlink="">
      <xdr:nvSpPr>
        <xdr:cNvPr id="38" name="Shape 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5341238" y="3632363"/>
          <a:ext cx="952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20</xdr:row>
      <xdr:rowOff>0</xdr:rowOff>
    </xdr:from>
    <xdr:ext cx="28575" cy="295275"/>
    <xdr:sp macro="" textlink="">
      <xdr:nvSpPr>
        <xdr:cNvPr id="39" name="Shape 7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5341238" y="3632363"/>
          <a:ext cx="952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20</xdr:row>
      <xdr:rowOff>0</xdr:rowOff>
    </xdr:from>
    <xdr:ext cx="28575" cy="295275"/>
    <xdr:sp macro="" textlink="">
      <xdr:nvSpPr>
        <xdr:cNvPr id="40" name="Shape 7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5341238" y="3632363"/>
          <a:ext cx="952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1114425</xdr:colOff>
      <xdr:row>29</xdr:row>
      <xdr:rowOff>0</xdr:rowOff>
    </xdr:from>
    <xdr:ext cx="38100" cy="0"/>
    <xdr:sp macro="" textlink="">
      <xdr:nvSpPr>
        <xdr:cNvPr id="41" name="Shape 8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 rot="10800000">
          <a:off x="5341238" y="3780000"/>
          <a:ext cx="9525" cy="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42" name="Shape 9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43" name="Shape 9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44" name="Shape 9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45" name="Shape 9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46" name="Shape 9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47" name="Shape 9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48" name="Shape 9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49" name="Shape 9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50" name="Shape 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51" name="Shape 9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52" name="Shape 9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53" name="Shape 9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54" name="Shape 9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55" name="Shape 9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56" name="Shape 9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57" name="Shape 9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58" name="Shape 9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59" name="Shape 9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60" name="Shape 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61" name="Shape 9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62" name="Shape 9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63" name="Shape 9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64" name="Shape 9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65" name="Shape 9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66" name="Shape 9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67" name="Shape 9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68" name="Shape 9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69" name="Shape 9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70" name="Shape 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71" name="Shape 9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72" name="Shape 9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73" name="Shape 9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600075</xdr:colOff>
      <xdr:row>46</xdr:row>
      <xdr:rowOff>0</xdr:rowOff>
    </xdr:from>
    <xdr:ext cx="28575" cy="190500"/>
    <xdr:sp macro="" textlink="">
      <xdr:nvSpPr>
        <xdr:cNvPr id="74" name="Shape 10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5341238" y="3684750"/>
          <a:ext cx="95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600075</xdr:colOff>
      <xdr:row>46</xdr:row>
      <xdr:rowOff>0</xdr:rowOff>
    </xdr:from>
    <xdr:ext cx="28575" cy="190500"/>
    <xdr:sp macro="" textlink="">
      <xdr:nvSpPr>
        <xdr:cNvPr id="75" name="Shape 10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5341238" y="3684750"/>
          <a:ext cx="95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600075</xdr:colOff>
      <xdr:row>46</xdr:row>
      <xdr:rowOff>0</xdr:rowOff>
    </xdr:from>
    <xdr:ext cx="28575" cy="190500"/>
    <xdr:sp macro="" textlink="">
      <xdr:nvSpPr>
        <xdr:cNvPr id="76" name="Shape 10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5341238" y="3684750"/>
          <a:ext cx="95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600075</xdr:colOff>
      <xdr:row>46</xdr:row>
      <xdr:rowOff>0</xdr:rowOff>
    </xdr:from>
    <xdr:ext cx="28575" cy="190500"/>
    <xdr:sp macro="" textlink="">
      <xdr:nvSpPr>
        <xdr:cNvPr id="77" name="Shape 10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5341238" y="3684750"/>
          <a:ext cx="95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600075</xdr:colOff>
      <xdr:row>46</xdr:row>
      <xdr:rowOff>0</xdr:rowOff>
    </xdr:from>
    <xdr:ext cx="28575" cy="190500"/>
    <xdr:sp macro="" textlink="">
      <xdr:nvSpPr>
        <xdr:cNvPr id="78" name="Shape 10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5341238" y="3684750"/>
          <a:ext cx="95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600075</xdr:colOff>
      <xdr:row>46</xdr:row>
      <xdr:rowOff>0</xdr:rowOff>
    </xdr:from>
    <xdr:ext cx="28575" cy="190500"/>
    <xdr:sp macro="" textlink="">
      <xdr:nvSpPr>
        <xdr:cNvPr id="79" name="Shape 10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5341238" y="3684750"/>
          <a:ext cx="95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600075</xdr:colOff>
      <xdr:row>46</xdr:row>
      <xdr:rowOff>0</xdr:rowOff>
    </xdr:from>
    <xdr:ext cx="28575" cy="190500"/>
    <xdr:sp macro="" textlink="">
      <xdr:nvSpPr>
        <xdr:cNvPr id="80" name="Shape 10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5341238" y="3684750"/>
          <a:ext cx="95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600075</xdr:colOff>
      <xdr:row>46</xdr:row>
      <xdr:rowOff>0</xdr:rowOff>
    </xdr:from>
    <xdr:ext cx="28575" cy="190500"/>
    <xdr:sp macro="" textlink="">
      <xdr:nvSpPr>
        <xdr:cNvPr id="81" name="Shape 1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5341238" y="3684750"/>
          <a:ext cx="95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82" name="Shape 9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83" name="Shape 9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84" name="Shape 9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85" name="Shape 9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86" name="Shape 9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87" name="Shape 9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88" name="Shape 9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89" name="Shape 9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90" name="Shape 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91" name="Shape 9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92" name="Shape 9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93" name="Shape 9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94" name="Shape 9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95" name="Shape 9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96" name="Shape 9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97" name="Shape 9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98" name="Shape 9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99" name="Shape 9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00" name="Shape 9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01" name="Shape 9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02" name="Shape 9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03" name="Shape 9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04" name="Shape 9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05" name="Shape 9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06" name="Shape 9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07" name="Shape 9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08" name="Shape 9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09" name="Shape 9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10" name="Shape 9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11" name="Shape 9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12" name="Shape 9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13" name="Shape 9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14" name="Shape 9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15" name="Shape 9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16" name="Shape 9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17" name="Shape 9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18" name="Shape 9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19" name="Shape 9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20" name="Shape 9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21" name="Shape 9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22" name="Shape 9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23" name="Shape 9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24" name="Shape 9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25" name="Shape 9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26" name="Shape 9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27" name="Shape 9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28" name="Shape 9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29" name="Shape 9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30" name="Shape 9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31" name="Shape 9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32" name="Shape 9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33" name="Shape 9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34" name="Shape 9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35" name="Shape 9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36" name="Shape 9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37" name="Shape 9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138" name="Shape 9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139" name="Shape 9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140" name="Shape 9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141" name="Shape 9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142" name="Shape 9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143" name="Shape 9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144" name="Shape 9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145" name="Shape 9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146" name="Shape 9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147" name="Shape 9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148" name="Shape 9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149" name="Shape 9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150" name="Shape 9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151" name="Shape 9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152" name="Shape 9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153" name="Shape 9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154" name="Shape 9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155" name="Shape 9"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156" name="Shape 9"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157" name="Shape 9"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158" name="Shape 9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159" name="Shape 9"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160" name="Shape 9"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161" name="Shape 9"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162" name="Shape 9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163" name="Shape 9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164" name="Shape 9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165" name="Shape 9"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166" name="Shape 9">
          <a:extLst>
            <a:ext uri="{FF2B5EF4-FFF2-40B4-BE49-F238E27FC236}">
              <a16:creationId xmlns:a16="http://schemas.microsoft.com/office/drawing/2014/main" id="{00000000-0008-0000-0200-0000A6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167" name="Shape 9"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168" name="Shape 9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169" name="Shape 9"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485775</xdr:colOff>
      <xdr:row>46</xdr:row>
      <xdr:rowOff>0</xdr:rowOff>
    </xdr:from>
    <xdr:ext cx="38100" cy="190500"/>
    <xdr:sp macro="" textlink="">
      <xdr:nvSpPr>
        <xdr:cNvPr id="170" name="Shape 11"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SpPr txBox="1"/>
      </xdr:nvSpPr>
      <xdr:spPr>
        <a:xfrm flipH="1">
          <a:off x="5231700" y="3684750"/>
          <a:ext cx="2286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485775</xdr:colOff>
      <xdr:row>46</xdr:row>
      <xdr:rowOff>0</xdr:rowOff>
    </xdr:from>
    <xdr:ext cx="38100" cy="190500"/>
    <xdr:sp macro="" textlink="">
      <xdr:nvSpPr>
        <xdr:cNvPr id="171" name="Shape 11">
          <a:extLst>
            <a:ext uri="{FF2B5EF4-FFF2-40B4-BE49-F238E27FC236}">
              <a16:creationId xmlns:a16="http://schemas.microsoft.com/office/drawing/2014/main" id="{00000000-0008-0000-0200-0000AB000000}"/>
            </a:ext>
          </a:extLst>
        </xdr:cNvPr>
        <xdr:cNvSpPr txBox="1"/>
      </xdr:nvSpPr>
      <xdr:spPr>
        <a:xfrm flipH="1">
          <a:off x="5231700" y="3684750"/>
          <a:ext cx="2286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485775</xdr:colOff>
      <xdr:row>46</xdr:row>
      <xdr:rowOff>0</xdr:rowOff>
    </xdr:from>
    <xdr:ext cx="38100" cy="190500"/>
    <xdr:sp macro="" textlink="">
      <xdr:nvSpPr>
        <xdr:cNvPr id="172" name="Shape 11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SpPr txBox="1"/>
      </xdr:nvSpPr>
      <xdr:spPr>
        <a:xfrm flipH="1">
          <a:off x="5231700" y="3684750"/>
          <a:ext cx="2286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485775</xdr:colOff>
      <xdr:row>46</xdr:row>
      <xdr:rowOff>0</xdr:rowOff>
    </xdr:from>
    <xdr:ext cx="38100" cy="190500"/>
    <xdr:sp macro="" textlink="">
      <xdr:nvSpPr>
        <xdr:cNvPr id="173" name="Shape 11"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SpPr txBox="1"/>
      </xdr:nvSpPr>
      <xdr:spPr>
        <a:xfrm flipH="1">
          <a:off x="5231700" y="3684750"/>
          <a:ext cx="2286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485775</xdr:colOff>
      <xdr:row>46</xdr:row>
      <xdr:rowOff>0</xdr:rowOff>
    </xdr:from>
    <xdr:ext cx="38100" cy="190500"/>
    <xdr:sp macro="" textlink="">
      <xdr:nvSpPr>
        <xdr:cNvPr id="174" name="Shape 11"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SpPr txBox="1"/>
      </xdr:nvSpPr>
      <xdr:spPr>
        <a:xfrm flipH="1">
          <a:off x="5231700" y="3684750"/>
          <a:ext cx="2286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485775</xdr:colOff>
      <xdr:row>46</xdr:row>
      <xdr:rowOff>0</xdr:rowOff>
    </xdr:from>
    <xdr:ext cx="38100" cy="190500"/>
    <xdr:sp macro="" textlink="">
      <xdr:nvSpPr>
        <xdr:cNvPr id="175" name="Shape 11">
          <a:extLst>
            <a:ext uri="{FF2B5EF4-FFF2-40B4-BE49-F238E27FC236}">
              <a16:creationId xmlns:a16="http://schemas.microsoft.com/office/drawing/2014/main" id="{00000000-0008-0000-0200-0000AF000000}"/>
            </a:ext>
          </a:extLst>
        </xdr:cNvPr>
        <xdr:cNvSpPr txBox="1"/>
      </xdr:nvSpPr>
      <xdr:spPr>
        <a:xfrm flipH="1">
          <a:off x="5231700" y="3684750"/>
          <a:ext cx="2286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485775</xdr:colOff>
      <xdr:row>46</xdr:row>
      <xdr:rowOff>0</xdr:rowOff>
    </xdr:from>
    <xdr:ext cx="38100" cy="190500"/>
    <xdr:sp macro="" textlink="">
      <xdr:nvSpPr>
        <xdr:cNvPr id="176" name="Shape 11"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SpPr txBox="1"/>
      </xdr:nvSpPr>
      <xdr:spPr>
        <a:xfrm flipH="1">
          <a:off x="5231700" y="3684750"/>
          <a:ext cx="2286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485775</xdr:colOff>
      <xdr:row>46</xdr:row>
      <xdr:rowOff>0</xdr:rowOff>
    </xdr:from>
    <xdr:ext cx="38100" cy="190500"/>
    <xdr:sp macro="" textlink="">
      <xdr:nvSpPr>
        <xdr:cNvPr id="177" name="Shape 11"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SpPr txBox="1"/>
      </xdr:nvSpPr>
      <xdr:spPr>
        <a:xfrm flipH="1">
          <a:off x="5231700" y="3684750"/>
          <a:ext cx="2286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78" name="Shape 9"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79" name="Shape 9"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80" name="Shape 9">
          <a:extLst>
            <a:ext uri="{FF2B5EF4-FFF2-40B4-BE49-F238E27FC236}">
              <a16:creationId xmlns:a16="http://schemas.microsoft.com/office/drawing/2014/main" id="{00000000-0008-0000-0200-0000B4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81" name="Shape 9">
          <a:extLst>
            <a:ext uri="{FF2B5EF4-FFF2-40B4-BE49-F238E27FC236}">
              <a16:creationId xmlns:a16="http://schemas.microsoft.com/office/drawing/2014/main" id="{00000000-0008-0000-0200-0000B5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82" name="Shape 9">
          <a:extLst>
            <a:ext uri="{FF2B5EF4-FFF2-40B4-BE49-F238E27FC236}">
              <a16:creationId xmlns:a16="http://schemas.microsoft.com/office/drawing/2014/main" id="{00000000-0008-0000-0200-0000B6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83" name="Shape 9"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84" name="Shape 9">
          <a:extLst>
            <a:ext uri="{FF2B5EF4-FFF2-40B4-BE49-F238E27FC236}">
              <a16:creationId xmlns:a16="http://schemas.microsoft.com/office/drawing/2014/main" id="{00000000-0008-0000-0200-0000B8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85" name="Shape 9">
          <a:extLst>
            <a:ext uri="{FF2B5EF4-FFF2-40B4-BE49-F238E27FC236}">
              <a16:creationId xmlns:a16="http://schemas.microsoft.com/office/drawing/2014/main" id="{00000000-0008-0000-0200-0000B9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86" name="Shape 9"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87" name="Shape 9">
          <a:extLst>
            <a:ext uri="{FF2B5EF4-FFF2-40B4-BE49-F238E27FC236}">
              <a16:creationId xmlns:a16="http://schemas.microsoft.com/office/drawing/2014/main" id="{00000000-0008-0000-0200-0000BB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88" name="Shape 9">
          <a:extLst>
            <a:ext uri="{FF2B5EF4-FFF2-40B4-BE49-F238E27FC236}">
              <a16:creationId xmlns:a16="http://schemas.microsoft.com/office/drawing/2014/main" id="{00000000-0008-0000-0200-0000BC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89" name="Shape 9">
          <a:extLst>
            <a:ext uri="{FF2B5EF4-FFF2-40B4-BE49-F238E27FC236}">
              <a16:creationId xmlns:a16="http://schemas.microsoft.com/office/drawing/2014/main" id="{00000000-0008-0000-0200-0000BD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90" name="Shape 9">
          <a:extLst>
            <a:ext uri="{FF2B5EF4-FFF2-40B4-BE49-F238E27FC236}">
              <a16:creationId xmlns:a16="http://schemas.microsoft.com/office/drawing/2014/main" id="{00000000-0008-0000-0200-0000BE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91" name="Shape 9">
          <a:extLst>
            <a:ext uri="{FF2B5EF4-FFF2-40B4-BE49-F238E27FC236}">
              <a16:creationId xmlns:a16="http://schemas.microsoft.com/office/drawing/2014/main" id="{00000000-0008-0000-0200-0000BF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92" name="Shape 9">
          <a:extLst>
            <a:ext uri="{FF2B5EF4-FFF2-40B4-BE49-F238E27FC236}">
              <a16:creationId xmlns:a16="http://schemas.microsoft.com/office/drawing/2014/main" id="{00000000-0008-0000-0200-0000C0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93" name="Shape 9">
          <a:extLst>
            <a:ext uri="{FF2B5EF4-FFF2-40B4-BE49-F238E27FC236}">
              <a16:creationId xmlns:a16="http://schemas.microsoft.com/office/drawing/2014/main" id="{00000000-0008-0000-0200-0000C1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94" name="Shape 9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95" name="Shape 9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96" name="Shape 9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97" name="Shape 9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98" name="Shape 9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199" name="Shape 9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00" name="Shape 9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01" name="Shape 9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02" name="Shape 9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03" name="Shape 9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04" name="Shape 9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05" name="Shape 9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06" name="Shape 9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07" name="Shape 9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08" name="Shape 9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09" name="Shape 9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10" name="Shape 9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11" name="Shape 9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12" name="Shape 9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13" name="Shape 9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14" name="Shape 9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15" name="Shape 9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16" name="Shape 9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17" name="Shape 9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18" name="Shape 9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19" name="Shape 9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20" name="Shape 9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21" name="Shape 9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22" name="Shape 9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23" name="Shape 9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24" name="Shape 9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25" name="Shape 9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26" name="Shape 9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27" name="Shape 9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28" name="Shape 9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29" name="Shape 9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30" name="Shape 9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31" name="Shape 9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32" name="Shape 9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33" name="Shape 9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234" name="Shape 9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235" name="Shape 9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236" name="Shape 9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237" name="Shape 9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238" name="Shape 9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239" name="Shape 9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240" name="Shape 9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241" name="Shape 9"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242" name="Shape 9">
          <a:extLs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243" name="Shape 9">
          <a:extLs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244" name="Shape 9">
          <a:extLs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245" name="Shape 9">
          <a:extLs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246" name="Shape 9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247" name="Shape 9">
          <a:extLst>
            <a:ext uri="{FF2B5EF4-FFF2-40B4-BE49-F238E27FC236}">
              <a16:creationId xmlns:a16="http://schemas.microsoft.com/office/drawing/2014/main" id="{00000000-0008-0000-0200-0000F7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248" name="Shape 9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249" name="Shape 9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250" name="Shape 9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251" name="Shape 9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252" name="Shape 9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253" name="Shape 9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254" name="Shape 9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255" name="Shape 9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256" name="Shape 9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257" name="Shape 9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258" name="Shape 9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259" name="Shape 9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260" name="Shape 9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261" name="Shape 9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262" name="Shape 9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263" name="Shape 9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264" name="Shape 9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46</xdr:row>
      <xdr:rowOff>0</xdr:rowOff>
    </xdr:from>
    <xdr:ext cx="85725" cy="200025"/>
    <xdr:sp macro="" textlink="">
      <xdr:nvSpPr>
        <xdr:cNvPr id="265" name="Shape 9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66" name="Shape 9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67" name="Shape 9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68" name="Shape 9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69" name="Shape 9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70" name="Shape 9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71" name="Shape 9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72" name="Shape 9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73" name="Shape 9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74" name="Shape 9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75" name="Shape 9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76" name="Shape 9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77" name="Shape 9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78" name="Shape 9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79" name="Shape 9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80" name="Shape 9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81" name="Shape 9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82" name="Shape 9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83" name="Shape 9">
          <a:extLst>
            <a:ext uri="{FF2B5EF4-FFF2-40B4-BE49-F238E27FC236}">
              <a16:creationId xmlns:a16="http://schemas.microsoft.com/office/drawing/2014/main" id="{00000000-0008-0000-0200-00001B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84" name="Shape 9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85" name="Shape 9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86" name="Shape 9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87" name="Shape 9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88" name="Shape 9">
          <a:extLst>
            <a:ext uri="{FF2B5EF4-FFF2-40B4-BE49-F238E27FC236}">
              <a16:creationId xmlns:a16="http://schemas.microsoft.com/office/drawing/2014/main" id="{00000000-0008-0000-0200-000020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89" name="Shape 9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90" name="Shape 9">
          <a:extLst>
            <a:ext uri="{FF2B5EF4-FFF2-40B4-BE49-F238E27FC236}">
              <a16:creationId xmlns:a16="http://schemas.microsoft.com/office/drawing/2014/main" id="{00000000-0008-0000-0200-000022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91" name="Shape 9">
          <a:extLst>
            <a:ext uri="{FF2B5EF4-FFF2-40B4-BE49-F238E27FC236}">
              <a16:creationId xmlns:a16="http://schemas.microsoft.com/office/drawing/2014/main" id="{00000000-0008-0000-0200-000023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92" name="Shape 9">
          <a:extLst>
            <a:ext uri="{FF2B5EF4-FFF2-40B4-BE49-F238E27FC236}">
              <a16:creationId xmlns:a16="http://schemas.microsoft.com/office/drawing/2014/main" id="{00000000-0008-0000-0200-000024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93" name="Shape 9">
          <a:extLst>
            <a:ext uri="{FF2B5EF4-FFF2-40B4-BE49-F238E27FC236}">
              <a16:creationId xmlns:a16="http://schemas.microsoft.com/office/drawing/2014/main" id="{00000000-0008-0000-0200-000025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94" name="Shape 9">
          <a:extLst>
            <a:ext uri="{FF2B5EF4-FFF2-40B4-BE49-F238E27FC236}">
              <a16:creationId xmlns:a16="http://schemas.microsoft.com/office/drawing/2014/main" id="{00000000-0008-0000-0200-000026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95" name="Shape 9">
          <a:extLst>
            <a:ext uri="{FF2B5EF4-FFF2-40B4-BE49-F238E27FC236}">
              <a16:creationId xmlns:a16="http://schemas.microsoft.com/office/drawing/2014/main" id="{00000000-0008-0000-0200-000027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96" name="Shape 9">
          <a:extLst>
            <a:ext uri="{FF2B5EF4-FFF2-40B4-BE49-F238E27FC236}">
              <a16:creationId xmlns:a16="http://schemas.microsoft.com/office/drawing/2014/main" id="{00000000-0008-0000-0200-000028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97" name="Shape 9">
          <a:extLst>
            <a:ext uri="{FF2B5EF4-FFF2-40B4-BE49-F238E27FC236}">
              <a16:creationId xmlns:a16="http://schemas.microsoft.com/office/drawing/2014/main" id="{00000000-0008-0000-0200-000029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98" name="Shape 9">
          <a:extLst>
            <a:ext uri="{FF2B5EF4-FFF2-40B4-BE49-F238E27FC236}">
              <a16:creationId xmlns:a16="http://schemas.microsoft.com/office/drawing/2014/main" id="{00000000-0008-0000-0200-00002A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299" name="Shape 9">
          <a:extLst>
            <a:ext uri="{FF2B5EF4-FFF2-40B4-BE49-F238E27FC236}">
              <a16:creationId xmlns:a16="http://schemas.microsoft.com/office/drawing/2014/main" id="{00000000-0008-0000-0200-00002B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300" name="Shape 9">
          <a:extLst>
            <a:ext uri="{FF2B5EF4-FFF2-40B4-BE49-F238E27FC236}">
              <a16:creationId xmlns:a16="http://schemas.microsoft.com/office/drawing/2014/main" id="{00000000-0008-0000-0200-00002C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301" name="Shape 9">
          <a:extLst>
            <a:ext uri="{FF2B5EF4-FFF2-40B4-BE49-F238E27FC236}">
              <a16:creationId xmlns:a16="http://schemas.microsoft.com/office/drawing/2014/main" id="{00000000-0008-0000-0200-00002D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302" name="Shape 9">
          <a:extLst>
            <a:ext uri="{FF2B5EF4-FFF2-40B4-BE49-F238E27FC236}">
              <a16:creationId xmlns:a16="http://schemas.microsoft.com/office/drawing/2014/main" id="{00000000-0008-0000-0200-00002E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303" name="Shape 9">
          <a:extLst>
            <a:ext uri="{FF2B5EF4-FFF2-40B4-BE49-F238E27FC236}">
              <a16:creationId xmlns:a16="http://schemas.microsoft.com/office/drawing/2014/main" id="{00000000-0008-0000-0200-00002F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304" name="Shape 9">
          <a:extLst>
            <a:ext uri="{FF2B5EF4-FFF2-40B4-BE49-F238E27FC236}">
              <a16:creationId xmlns:a16="http://schemas.microsoft.com/office/drawing/2014/main" id="{00000000-0008-0000-0200-000030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305" name="Shape 9">
          <a:extLst>
            <a:ext uri="{FF2B5EF4-FFF2-40B4-BE49-F238E27FC236}">
              <a16:creationId xmlns:a16="http://schemas.microsoft.com/office/drawing/2014/main" id="{00000000-0008-0000-0200-000031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306" name="Shape 9">
          <a:extLst>
            <a:ext uri="{FF2B5EF4-FFF2-40B4-BE49-F238E27FC236}">
              <a16:creationId xmlns:a16="http://schemas.microsoft.com/office/drawing/2014/main" id="{00000000-0008-0000-0200-000032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307" name="Shape 9">
          <a:extLst>
            <a:ext uri="{FF2B5EF4-FFF2-40B4-BE49-F238E27FC236}">
              <a16:creationId xmlns:a16="http://schemas.microsoft.com/office/drawing/2014/main" id="{00000000-0008-0000-0200-000033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308" name="Shape 9">
          <a:extLst>
            <a:ext uri="{FF2B5EF4-FFF2-40B4-BE49-F238E27FC236}">
              <a16:creationId xmlns:a16="http://schemas.microsoft.com/office/drawing/2014/main" id="{00000000-0008-0000-0200-000034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309" name="Shape 9">
          <a:extLst>
            <a:ext uri="{FF2B5EF4-FFF2-40B4-BE49-F238E27FC236}">
              <a16:creationId xmlns:a16="http://schemas.microsoft.com/office/drawing/2014/main" id="{00000000-0008-0000-0200-000035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310" name="Shape 9">
          <a:extLst>
            <a:ext uri="{FF2B5EF4-FFF2-40B4-BE49-F238E27FC236}">
              <a16:creationId xmlns:a16="http://schemas.microsoft.com/office/drawing/2014/main" id="{00000000-0008-0000-0200-000036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311" name="Shape 9">
          <a:extLst>
            <a:ext uri="{FF2B5EF4-FFF2-40B4-BE49-F238E27FC236}">
              <a16:creationId xmlns:a16="http://schemas.microsoft.com/office/drawing/2014/main" id="{00000000-0008-0000-0200-000037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312" name="Shape 9">
          <a:extLst>
            <a:ext uri="{FF2B5EF4-FFF2-40B4-BE49-F238E27FC236}">
              <a16:creationId xmlns:a16="http://schemas.microsoft.com/office/drawing/2014/main" id="{00000000-0008-0000-0200-000038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313" name="Shape 9">
          <a:extLst>
            <a:ext uri="{FF2B5EF4-FFF2-40B4-BE49-F238E27FC236}">
              <a16:creationId xmlns:a16="http://schemas.microsoft.com/office/drawing/2014/main" id="{00000000-0008-0000-0200-000039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314" name="Shape 9">
          <a:extLst>
            <a:ext uri="{FF2B5EF4-FFF2-40B4-BE49-F238E27FC236}">
              <a16:creationId xmlns:a16="http://schemas.microsoft.com/office/drawing/2014/main" id="{00000000-0008-0000-0200-00003A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315" name="Shape 9">
          <a:extLst>
            <a:ext uri="{FF2B5EF4-FFF2-40B4-BE49-F238E27FC236}">
              <a16:creationId xmlns:a16="http://schemas.microsoft.com/office/drawing/2014/main" id="{00000000-0008-0000-0200-00003B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316" name="Shape 9">
          <a:extLst>
            <a:ext uri="{FF2B5EF4-FFF2-40B4-BE49-F238E27FC236}">
              <a16:creationId xmlns:a16="http://schemas.microsoft.com/office/drawing/2014/main" id="{00000000-0008-0000-0200-00003C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317" name="Shape 9">
          <a:extLst>
            <a:ext uri="{FF2B5EF4-FFF2-40B4-BE49-F238E27FC236}">
              <a16:creationId xmlns:a16="http://schemas.microsoft.com/office/drawing/2014/main" id="{00000000-0008-0000-0200-00003D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318" name="Shape 9">
          <a:extLst>
            <a:ext uri="{FF2B5EF4-FFF2-40B4-BE49-F238E27FC236}">
              <a16:creationId xmlns:a16="http://schemas.microsoft.com/office/drawing/2014/main" id="{00000000-0008-0000-0200-00003E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319" name="Shape 9">
          <a:extLst>
            <a:ext uri="{FF2B5EF4-FFF2-40B4-BE49-F238E27FC236}">
              <a16:creationId xmlns:a16="http://schemas.microsoft.com/office/drawing/2014/main" id="{00000000-0008-0000-0200-00003F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320" name="Shape 9">
          <a:extLst>
            <a:ext uri="{FF2B5EF4-FFF2-40B4-BE49-F238E27FC236}">
              <a16:creationId xmlns:a16="http://schemas.microsoft.com/office/drawing/2014/main" id="{00000000-0008-0000-0200-000040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45</xdr:row>
      <xdr:rowOff>0</xdr:rowOff>
    </xdr:from>
    <xdr:ext cx="85725" cy="200025"/>
    <xdr:sp macro="" textlink="">
      <xdr:nvSpPr>
        <xdr:cNvPr id="321" name="Shape 9">
          <a:extLst>
            <a:ext uri="{FF2B5EF4-FFF2-40B4-BE49-F238E27FC236}">
              <a16:creationId xmlns:a16="http://schemas.microsoft.com/office/drawing/2014/main" id="{00000000-0008-0000-0200-00004101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2" name="Shape 12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2" name="Shape 1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3" name="Shape 1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4" name="Shape 12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5" name="Shape 12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6" name="Shape 12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7" name="Shape 12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8" name="Shape 12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9" name="Shape 12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0" name="Shape 12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1" name="Shape 12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3" name="Shap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4" name="Shape 12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5" name="Shape 12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6" name="Shape 1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7" name="Shape 12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666750</xdr:colOff>
      <xdr:row>21</xdr:row>
      <xdr:rowOff>0</xdr:rowOff>
    </xdr:from>
    <xdr:ext cx="76200" cy="200025"/>
    <xdr:sp macro="" textlink="">
      <xdr:nvSpPr>
        <xdr:cNvPr id="18" name="Shape 13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>
          <a:off x="5312663" y="3679988"/>
          <a:ext cx="6667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914400</xdr:colOff>
      <xdr:row>21</xdr:row>
      <xdr:rowOff>0</xdr:rowOff>
    </xdr:from>
    <xdr:ext cx="85725" cy="200025"/>
    <xdr:sp macro="" textlink="">
      <xdr:nvSpPr>
        <xdr:cNvPr id="19" name="Shape 14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76200" cy="200025"/>
    <xdr:sp macro="" textlink="">
      <xdr:nvSpPr>
        <xdr:cNvPr id="20" name="Shape 15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76200" cy="200025"/>
    <xdr:sp macro="" textlink="">
      <xdr:nvSpPr>
        <xdr:cNvPr id="21" name="Shape 15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76200" cy="200025"/>
    <xdr:sp macro="" textlink="">
      <xdr:nvSpPr>
        <xdr:cNvPr id="22" name="Shape 15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76200" cy="200025"/>
    <xdr:sp macro="" textlink="">
      <xdr:nvSpPr>
        <xdr:cNvPr id="23" name="Shape 15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76200" cy="200025"/>
    <xdr:sp macro="" textlink="">
      <xdr:nvSpPr>
        <xdr:cNvPr id="24" name="Shape 15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76200" cy="200025"/>
    <xdr:sp macro="" textlink="">
      <xdr:nvSpPr>
        <xdr:cNvPr id="25" name="Shape 15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76200" cy="200025"/>
    <xdr:sp macro="" textlink="">
      <xdr:nvSpPr>
        <xdr:cNvPr id="26" name="Shape 1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76200" cy="200025"/>
    <xdr:sp macro="" textlink="">
      <xdr:nvSpPr>
        <xdr:cNvPr id="27" name="Shape 15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76200" cy="200025"/>
    <xdr:sp macro="" textlink="">
      <xdr:nvSpPr>
        <xdr:cNvPr id="28" name="Shape 15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76200" cy="200025"/>
    <xdr:sp macro="" textlink="">
      <xdr:nvSpPr>
        <xdr:cNvPr id="29" name="Shape 15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76200" cy="200025"/>
    <xdr:sp macro="" textlink="">
      <xdr:nvSpPr>
        <xdr:cNvPr id="30" name="Shape 15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76200" cy="200025"/>
    <xdr:sp macro="" textlink="">
      <xdr:nvSpPr>
        <xdr:cNvPr id="31" name="Shape 15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76200" cy="200025"/>
    <xdr:sp macro="" textlink="">
      <xdr:nvSpPr>
        <xdr:cNvPr id="32" name="Shape 15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76200" cy="200025"/>
    <xdr:sp macro="" textlink="">
      <xdr:nvSpPr>
        <xdr:cNvPr id="33" name="Shape 15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76200" cy="200025"/>
    <xdr:sp macro="" textlink="">
      <xdr:nvSpPr>
        <xdr:cNvPr id="34" name="Shape 15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76200" cy="200025"/>
    <xdr:sp macro="" textlink="">
      <xdr:nvSpPr>
        <xdr:cNvPr id="35" name="Shape 15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76200" cy="200025"/>
    <xdr:sp macro="" textlink="">
      <xdr:nvSpPr>
        <xdr:cNvPr id="36" name="Shape 1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76200" cy="200025"/>
    <xdr:sp macro="" textlink="">
      <xdr:nvSpPr>
        <xdr:cNvPr id="37" name="Shape 15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76200" cy="200025"/>
    <xdr:sp macro="" textlink="">
      <xdr:nvSpPr>
        <xdr:cNvPr id="38" name="Shape 15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1038225</xdr:colOff>
      <xdr:row>21</xdr:row>
      <xdr:rowOff>0</xdr:rowOff>
    </xdr:from>
    <xdr:ext cx="238125" cy="200025"/>
    <xdr:sp macro="" textlink="">
      <xdr:nvSpPr>
        <xdr:cNvPr id="39" name="Shape 16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/>
      </xdr:nvSpPr>
      <xdr:spPr>
        <a:xfrm>
          <a:off x="5231700" y="3679988"/>
          <a:ext cx="2286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857250</xdr:colOff>
      <xdr:row>21</xdr:row>
      <xdr:rowOff>0</xdr:rowOff>
    </xdr:from>
    <xdr:ext cx="76200" cy="200025"/>
    <xdr:sp macro="" textlink="">
      <xdr:nvSpPr>
        <xdr:cNvPr id="40" name="Shape 13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/>
      </xdr:nvSpPr>
      <xdr:spPr>
        <a:xfrm>
          <a:off x="5312663" y="3679988"/>
          <a:ext cx="6667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1133475</xdr:colOff>
      <xdr:row>33</xdr:row>
      <xdr:rowOff>-19050</xdr:rowOff>
    </xdr:from>
    <xdr:ext cx="304800" cy="38100"/>
    <xdr:sp macro="" textlink="">
      <xdr:nvSpPr>
        <xdr:cNvPr id="41" name="Shape 17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/>
      </xdr:nvSpPr>
      <xdr:spPr>
        <a:xfrm rot="10800000">
          <a:off x="5193600" y="3780000"/>
          <a:ext cx="304800" cy="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666750</xdr:colOff>
      <xdr:row>10</xdr:row>
      <xdr:rowOff>0</xdr:rowOff>
    </xdr:from>
    <xdr:ext cx="76200" cy="200025"/>
    <xdr:sp macro="" textlink="">
      <xdr:nvSpPr>
        <xdr:cNvPr id="42" name="Shape 18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/>
      </xdr:nvSpPr>
      <xdr:spPr>
        <a:xfrm>
          <a:off x="5312663" y="3679988"/>
          <a:ext cx="6667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43" name="Shape 1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44" name="Shape 12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45" name="Shape 12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46" name="Shape 12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47" name="Shape 12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48" name="Shape 12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49" name="Shape 12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50" name="Shape 12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51" name="Shape 12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52" name="Shape 12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53" name="Shape 1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54" name="Shape 12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55" name="Shape 12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56" name="Shape 12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57" name="Shape 12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58" name="Shape 12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59" name="Shape 12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60" name="Shape 12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61" name="Shape 12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62" name="Shape 12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63" name="Shape 1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64" name="Shape 12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65" name="Shape 12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66" name="Shape 12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67" name="Shape 12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68" name="Shape 12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69" name="Shape 12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70" name="Shape 12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71" name="Shape 12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72" name="Shape 12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73" name="Shape 1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74" name="Shape 12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75" name="Shape 12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76" name="Shape 12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77" name="Shape 12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78" name="Shape 12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79" name="Shape 12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80" name="Shape 12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81" name="Shape 12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82" name="Shape 12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83" name="Shape 1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84" name="Shape 12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85" name="Shape 12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86" name="Shape 12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87" name="Shape 12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88" name="Shape 12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89" name="Shape 12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90" name="Shape 12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91" name="Shape 12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92" name="Shape 12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93" name="Shape 12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94" name="Shape 12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95" name="Shape 12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96" name="Shape 12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97" name="Shape 12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98" name="Shape 12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99" name="Shape 12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00" name="Shape 12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01" name="Shape 12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02" name="Shape 12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03" name="Shape 12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04" name="Shape 12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05" name="Shape 12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06" name="Shape 12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07" name="Shape 12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08" name="Shape 12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09" name="Shape 12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10" name="Shape 12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11" name="Shape 12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12" name="Shape 12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13" name="Shape 12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14" name="Shape 12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15" name="Shape 12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16" name="Shape 12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17" name="Shape 12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18" name="Shape 12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19" name="Shape 12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20" name="Shape 12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21" name="Shape 12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22" name="Shape 12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23" name="Shape 12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24" name="Shape 12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25" name="Shape 12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26" name="Shape 12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27" name="Shape 12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28" name="Shape 12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29" name="Shape 12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30" name="Shape 12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31" name="Shape 12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32" name="Shape 12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33" name="Shape 12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34" name="Shape 12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35" name="Shape 12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36" name="Shape 12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37" name="Shape 12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38" name="Shape 12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39" name="Shape 12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40" name="Shape 12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41" name="Shape 12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42" name="Shape 12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43" name="Shape 12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44" name="Shape 12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45" name="Shape 12"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46" name="Shape 12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47" name="Shape 12">
          <a:extLst>
            <a:ext uri="{FF2B5EF4-FFF2-40B4-BE49-F238E27FC236}">
              <a16:creationId xmlns:a16="http://schemas.microsoft.com/office/drawing/2014/main" id="{00000000-0008-0000-0300-000093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48" name="Shape 12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49" name="Shape 12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50" name="Shape 12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51" name="Shape 12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52" name="Shape 12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53" name="Shape 12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54" name="Shape 12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55" name="Shape 12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56" name="Shape 12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57" name="Shape 12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58" name="Shape 12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59" name="Shape 12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60" name="Shape 12">
          <a:extLst>
            <a:ext uri="{FF2B5EF4-FFF2-40B4-BE49-F238E27FC236}">
              <a16:creationId xmlns:a16="http://schemas.microsoft.com/office/drawing/2014/main" id="{00000000-0008-0000-0300-0000A0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61" name="Shape 12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62" name="Shape 12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63" name="Shape 12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64" name="Shape 12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65" name="Shape 12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66" name="Shape 12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67" name="Shape 12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68" name="Shape 12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69" name="Shape 12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33</xdr:row>
      <xdr:rowOff>0</xdr:rowOff>
    </xdr:from>
    <xdr:ext cx="76200" cy="200025"/>
    <xdr:sp macro="" textlink="">
      <xdr:nvSpPr>
        <xdr:cNvPr id="170" name="Shape 12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666750</xdr:colOff>
      <xdr:row>21</xdr:row>
      <xdr:rowOff>0</xdr:rowOff>
    </xdr:from>
    <xdr:ext cx="76200" cy="200025"/>
    <xdr:sp macro="" textlink="">
      <xdr:nvSpPr>
        <xdr:cNvPr id="171" name="Shape 18">
          <a:extLst>
            <a:ext uri="{FF2B5EF4-FFF2-40B4-BE49-F238E27FC236}">
              <a16:creationId xmlns:a16="http://schemas.microsoft.com/office/drawing/2014/main" id="{00000000-0008-0000-0300-0000AB000000}"/>
            </a:ext>
          </a:extLst>
        </xdr:cNvPr>
        <xdr:cNvSpPr txBox="1"/>
      </xdr:nvSpPr>
      <xdr:spPr>
        <a:xfrm>
          <a:off x="5312663" y="3679988"/>
          <a:ext cx="6667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76200" cy="200025"/>
    <xdr:sp macro="" textlink="">
      <xdr:nvSpPr>
        <xdr:cNvPr id="172" name="Shape 12">
          <a:extLst>
            <a:ext uri="{FF2B5EF4-FFF2-40B4-BE49-F238E27FC236}">
              <a16:creationId xmlns:a16="http://schemas.microsoft.com/office/drawing/2014/main" id="{00000000-0008-0000-0300-0000AC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76200" cy="200025"/>
    <xdr:sp macro="" textlink="">
      <xdr:nvSpPr>
        <xdr:cNvPr id="173" name="Shape 12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76200" cy="200025"/>
    <xdr:sp macro="" textlink="">
      <xdr:nvSpPr>
        <xdr:cNvPr id="174" name="Shape 12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76200" cy="200025"/>
    <xdr:sp macro="" textlink="">
      <xdr:nvSpPr>
        <xdr:cNvPr id="175" name="Shape 12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76200" cy="200025"/>
    <xdr:sp macro="" textlink="">
      <xdr:nvSpPr>
        <xdr:cNvPr id="176" name="Shape 12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76200" cy="200025"/>
    <xdr:sp macro="" textlink="">
      <xdr:nvSpPr>
        <xdr:cNvPr id="177" name="Shape 12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76200" cy="200025"/>
    <xdr:sp macro="" textlink="">
      <xdr:nvSpPr>
        <xdr:cNvPr id="178" name="Shape 12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76200" cy="200025"/>
    <xdr:sp macro="" textlink="">
      <xdr:nvSpPr>
        <xdr:cNvPr id="179" name="Shape 12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76200" cy="200025"/>
    <xdr:sp macro="" textlink="">
      <xdr:nvSpPr>
        <xdr:cNvPr id="180" name="Shape 12">
          <a:extLst>
            <a:ext uri="{FF2B5EF4-FFF2-40B4-BE49-F238E27FC236}">
              <a16:creationId xmlns:a16="http://schemas.microsoft.com/office/drawing/2014/main" id="{00000000-0008-0000-0300-0000B4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76200" cy="200025"/>
    <xdr:sp macro="" textlink="">
      <xdr:nvSpPr>
        <xdr:cNvPr id="181" name="Shape 12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76200" cy="200025"/>
    <xdr:sp macro="" textlink="">
      <xdr:nvSpPr>
        <xdr:cNvPr id="182" name="Shape 12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76200" cy="200025"/>
    <xdr:sp macro="" textlink="">
      <xdr:nvSpPr>
        <xdr:cNvPr id="183" name="Shape 12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76200" cy="200025"/>
    <xdr:sp macro="" textlink="">
      <xdr:nvSpPr>
        <xdr:cNvPr id="184" name="Shape 12">
          <a:extLst>
            <a:ext uri="{FF2B5EF4-FFF2-40B4-BE49-F238E27FC236}">
              <a16:creationId xmlns:a16="http://schemas.microsoft.com/office/drawing/2014/main" id="{00000000-0008-0000-0300-0000B8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76200" cy="200025"/>
    <xdr:sp macro="" textlink="">
      <xdr:nvSpPr>
        <xdr:cNvPr id="185" name="Shape 12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76200" cy="200025"/>
    <xdr:sp macro="" textlink="">
      <xdr:nvSpPr>
        <xdr:cNvPr id="186" name="Shape 12">
          <a:extLst>
            <a:ext uri="{FF2B5EF4-FFF2-40B4-BE49-F238E27FC236}">
              <a16:creationId xmlns:a16="http://schemas.microsoft.com/office/drawing/2014/main" id="{00000000-0008-0000-0300-0000BA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76200" cy="200025"/>
    <xdr:sp macro="" textlink="">
      <xdr:nvSpPr>
        <xdr:cNvPr id="187" name="Shape 12">
          <a:extLst>
            <a:ext uri="{FF2B5EF4-FFF2-40B4-BE49-F238E27FC236}">
              <a16:creationId xmlns:a16="http://schemas.microsoft.com/office/drawing/2014/main" id="{00000000-0008-0000-0300-0000BB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76200" cy="200025"/>
    <xdr:sp macro="" textlink="">
      <xdr:nvSpPr>
        <xdr:cNvPr id="188" name="Shape 12">
          <a:extLst>
            <a:ext uri="{FF2B5EF4-FFF2-40B4-BE49-F238E27FC236}">
              <a16:creationId xmlns:a16="http://schemas.microsoft.com/office/drawing/2014/main" id="{00000000-0008-0000-0300-0000BC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76200" cy="200025"/>
    <xdr:sp macro="" textlink="">
      <xdr:nvSpPr>
        <xdr:cNvPr id="189" name="Shape 12">
          <a:extLst>
            <a:ext uri="{FF2B5EF4-FFF2-40B4-BE49-F238E27FC236}">
              <a16:creationId xmlns:a16="http://schemas.microsoft.com/office/drawing/2014/main" id="{00000000-0008-0000-0300-0000BD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76200" cy="200025"/>
    <xdr:sp macro="" textlink="">
      <xdr:nvSpPr>
        <xdr:cNvPr id="190" name="Shape 12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76200" cy="200025"/>
    <xdr:sp macro="" textlink="">
      <xdr:nvSpPr>
        <xdr:cNvPr id="191" name="Shape 12">
          <a:extLst>
            <a:ext uri="{FF2B5EF4-FFF2-40B4-BE49-F238E27FC236}">
              <a16:creationId xmlns:a16="http://schemas.microsoft.com/office/drawing/2014/main" id="{00000000-0008-0000-0300-0000BF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76200" cy="200025"/>
    <xdr:sp macro="" textlink="">
      <xdr:nvSpPr>
        <xdr:cNvPr id="192" name="Shape 12">
          <a:extLst>
            <a:ext uri="{FF2B5EF4-FFF2-40B4-BE49-F238E27FC236}">
              <a16:creationId xmlns:a16="http://schemas.microsoft.com/office/drawing/2014/main" id="{00000000-0008-0000-0300-0000C0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76200" cy="200025"/>
    <xdr:sp macro="" textlink="">
      <xdr:nvSpPr>
        <xdr:cNvPr id="193" name="Shape 12">
          <a:extLst>
            <a:ext uri="{FF2B5EF4-FFF2-40B4-BE49-F238E27FC236}">
              <a16:creationId xmlns:a16="http://schemas.microsoft.com/office/drawing/2014/main" id="{00000000-0008-0000-0300-0000C1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194" name="Shape 12">
          <a:extLst>
            <a:ext uri="{FF2B5EF4-FFF2-40B4-BE49-F238E27FC236}">
              <a16:creationId xmlns:a16="http://schemas.microsoft.com/office/drawing/2014/main" id="{00000000-0008-0000-0300-0000C2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195" name="Shape 12">
          <a:extLst>
            <a:ext uri="{FF2B5EF4-FFF2-40B4-BE49-F238E27FC236}">
              <a16:creationId xmlns:a16="http://schemas.microsoft.com/office/drawing/2014/main" id="{00000000-0008-0000-0300-0000C3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196" name="Shape 12">
          <a:extLst>
            <a:ext uri="{FF2B5EF4-FFF2-40B4-BE49-F238E27FC236}">
              <a16:creationId xmlns:a16="http://schemas.microsoft.com/office/drawing/2014/main" id="{00000000-0008-0000-0300-0000C4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197" name="Shape 12">
          <a:extLst>
            <a:ext uri="{FF2B5EF4-FFF2-40B4-BE49-F238E27FC236}">
              <a16:creationId xmlns:a16="http://schemas.microsoft.com/office/drawing/2014/main" id="{00000000-0008-0000-0300-0000C5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198" name="Shape 12">
          <a:extLst>
            <a:ext uri="{FF2B5EF4-FFF2-40B4-BE49-F238E27FC236}">
              <a16:creationId xmlns:a16="http://schemas.microsoft.com/office/drawing/2014/main" id="{00000000-0008-0000-0300-0000C6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199" name="Shape 12">
          <a:extLst>
            <a:ext uri="{FF2B5EF4-FFF2-40B4-BE49-F238E27FC236}">
              <a16:creationId xmlns:a16="http://schemas.microsoft.com/office/drawing/2014/main" id="{00000000-0008-0000-0300-0000C7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00" name="Shape 12">
          <a:extLst>
            <a:ext uri="{FF2B5EF4-FFF2-40B4-BE49-F238E27FC236}">
              <a16:creationId xmlns:a16="http://schemas.microsoft.com/office/drawing/2014/main" id="{00000000-0008-0000-0300-0000C8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01" name="Shape 12">
          <a:extLst>
            <a:ext uri="{FF2B5EF4-FFF2-40B4-BE49-F238E27FC236}">
              <a16:creationId xmlns:a16="http://schemas.microsoft.com/office/drawing/2014/main" id="{00000000-0008-0000-0300-0000C9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02" name="Shape 12">
          <a:extLst>
            <a:ext uri="{FF2B5EF4-FFF2-40B4-BE49-F238E27FC236}">
              <a16:creationId xmlns:a16="http://schemas.microsoft.com/office/drawing/2014/main" id="{00000000-0008-0000-0300-0000CA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03" name="Shape 12">
          <a:extLst>
            <a:ext uri="{FF2B5EF4-FFF2-40B4-BE49-F238E27FC236}">
              <a16:creationId xmlns:a16="http://schemas.microsoft.com/office/drawing/2014/main" id="{00000000-0008-0000-0300-0000CB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04" name="Shape 12">
          <a:extLst>
            <a:ext uri="{FF2B5EF4-FFF2-40B4-BE49-F238E27FC236}">
              <a16:creationId xmlns:a16="http://schemas.microsoft.com/office/drawing/2014/main" id="{00000000-0008-0000-0300-0000CC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05" name="Shape 12">
          <a:extLst>
            <a:ext uri="{FF2B5EF4-FFF2-40B4-BE49-F238E27FC236}">
              <a16:creationId xmlns:a16="http://schemas.microsoft.com/office/drawing/2014/main" id="{00000000-0008-0000-0300-0000CD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06" name="Shape 12">
          <a:extLst>
            <a:ext uri="{FF2B5EF4-FFF2-40B4-BE49-F238E27FC236}">
              <a16:creationId xmlns:a16="http://schemas.microsoft.com/office/drawing/2014/main" id="{00000000-0008-0000-0300-0000CE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07" name="Shape 12">
          <a:extLst>
            <a:ext uri="{FF2B5EF4-FFF2-40B4-BE49-F238E27FC236}">
              <a16:creationId xmlns:a16="http://schemas.microsoft.com/office/drawing/2014/main" id="{00000000-0008-0000-0300-0000CF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08" name="Shape 12">
          <a:extLst>
            <a:ext uri="{FF2B5EF4-FFF2-40B4-BE49-F238E27FC236}">
              <a16:creationId xmlns:a16="http://schemas.microsoft.com/office/drawing/2014/main" id="{00000000-0008-0000-0300-0000D0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09" name="Shape 12">
          <a:extLst>
            <a:ext uri="{FF2B5EF4-FFF2-40B4-BE49-F238E27FC236}">
              <a16:creationId xmlns:a16="http://schemas.microsoft.com/office/drawing/2014/main" id="{00000000-0008-0000-0300-0000D1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10" name="Shape 12">
          <a:extLst>
            <a:ext uri="{FF2B5EF4-FFF2-40B4-BE49-F238E27FC236}">
              <a16:creationId xmlns:a16="http://schemas.microsoft.com/office/drawing/2014/main" id="{00000000-0008-0000-0300-0000D2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11" name="Shape 12">
          <a:extLst>
            <a:ext uri="{FF2B5EF4-FFF2-40B4-BE49-F238E27FC236}">
              <a16:creationId xmlns:a16="http://schemas.microsoft.com/office/drawing/2014/main" id="{00000000-0008-0000-0300-0000D3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12" name="Shape 12">
          <a:extLst>
            <a:ext uri="{FF2B5EF4-FFF2-40B4-BE49-F238E27FC236}">
              <a16:creationId xmlns:a16="http://schemas.microsoft.com/office/drawing/2014/main" id="{00000000-0008-0000-0300-0000D4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13" name="Shape 12">
          <a:extLst>
            <a:ext uri="{FF2B5EF4-FFF2-40B4-BE49-F238E27FC236}">
              <a16:creationId xmlns:a16="http://schemas.microsoft.com/office/drawing/2014/main" id="{00000000-0008-0000-0300-0000D5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14" name="Shape 12">
          <a:extLst>
            <a:ext uri="{FF2B5EF4-FFF2-40B4-BE49-F238E27FC236}">
              <a16:creationId xmlns:a16="http://schemas.microsoft.com/office/drawing/2014/main" id="{00000000-0008-0000-0300-0000D6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15" name="Shape 12">
          <a:extLst>
            <a:ext uri="{FF2B5EF4-FFF2-40B4-BE49-F238E27FC236}">
              <a16:creationId xmlns:a16="http://schemas.microsoft.com/office/drawing/2014/main" id="{00000000-0008-0000-0300-0000D7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16" name="Shape 12">
          <a:extLst>
            <a:ext uri="{FF2B5EF4-FFF2-40B4-BE49-F238E27FC236}">
              <a16:creationId xmlns:a16="http://schemas.microsoft.com/office/drawing/2014/main" id="{00000000-0008-0000-0300-0000D8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17" name="Shape 12">
          <a:extLst>
            <a:ext uri="{FF2B5EF4-FFF2-40B4-BE49-F238E27FC236}">
              <a16:creationId xmlns:a16="http://schemas.microsoft.com/office/drawing/2014/main" id="{00000000-0008-0000-0300-0000D9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18" name="Shape 12">
          <a:extLst>
            <a:ext uri="{FF2B5EF4-FFF2-40B4-BE49-F238E27FC236}">
              <a16:creationId xmlns:a16="http://schemas.microsoft.com/office/drawing/2014/main" id="{00000000-0008-0000-0300-0000DA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19" name="Shape 12">
          <a:extLst>
            <a:ext uri="{FF2B5EF4-FFF2-40B4-BE49-F238E27FC236}">
              <a16:creationId xmlns:a16="http://schemas.microsoft.com/office/drawing/2014/main" id="{00000000-0008-0000-0300-0000DB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20" name="Shape 12">
          <a:extLst>
            <a:ext uri="{FF2B5EF4-FFF2-40B4-BE49-F238E27FC236}">
              <a16:creationId xmlns:a16="http://schemas.microsoft.com/office/drawing/2014/main" id="{00000000-0008-0000-0300-0000DC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21" name="Shape 12">
          <a:extLst>
            <a:ext uri="{FF2B5EF4-FFF2-40B4-BE49-F238E27FC236}">
              <a16:creationId xmlns:a16="http://schemas.microsoft.com/office/drawing/2014/main" id="{00000000-0008-0000-0300-0000DD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22" name="Shape 12">
          <a:extLst>
            <a:ext uri="{FF2B5EF4-FFF2-40B4-BE49-F238E27FC236}">
              <a16:creationId xmlns:a16="http://schemas.microsoft.com/office/drawing/2014/main" id="{00000000-0008-0000-0300-0000DE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23" name="Shape 12">
          <a:extLst>
            <a:ext uri="{FF2B5EF4-FFF2-40B4-BE49-F238E27FC236}">
              <a16:creationId xmlns:a16="http://schemas.microsoft.com/office/drawing/2014/main" id="{00000000-0008-0000-0300-0000DF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24" name="Shape 12">
          <a:extLst>
            <a:ext uri="{FF2B5EF4-FFF2-40B4-BE49-F238E27FC236}">
              <a16:creationId xmlns:a16="http://schemas.microsoft.com/office/drawing/2014/main" id="{00000000-0008-0000-0300-0000E0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25" name="Shape 12">
          <a:extLst>
            <a:ext uri="{FF2B5EF4-FFF2-40B4-BE49-F238E27FC236}">
              <a16:creationId xmlns:a16="http://schemas.microsoft.com/office/drawing/2014/main" id="{00000000-0008-0000-0300-0000E1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26" name="Shape 12">
          <a:extLst>
            <a:ext uri="{FF2B5EF4-FFF2-40B4-BE49-F238E27FC236}">
              <a16:creationId xmlns:a16="http://schemas.microsoft.com/office/drawing/2014/main" id="{00000000-0008-0000-0300-0000E2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27" name="Shape 12">
          <a:extLst>
            <a:ext uri="{FF2B5EF4-FFF2-40B4-BE49-F238E27FC236}">
              <a16:creationId xmlns:a16="http://schemas.microsoft.com/office/drawing/2014/main" id="{00000000-0008-0000-0300-0000E3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28" name="Shape 12">
          <a:extLst>
            <a:ext uri="{FF2B5EF4-FFF2-40B4-BE49-F238E27FC236}">
              <a16:creationId xmlns:a16="http://schemas.microsoft.com/office/drawing/2014/main" id="{00000000-0008-0000-0300-0000E4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29" name="Shape 12">
          <a:extLst>
            <a:ext uri="{FF2B5EF4-FFF2-40B4-BE49-F238E27FC236}">
              <a16:creationId xmlns:a16="http://schemas.microsoft.com/office/drawing/2014/main" id="{00000000-0008-0000-0300-0000E5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30" name="Shape 12">
          <a:extLst>
            <a:ext uri="{FF2B5EF4-FFF2-40B4-BE49-F238E27FC236}">
              <a16:creationId xmlns:a16="http://schemas.microsoft.com/office/drawing/2014/main" id="{00000000-0008-0000-0300-0000E6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31" name="Shape 12">
          <a:extLst>
            <a:ext uri="{FF2B5EF4-FFF2-40B4-BE49-F238E27FC236}">
              <a16:creationId xmlns:a16="http://schemas.microsoft.com/office/drawing/2014/main" id="{00000000-0008-0000-0300-0000E7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32" name="Shape 12">
          <a:extLst>
            <a:ext uri="{FF2B5EF4-FFF2-40B4-BE49-F238E27FC236}">
              <a16:creationId xmlns:a16="http://schemas.microsoft.com/office/drawing/2014/main" id="{00000000-0008-0000-0300-0000E8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33" name="Shape 12">
          <a:extLst>
            <a:ext uri="{FF2B5EF4-FFF2-40B4-BE49-F238E27FC236}">
              <a16:creationId xmlns:a16="http://schemas.microsoft.com/office/drawing/2014/main" id="{00000000-0008-0000-0300-0000E9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34" name="Shape 12">
          <a:extLst>
            <a:ext uri="{FF2B5EF4-FFF2-40B4-BE49-F238E27FC236}">
              <a16:creationId xmlns:a16="http://schemas.microsoft.com/office/drawing/2014/main" id="{00000000-0008-0000-0300-0000EA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35" name="Shape 12">
          <a:extLst>
            <a:ext uri="{FF2B5EF4-FFF2-40B4-BE49-F238E27FC236}">
              <a16:creationId xmlns:a16="http://schemas.microsoft.com/office/drawing/2014/main" id="{00000000-0008-0000-0300-0000EB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36" name="Shape 12">
          <a:extLst>
            <a:ext uri="{FF2B5EF4-FFF2-40B4-BE49-F238E27FC236}">
              <a16:creationId xmlns:a16="http://schemas.microsoft.com/office/drawing/2014/main" id="{00000000-0008-0000-0300-0000EC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37" name="Shape 12">
          <a:extLst>
            <a:ext uri="{FF2B5EF4-FFF2-40B4-BE49-F238E27FC236}">
              <a16:creationId xmlns:a16="http://schemas.microsoft.com/office/drawing/2014/main" id="{00000000-0008-0000-0300-0000ED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38" name="Shape 12">
          <a:extLst>
            <a:ext uri="{FF2B5EF4-FFF2-40B4-BE49-F238E27FC236}">
              <a16:creationId xmlns:a16="http://schemas.microsoft.com/office/drawing/2014/main" id="{00000000-0008-0000-0300-0000EE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39" name="Shape 12">
          <a:extLst>
            <a:ext uri="{FF2B5EF4-FFF2-40B4-BE49-F238E27FC236}">
              <a16:creationId xmlns:a16="http://schemas.microsoft.com/office/drawing/2014/main" id="{00000000-0008-0000-0300-0000EF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40" name="Shape 12">
          <a:extLst>
            <a:ext uri="{FF2B5EF4-FFF2-40B4-BE49-F238E27FC236}">
              <a16:creationId xmlns:a16="http://schemas.microsoft.com/office/drawing/2014/main" id="{00000000-0008-0000-0300-0000F0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41" name="Shape 12">
          <a:extLst>
            <a:ext uri="{FF2B5EF4-FFF2-40B4-BE49-F238E27FC236}">
              <a16:creationId xmlns:a16="http://schemas.microsoft.com/office/drawing/2014/main" id="{00000000-0008-0000-0300-0000F1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42" name="Shape 12">
          <a:extLst>
            <a:ext uri="{FF2B5EF4-FFF2-40B4-BE49-F238E27FC236}">
              <a16:creationId xmlns:a16="http://schemas.microsoft.com/office/drawing/2014/main" id="{00000000-0008-0000-0300-0000F2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43" name="Shape 12">
          <a:extLst>
            <a:ext uri="{FF2B5EF4-FFF2-40B4-BE49-F238E27FC236}">
              <a16:creationId xmlns:a16="http://schemas.microsoft.com/office/drawing/2014/main" id="{00000000-0008-0000-0300-0000F3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44" name="Shape 12">
          <a:extLst>
            <a:ext uri="{FF2B5EF4-FFF2-40B4-BE49-F238E27FC236}">
              <a16:creationId xmlns:a16="http://schemas.microsoft.com/office/drawing/2014/main" id="{00000000-0008-0000-0300-0000F4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45" name="Shape 12">
          <a:extLst>
            <a:ext uri="{FF2B5EF4-FFF2-40B4-BE49-F238E27FC236}">
              <a16:creationId xmlns:a16="http://schemas.microsoft.com/office/drawing/2014/main" id="{00000000-0008-0000-0300-0000F5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46" name="Shape 12">
          <a:extLst>
            <a:ext uri="{FF2B5EF4-FFF2-40B4-BE49-F238E27FC236}">
              <a16:creationId xmlns:a16="http://schemas.microsoft.com/office/drawing/2014/main" id="{00000000-0008-0000-0300-0000F6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47" name="Shape 12">
          <a:extLst>
            <a:ext uri="{FF2B5EF4-FFF2-40B4-BE49-F238E27FC236}">
              <a16:creationId xmlns:a16="http://schemas.microsoft.com/office/drawing/2014/main" id="{00000000-0008-0000-0300-0000F7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48" name="Shape 12">
          <a:extLst>
            <a:ext uri="{FF2B5EF4-FFF2-40B4-BE49-F238E27FC236}">
              <a16:creationId xmlns:a16="http://schemas.microsoft.com/office/drawing/2014/main" id="{00000000-0008-0000-0300-0000F8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49" name="Shape 12">
          <a:extLst>
            <a:ext uri="{FF2B5EF4-FFF2-40B4-BE49-F238E27FC236}">
              <a16:creationId xmlns:a16="http://schemas.microsoft.com/office/drawing/2014/main" id="{00000000-0008-0000-0300-0000F9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50" name="Shape 12">
          <a:extLst>
            <a:ext uri="{FF2B5EF4-FFF2-40B4-BE49-F238E27FC236}">
              <a16:creationId xmlns:a16="http://schemas.microsoft.com/office/drawing/2014/main" id="{00000000-0008-0000-0300-0000FA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51" name="Shape 12">
          <a:extLst>
            <a:ext uri="{FF2B5EF4-FFF2-40B4-BE49-F238E27FC236}">
              <a16:creationId xmlns:a16="http://schemas.microsoft.com/office/drawing/2014/main" id="{00000000-0008-0000-0300-0000FB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52" name="Shape 12">
          <a:extLst>
            <a:ext uri="{FF2B5EF4-FFF2-40B4-BE49-F238E27FC236}">
              <a16:creationId xmlns:a16="http://schemas.microsoft.com/office/drawing/2014/main" id="{00000000-0008-0000-0300-0000FC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53" name="Shape 12">
          <a:extLst>
            <a:ext uri="{FF2B5EF4-FFF2-40B4-BE49-F238E27FC236}">
              <a16:creationId xmlns:a16="http://schemas.microsoft.com/office/drawing/2014/main" id="{00000000-0008-0000-0300-0000FD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54" name="Shape 12">
          <a:extLst>
            <a:ext uri="{FF2B5EF4-FFF2-40B4-BE49-F238E27FC236}">
              <a16:creationId xmlns:a16="http://schemas.microsoft.com/office/drawing/2014/main" id="{00000000-0008-0000-0300-0000FE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55" name="Shape 12">
          <a:extLst>
            <a:ext uri="{FF2B5EF4-FFF2-40B4-BE49-F238E27FC236}">
              <a16:creationId xmlns:a16="http://schemas.microsoft.com/office/drawing/2014/main" id="{00000000-0008-0000-0300-0000FF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56" name="Shape 12">
          <a:extLst>
            <a:ext uri="{FF2B5EF4-FFF2-40B4-BE49-F238E27FC236}">
              <a16:creationId xmlns:a16="http://schemas.microsoft.com/office/drawing/2014/main" id="{00000000-0008-0000-0300-000000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57" name="Shape 12">
          <a:extLst>
            <a:ext uri="{FF2B5EF4-FFF2-40B4-BE49-F238E27FC236}">
              <a16:creationId xmlns:a16="http://schemas.microsoft.com/office/drawing/2014/main" id="{00000000-0008-0000-0300-000001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58" name="Shape 12">
          <a:extLst>
            <a:ext uri="{FF2B5EF4-FFF2-40B4-BE49-F238E27FC236}">
              <a16:creationId xmlns:a16="http://schemas.microsoft.com/office/drawing/2014/main" id="{00000000-0008-0000-0300-000002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59" name="Shape 12">
          <a:extLst>
            <a:ext uri="{FF2B5EF4-FFF2-40B4-BE49-F238E27FC236}">
              <a16:creationId xmlns:a16="http://schemas.microsoft.com/office/drawing/2014/main" id="{00000000-0008-0000-0300-000003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60" name="Shape 12">
          <a:extLst>
            <a:ext uri="{FF2B5EF4-FFF2-40B4-BE49-F238E27FC236}">
              <a16:creationId xmlns:a16="http://schemas.microsoft.com/office/drawing/2014/main" id="{00000000-0008-0000-0300-000004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61" name="Shape 12">
          <a:extLst>
            <a:ext uri="{FF2B5EF4-FFF2-40B4-BE49-F238E27FC236}">
              <a16:creationId xmlns:a16="http://schemas.microsoft.com/office/drawing/2014/main" id="{00000000-0008-0000-0300-000005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62" name="Shape 12">
          <a:extLst>
            <a:ext uri="{FF2B5EF4-FFF2-40B4-BE49-F238E27FC236}">
              <a16:creationId xmlns:a16="http://schemas.microsoft.com/office/drawing/2014/main" id="{00000000-0008-0000-0300-000006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63" name="Shape 12">
          <a:extLst>
            <a:ext uri="{FF2B5EF4-FFF2-40B4-BE49-F238E27FC236}">
              <a16:creationId xmlns:a16="http://schemas.microsoft.com/office/drawing/2014/main" id="{00000000-0008-0000-0300-000007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64" name="Shape 12">
          <a:extLst>
            <a:ext uri="{FF2B5EF4-FFF2-40B4-BE49-F238E27FC236}">
              <a16:creationId xmlns:a16="http://schemas.microsoft.com/office/drawing/2014/main" id="{00000000-0008-0000-0300-000008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65" name="Shape 12">
          <a:extLst>
            <a:ext uri="{FF2B5EF4-FFF2-40B4-BE49-F238E27FC236}">
              <a16:creationId xmlns:a16="http://schemas.microsoft.com/office/drawing/2014/main" id="{00000000-0008-0000-0300-000009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66" name="Shape 12">
          <a:extLst>
            <a:ext uri="{FF2B5EF4-FFF2-40B4-BE49-F238E27FC236}">
              <a16:creationId xmlns:a16="http://schemas.microsoft.com/office/drawing/2014/main" id="{00000000-0008-0000-0300-00000A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67" name="Shape 12">
          <a:extLst>
            <a:ext uri="{FF2B5EF4-FFF2-40B4-BE49-F238E27FC236}">
              <a16:creationId xmlns:a16="http://schemas.microsoft.com/office/drawing/2014/main" id="{00000000-0008-0000-0300-00000B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68" name="Shape 12">
          <a:extLst>
            <a:ext uri="{FF2B5EF4-FFF2-40B4-BE49-F238E27FC236}">
              <a16:creationId xmlns:a16="http://schemas.microsoft.com/office/drawing/2014/main" id="{00000000-0008-0000-0300-00000C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69" name="Shape 12">
          <a:extLst>
            <a:ext uri="{FF2B5EF4-FFF2-40B4-BE49-F238E27FC236}">
              <a16:creationId xmlns:a16="http://schemas.microsoft.com/office/drawing/2014/main" id="{00000000-0008-0000-0300-00000D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70" name="Shape 12">
          <a:extLst>
            <a:ext uri="{FF2B5EF4-FFF2-40B4-BE49-F238E27FC236}">
              <a16:creationId xmlns:a16="http://schemas.microsoft.com/office/drawing/2014/main" id="{00000000-0008-0000-0300-00000E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71" name="Shape 12">
          <a:extLst>
            <a:ext uri="{FF2B5EF4-FFF2-40B4-BE49-F238E27FC236}">
              <a16:creationId xmlns:a16="http://schemas.microsoft.com/office/drawing/2014/main" id="{00000000-0008-0000-0300-00000F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72" name="Shape 12">
          <a:extLst>
            <a:ext uri="{FF2B5EF4-FFF2-40B4-BE49-F238E27FC236}">
              <a16:creationId xmlns:a16="http://schemas.microsoft.com/office/drawing/2014/main" id="{00000000-0008-0000-0300-000010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73" name="Shape 12">
          <a:extLst>
            <a:ext uri="{FF2B5EF4-FFF2-40B4-BE49-F238E27FC236}">
              <a16:creationId xmlns:a16="http://schemas.microsoft.com/office/drawing/2014/main" id="{00000000-0008-0000-0300-000011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74" name="Shape 12">
          <a:extLst>
            <a:ext uri="{FF2B5EF4-FFF2-40B4-BE49-F238E27FC236}">
              <a16:creationId xmlns:a16="http://schemas.microsoft.com/office/drawing/2014/main" id="{00000000-0008-0000-0300-000012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75" name="Shape 12">
          <a:extLst>
            <a:ext uri="{FF2B5EF4-FFF2-40B4-BE49-F238E27FC236}">
              <a16:creationId xmlns:a16="http://schemas.microsoft.com/office/drawing/2014/main" id="{00000000-0008-0000-0300-000013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76" name="Shape 12">
          <a:extLst>
            <a:ext uri="{FF2B5EF4-FFF2-40B4-BE49-F238E27FC236}">
              <a16:creationId xmlns:a16="http://schemas.microsoft.com/office/drawing/2014/main" id="{00000000-0008-0000-0300-000014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77" name="Shape 12">
          <a:extLst>
            <a:ext uri="{FF2B5EF4-FFF2-40B4-BE49-F238E27FC236}">
              <a16:creationId xmlns:a16="http://schemas.microsoft.com/office/drawing/2014/main" id="{00000000-0008-0000-0300-000015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78" name="Shape 12">
          <a:extLst>
            <a:ext uri="{FF2B5EF4-FFF2-40B4-BE49-F238E27FC236}">
              <a16:creationId xmlns:a16="http://schemas.microsoft.com/office/drawing/2014/main" id="{00000000-0008-0000-0300-000016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79" name="Shape 12">
          <a:extLst>
            <a:ext uri="{FF2B5EF4-FFF2-40B4-BE49-F238E27FC236}">
              <a16:creationId xmlns:a16="http://schemas.microsoft.com/office/drawing/2014/main" id="{00000000-0008-0000-0300-000017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80" name="Shape 12">
          <a:extLst>
            <a:ext uri="{FF2B5EF4-FFF2-40B4-BE49-F238E27FC236}">
              <a16:creationId xmlns:a16="http://schemas.microsoft.com/office/drawing/2014/main" id="{00000000-0008-0000-0300-000018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81" name="Shape 12">
          <a:extLst>
            <a:ext uri="{FF2B5EF4-FFF2-40B4-BE49-F238E27FC236}">
              <a16:creationId xmlns:a16="http://schemas.microsoft.com/office/drawing/2014/main" id="{00000000-0008-0000-0300-000019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82" name="Shape 12">
          <a:extLst>
            <a:ext uri="{FF2B5EF4-FFF2-40B4-BE49-F238E27FC236}">
              <a16:creationId xmlns:a16="http://schemas.microsoft.com/office/drawing/2014/main" id="{00000000-0008-0000-0300-00001A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83" name="Shape 12">
          <a:extLst>
            <a:ext uri="{FF2B5EF4-FFF2-40B4-BE49-F238E27FC236}">
              <a16:creationId xmlns:a16="http://schemas.microsoft.com/office/drawing/2014/main" id="{00000000-0008-0000-0300-00001B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84" name="Shape 12">
          <a:extLst>
            <a:ext uri="{FF2B5EF4-FFF2-40B4-BE49-F238E27FC236}">
              <a16:creationId xmlns:a16="http://schemas.microsoft.com/office/drawing/2014/main" id="{00000000-0008-0000-0300-00001C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85" name="Shape 12">
          <a:extLst>
            <a:ext uri="{FF2B5EF4-FFF2-40B4-BE49-F238E27FC236}">
              <a16:creationId xmlns:a16="http://schemas.microsoft.com/office/drawing/2014/main" id="{00000000-0008-0000-0300-00001D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86" name="Shape 12">
          <a:extLst>
            <a:ext uri="{FF2B5EF4-FFF2-40B4-BE49-F238E27FC236}">
              <a16:creationId xmlns:a16="http://schemas.microsoft.com/office/drawing/2014/main" id="{00000000-0008-0000-0300-00001E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87" name="Shape 12">
          <a:extLst>
            <a:ext uri="{FF2B5EF4-FFF2-40B4-BE49-F238E27FC236}">
              <a16:creationId xmlns:a16="http://schemas.microsoft.com/office/drawing/2014/main" id="{00000000-0008-0000-0300-00001F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88" name="Shape 12">
          <a:extLst>
            <a:ext uri="{FF2B5EF4-FFF2-40B4-BE49-F238E27FC236}">
              <a16:creationId xmlns:a16="http://schemas.microsoft.com/office/drawing/2014/main" id="{00000000-0008-0000-0300-000020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89" name="Shape 12">
          <a:extLst>
            <a:ext uri="{FF2B5EF4-FFF2-40B4-BE49-F238E27FC236}">
              <a16:creationId xmlns:a16="http://schemas.microsoft.com/office/drawing/2014/main" id="{00000000-0008-0000-0300-000021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90" name="Shape 12">
          <a:extLst>
            <a:ext uri="{FF2B5EF4-FFF2-40B4-BE49-F238E27FC236}">
              <a16:creationId xmlns:a16="http://schemas.microsoft.com/office/drawing/2014/main" id="{00000000-0008-0000-0300-000022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91" name="Shape 12">
          <a:extLst>
            <a:ext uri="{FF2B5EF4-FFF2-40B4-BE49-F238E27FC236}">
              <a16:creationId xmlns:a16="http://schemas.microsoft.com/office/drawing/2014/main" id="{00000000-0008-0000-0300-000023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92" name="Shape 12">
          <a:extLst>
            <a:ext uri="{FF2B5EF4-FFF2-40B4-BE49-F238E27FC236}">
              <a16:creationId xmlns:a16="http://schemas.microsoft.com/office/drawing/2014/main" id="{00000000-0008-0000-0300-000024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93" name="Shape 12">
          <a:extLst>
            <a:ext uri="{FF2B5EF4-FFF2-40B4-BE49-F238E27FC236}">
              <a16:creationId xmlns:a16="http://schemas.microsoft.com/office/drawing/2014/main" id="{00000000-0008-0000-0300-000025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94" name="Shape 12">
          <a:extLst>
            <a:ext uri="{FF2B5EF4-FFF2-40B4-BE49-F238E27FC236}">
              <a16:creationId xmlns:a16="http://schemas.microsoft.com/office/drawing/2014/main" id="{00000000-0008-0000-0300-000026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95" name="Shape 12">
          <a:extLst>
            <a:ext uri="{FF2B5EF4-FFF2-40B4-BE49-F238E27FC236}">
              <a16:creationId xmlns:a16="http://schemas.microsoft.com/office/drawing/2014/main" id="{00000000-0008-0000-0300-000027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96" name="Shape 12">
          <a:extLst>
            <a:ext uri="{FF2B5EF4-FFF2-40B4-BE49-F238E27FC236}">
              <a16:creationId xmlns:a16="http://schemas.microsoft.com/office/drawing/2014/main" id="{00000000-0008-0000-0300-000028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97" name="Shape 12">
          <a:extLst>
            <a:ext uri="{FF2B5EF4-FFF2-40B4-BE49-F238E27FC236}">
              <a16:creationId xmlns:a16="http://schemas.microsoft.com/office/drawing/2014/main" id="{00000000-0008-0000-0300-000029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98" name="Shape 12">
          <a:extLst>
            <a:ext uri="{FF2B5EF4-FFF2-40B4-BE49-F238E27FC236}">
              <a16:creationId xmlns:a16="http://schemas.microsoft.com/office/drawing/2014/main" id="{00000000-0008-0000-0300-00002A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299" name="Shape 12">
          <a:extLst>
            <a:ext uri="{FF2B5EF4-FFF2-40B4-BE49-F238E27FC236}">
              <a16:creationId xmlns:a16="http://schemas.microsoft.com/office/drawing/2014/main" id="{00000000-0008-0000-0300-00002B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300" name="Shape 12">
          <a:extLst>
            <a:ext uri="{FF2B5EF4-FFF2-40B4-BE49-F238E27FC236}">
              <a16:creationId xmlns:a16="http://schemas.microsoft.com/office/drawing/2014/main" id="{00000000-0008-0000-0300-00002C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301" name="Shape 12">
          <a:extLst>
            <a:ext uri="{FF2B5EF4-FFF2-40B4-BE49-F238E27FC236}">
              <a16:creationId xmlns:a16="http://schemas.microsoft.com/office/drawing/2014/main" id="{00000000-0008-0000-0300-00002D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302" name="Shape 12">
          <a:extLst>
            <a:ext uri="{FF2B5EF4-FFF2-40B4-BE49-F238E27FC236}">
              <a16:creationId xmlns:a16="http://schemas.microsoft.com/office/drawing/2014/main" id="{00000000-0008-0000-0300-00002E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303" name="Shape 12">
          <a:extLst>
            <a:ext uri="{FF2B5EF4-FFF2-40B4-BE49-F238E27FC236}">
              <a16:creationId xmlns:a16="http://schemas.microsoft.com/office/drawing/2014/main" id="{00000000-0008-0000-0300-00002F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304" name="Shape 12">
          <a:extLst>
            <a:ext uri="{FF2B5EF4-FFF2-40B4-BE49-F238E27FC236}">
              <a16:creationId xmlns:a16="http://schemas.microsoft.com/office/drawing/2014/main" id="{00000000-0008-0000-0300-000030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305" name="Shape 12">
          <a:extLst>
            <a:ext uri="{FF2B5EF4-FFF2-40B4-BE49-F238E27FC236}">
              <a16:creationId xmlns:a16="http://schemas.microsoft.com/office/drawing/2014/main" id="{00000000-0008-0000-0300-000031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306" name="Shape 12">
          <a:extLst>
            <a:ext uri="{FF2B5EF4-FFF2-40B4-BE49-F238E27FC236}">
              <a16:creationId xmlns:a16="http://schemas.microsoft.com/office/drawing/2014/main" id="{00000000-0008-0000-0300-000032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307" name="Shape 12">
          <a:extLst>
            <a:ext uri="{FF2B5EF4-FFF2-40B4-BE49-F238E27FC236}">
              <a16:creationId xmlns:a16="http://schemas.microsoft.com/office/drawing/2014/main" id="{00000000-0008-0000-0300-000033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308" name="Shape 12">
          <a:extLst>
            <a:ext uri="{FF2B5EF4-FFF2-40B4-BE49-F238E27FC236}">
              <a16:creationId xmlns:a16="http://schemas.microsoft.com/office/drawing/2014/main" id="{00000000-0008-0000-0300-000034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309" name="Shape 12">
          <a:extLst>
            <a:ext uri="{FF2B5EF4-FFF2-40B4-BE49-F238E27FC236}">
              <a16:creationId xmlns:a16="http://schemas.microsoft.com/office/drawing/2014/main" id="{00000000-0008-0000-0300-000035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310" name="Shape 12">
          <a:extLst>
            <a:ext uri="{FF2B5EF4-FFF2-40B4-BE49-F238E27FC236}">
              <a16:creationId xmlns:a16="http://schemas.microsoft.com/office/drawing/2014/main" id="{00000000-0008-0000-0300-000036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311" name="Shape 12">
          <a:extLst>
            <a:ext uri="{FF2B5EF4-FFF2-40B4-BE49-F238E27FC236}">
              <a16:creationId xmlns:a16="http://schemas.microsoft.com/office/drawing/2014/main" id="{00000000-0008-0000-0300-000037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312" name="Shape 12">
          <a:extLst>
            <a:ext uri="{FF2B5EF4-FFF2-40B4-BE49-F238E27FC236}">
              <a16:creationId xmlns:a16="http://schemas.microsoft.com/office/drawing/2014/main" id="{00000000-0008-0000-0300-000038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313" name="Shape 12">
          <a:extLst>
            <a:ext uri="{FF2B5EF4-FFF2-40B4-BE49-F238E27FC236}">
              <a16:creationId xmlns:a16="http://schemas.microsoft.com/office/drawing/2014/main" id="{00000000-0008-0000-0300-000039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314" name="Shape 12">
          <a:extLst>
            <a:ext uri="{FF2B5EF4-FFF2-40B4-BE49-F238E27FC236}">
              <a16:creationId xmlns:a16="http://schemas.microsoft.com/office/drawing/2014/main" id="{00000000-0008-0000-0300-00003A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315" name="Shape 12">
          <a:extLst>
            <a:ext uri="{FF2B5EF4-FFF2-40B4-BE49-F238E27FC236}">
              <a16:creationId xmlns:a16="http://schemas.microsoft.com/office/drawing/2014/main" id="{00000000-0008-0000-0300-00003B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316" name="Shape 12">
          <a:extLst>
            <a:ext uri="{FF2B5EF4-FFF2-40B4-BE49-F238E27FC236}">
              <a16:creationId xmlns:a16="http://schemas.microsoft.com/office/drawing/2014/main" id="{00000000-0008-0000-0300-00003C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317" name="Shape 12">
          <a:extLst>
            <a:ext uri="{FF2B5EF4-FFF2-40B4-BE49-F238E27FC236}">
              <a16:creationId xmlns:a16="http://schemas.microsoft.com/office/drawing/2014/main" id="{00000000-0008-0000-0300-00003D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318" name="Shape 12">
          <a:extLst>
            <a:ext uri="{FF2B5EF4-FFF2-40B4-BE49-F238E27FC236}">
              <a16:creationId xmlns:a16="http://schemas.microsoft.com/office/drawing/2014/main" id="{00000000-0008-0000-0300-00003E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319" name="Shape 12">
          <a:extLst>
            <a:ext uri="{FF2B5EF4-FFF2-40B4-BE49-F238E27FC236}">
              <a16:creationId xmlns:a16="http://schemas.microsoft.com/office/drawing/2014/main" id="{00000000-0008-0000-0300-00003F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320" name="Shape 12">
          <a:extLst>
            <a:ext uri="{FF2B5EF4-FFF2-40B4-BE49-F238E27FC236}">
              <a16:creationId xmlns:a16="http://schemas.microsoft.com/office/drawing/2014/main" id="{00000000-0008-0000-0300-000040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321" name="Shape 12">
          <a:extLst>
            <a:ext uri="{FF2B5EF4-FFF2-40B4-BE49-F238E27FC236}">
              <a16:creationId xmlns:a16="http://schemas.microsoft.com/office/drawing/2014/main" id="{00000000-0008-0000-0300-000041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322" name="Shape 12">
          <a:extLst>
            <a:ext uri="{FF2B5EF4-FFF2-40B4-BE49-F238E27FC236}">
              <a16:creationId xmlns:a16="http://schemas.microsoft.com/office/drawing/2014/main" id="{00000000-0008-0000-0300-000042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323" name="Shape 12">
          <a:extLst>
            <a:ext uri="{FF2B5EF4-FFF2-40B4-BE49-F238E27FC236}">
              <a16:creationId xmlns:a16="http://schemas.microsoft.com/office/drawing/2014/main" id="{00000000-0008-0000-0300-000043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324" name="Shape 12">
          <a:extLst>
            <a:ext uri="{FF2B5EF4-FFF2-40B4-BE49-F238E27FC236}">
              <a16:creationId xmlns:a16="http://schemas.microsoft.com/office/drawing/2014/main" id="{00000000-0008-0000-0300-000044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325" name="Shape 12">
          <a:extLst>
            <a:ext uri="{FF2B5EF4-FFF2-40B4-BE49-F238E27FC236}">
              <a16:creationId xmlns:a16="http://schemas.microsoft.com/office/drawing/2014/main" id="{00000000-0008-0000-0300-000045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326" name="Shape 12">
          <a:extLst>
            <a:ext uri="{FF2B5EF4-FFF2-40B4-BE49-F238E27FC236}">
              <a16:creationId xmlns:a16="http://schemas.microsoft.com/office/drawing/2014/main" id="{00000000-0008-0000-0300-000046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327" name="Shape 12">
          <a:extLst>
            <a:ext uri="{FF2B5EF4-FFF2-40B4-BE49-F238E27FC236}">
              <a16:creationId xmlns:a16="http://schemas.microsoft.com/office/drawing/2014/main" id="{00000000-0008-0000-0300-000047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328" name="Shape 12">
          <a:extLst>
            <a:ext uri="{FF2B5EF4-FFF2-40B4-BE49-F238E27FC236}">
              <a16:creationId xmlns:a16="http://schemas.microsoft.com/office/drawing/2014/main" id="{00000000-0008-0000-0300-000048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329" name="Shape 12">
          <a:extLst>
            <a:ext uri="{FF2B5EF4-FFF2-40B4-BE49-F238E27FC236}">
              <a16:creationId xmlns:a16="http://schemas.microsoft.com/office/drawing/2014/main" id="{00000000-0008-0000-0300-000049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330" name="Shape 12">
          <a:extLst>
            <a:ext uri="{FF2B5EF4-FFF2-40B4-BE49-F238E27FC236}">
              <a16:creationId xmlns:a16="http://schemas.microsoft.com/office/drawing/2014/main" id="{00000000-0008-0000-0300-00004A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331" name="Shape 12">
          <a:extLst>
            <a:ext uri="{FF2B5EF4-FFF2-40B4-BE49-F238E27FC236}">
              <a16:creationId xmlns:a16="http://schemas.microsoft.com/office/drawing/2014/main" id="{00000000-0008-0000-0300-00004B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332" name="Shape 12">
          <a:extLst>
            <a:ext uri="{FF2B5EF4-FFF2-40B4-BE49-F238E27FC236}">
              <a16:creationId xmlns:a16="http://schemas.microsoft.com/office/drawing/2014/main" id="{00000000-0008-0000-0300-00004C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333" name="Shape 12">
          <a:extLst>
            <a:ext uri="{FF2B5EF4-FFF2-40B4-BE49-F238E27FC236}">
              <a16:creationId xmlns:a16="http://schemas.microsoft.com/office/drawing/2014/main" id="{00000000-0008-0000-0300-00004D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334" name="Shape 12">
          <a:extLst>
            <a:ext uri="{FF2B5EF4-FFF2-40B4-BE49-F238E27FC236}">
              <a16:creationId xmlns:a16="http://schemas.microsoft.com/office/drawing/2014/main" id="{00000000-0008-0000-0300-00004E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335" name="Shape 12">
          <a:extLst>
            <a:ext uri="{FF2B5EF4-FFF2-40B4-BE49-F238E27FC236}">
              <a16:creationId xmlns:a16="http://schemas.microsoft.com/office/drawing/2014/main" id="{00000000-0008-0000-0300-00004F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336" name="Shape 12">
          <a:extLst>
            <a:ext uri="{FF2B5EF4-FFF2-40B4-BE49-F238E27FC236}">
              <a16:creationId xmlns:a16="http://schemas.microsoft.com/office/drawing/2014/main" id="{00000000-0008-0000-0300-000050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34</xdr:row>
      <xdr:rowOff>0</xdr:rowOff>
    </xdr:from>
    <xdr:ext cx="76200" cy="200025"/>
    <xdr:sp macro="" textlink="">
      <xdr:nvSpPr>
        <xdr:cNvPr id="337" name="Shape 12">
          <a:extLst>
            <a:ext uri="{FF2B5EF4-FFF2-40B4-BE49-F238E27FC236}">
              <a16:creationId xmlns:a16="http://schemas.microsoft.com/office/drawing/2014/main" id="{00000000-0008-0000-0300-00005101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35</xdr:row>
      <xdr:rowOff>0</xdr:rowOff>
    </xdr:from>
    <xdr:ext cx="28575" cy="304800"/>
    <xdr:sp macro="" textlink="">
      <xdr:nvSpPr>
        <xdr:cNvPr id="338" name="Shape 19">
          <a:extLst>
            <a:ext uri="{FF2B5EF4-FFF2-40B4-BE49-F238E27FC236}">
              <a16:creationId xmlns:a16="http://schemas.microsoft.com/office/drawing/2014/main" id="{00000000-0008-0000-0300-000052010000}"/>
            </a:ext>
          </a:extLst>
        </xdr:cNvPr>
        <xdr:cNvSpPr txBox="1"/>
      </xdr:nvSpPr>
      <xdr:spPr>
        <a:xfrm>
          <a:off x="5341238" y="3627600"/>
          <a:ext cx="95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35</xdr:row>
      <xdr:rowOff>0</xdr:rowOff>
    </xdr:from>
    <xdr:ext cx="28575" cy="304800"/>
    <xdr:sp macro="" textlink="">
      <xdr:nvSpPr>
        <xdr:cNvPr id="339" name="Shape 19">
          <a:extLst>
            <a:ext uri="{FF2B5EF4-FFF2-40B4-BE49-F238E27FC236}">
              <a16:creationId xmlns:a16="http://schemas.microsoft.com/office/drawing/2014/main" id="{00000000-0008-0000-0300-000053010000}"/>
            </a:ext>
          </a:extLst>
        </xdr:cNvPr>
        <xdr:cNvSpPr txBox="1"/>
      </xdr:nvSpPr>
      <xdr:spPr>
        <a:xfrm>
          <a:off x="5341238" y="3627600"/>
          <a:ext cx="95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35</xdr:row>
      <xdr:rowOff>0</xdr:rowOff>
    </xdr:from>
    <xdr:ext cx="28575" cy="304800"/>
    <xdr:sp macro="" textlink="">
      <xdr:nvSpPr>
        <xdr:cNvPr id="340" name="Shape 19">
          <a:extLst>
            <a:ext uri="{FF2B5EF4-FFF2-40B4-BE49-F238E27FC236}">
              <a16:creationId xmlns:a16="http://schemas.microsoft.com/office/drawing/2014/main" id="{00000000-0008-0000-0300-000054010000}"/>
            </a:ext>
          </a:extLst>
        </xdr:cNvPr>
        <xdr:cNvSpPr txBox="1"/>
      </xdr:nvSpPr>
      <xdr:spPr>
        <a:xfrm>
          <a:off x="5341238" y="3627600"/>
          <a:ext cx="95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35</xdr:row>
      <xdr:rowOff>0</xdr:rowOff>
    </xdr:from>
    <xdr:ext cx="28575" cy="304800"/>
    <xdr:sp macro="" textlink="">
      <xdr:nvSpPr>
        <xdr:cNvPr id="341" name="Shape 19">
          <a:extLst>
            <a:ext uri="{FF2B5EF4-FFF2-40B4-BE49-F238E27FC236}">
              <a16:creationId xmlns:a16="http://schemas.microsoft.com/office/drawing/2014/main" id="{00000000-0008-0000-0300-000055010000}"/>
            </a:ext>
          </a:extLst>
        </xdr:cNvPr>
        <xdr:cNvSpPr txBox="1"/>
      </xdr:nvSpPr>
      <xdr:spPr>
        <a:xfrm>
          <a:off x="5341238" y="3627600"/>
          <a:ext cx="95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35</xdr:row>
      <xdr:rowOff>0</xdr:rowOff>
    </xdr:from>
    <xdr:ext cx="28575" cy="304800"/>
    <xdr:sp macro="" textlink="">
      <xdr:nvSpPr>
        <xdr:cNvPr id="342" name="Shape 19">
          <a:extLst>
            <a:ext uri="{FF2B5EF4-FFF2-40B4-BE49-F238E27FC236}">
              <a16:creationId xmlns:a16="http://schemas.microsoft.com/office/drawing/2014/main" id="{00000000-0008-0000-0300-000056010000}"/>
            </a:ext>
          </a:extLst>
        </xdr:cNvPr>
        <xdr:cNvSpPr txBox="1"/>
      </xdr:nvSpPr>
      <xdr:spPr>
        <a:xfrm>
          <a:off x="5341238" y="3627600"/>
          <a:ext cx="95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35</xdr:row>
      <xdr:rowOff>0</xdr:rowOff>
    </xdr:from>
    <xdr:ext cx="28575" cy="304800"/>
    <xdr:sp macro="" textlink="">
      <xdr:nvSpPr>
        <xdr:cNvPr id="343" name="Shape 19">
          <a:extLst>
            <a:ext uri="{FF2B5EF4-FFF2-40B4-BE49-F238E27FC236}">
              <a16:creationId xmlns:a16="http://schemas.microsoft.com/office/drawing/2014/main" id="{00000000-0008-0000-0300-000057010000}"/>
            </a:ext>
          </a:extLst>
        </xdr:cNvPr>
        <xdr:cNvSpPr txBox="1"/>
      </xdr:nvSpPr>
      <xdr:spPr>
        <a:xfrm>
          <a:off x="5341238" y="3627600"/>
          <a:ext cx="95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35</xdr:row>
      <xdr:rowOff>0</xdr:rowOff>
    </xdr:from>
    <xdr:ext cx="28575" cy="304800"/>
    <xdr:sp macro="" textlink="">
      <xdr:nvSpPr>
        <xdr:cNvPr id="344" name="Shape 19">
          <a:extLst>
            <a:ext uri="{FF2B5EF4-FFF2-40B4-BE49-F238E27FC236}">
              <a16:creationId xmlns:a16="http://schemas.microsoft.com/office/drawing/2014/main" id="{00000000-0008-0000-0300-000058010000}"/>
            </a:ext>
          </a:extLst>
        </xdr:cNvPr>
        <xdr:cNvSpPr txBox="1"/>
      </xdr:nvSpPr>
      <xdr:spPr>
        <a:xfrm>
          <a:off x="5341238" y="3627600"/>
          <a:ext cx="95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35</xdr:row>
      <xdr:rowOff>0</xdr:rowOff>
    </xdr:from>
    <xdr:ext cx="28575" cy="304800"/>
    <xdr:sp macro="" textlink="">
      <xdr:nvSpPr>
        <xdr:cNvPr id="345" name="Shape 19">
          <a:extLst>
            <a:ext uri="{FF2B5EF4-FFF2-40B4-BE49-F238E27FC236}">
              <a16:creationId xmlns:a16="http://schemas.microsoft.com/office/drawing/2014/main" id="{00000000-0008-0000-0300-000059010000}"/>
            </a:ext>
          </a:extLst>
        </xdr:cNvPr>
        <xdr:cNvSpPr txBox="1"/>
      </xdr:nvSpPr>
      <xdr:spPr>
        <a:xfrm>
          <a:off x="5341238" y="3627600"/>
          <a:ext cx="95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35</xdr:row>
      <xdr:rowOff>0</xdr:rowOff>
    </xdr:from>
    <xdr:ext cx="28575" cy="304800"/>
    <xdr:sp macro="" textlink="">
      <xdr:nvSpPr>
        <xdr:cNvPr id="346" name="Shape 19">
          <a:extLst>
            <a:ext uri="{FF2B5EF4-FFF2-40B4-BE49-F238E27FC236}">
              <a16:creationId xmlns:a16="http://schemas.microsoft.com/office/drawing/2014/main" id="{00000000-0008-0000-0300-00005A010000}"/>
            </a:ext>
          </a:extLst>
        </xdr:cNvPr>
        <xdr:cNvSpPr txBox="1"/>
      </xdr:nvSpPr>
      <xdr:spPr>
        <a:xfrm>
          <a:off x="5341238" y="3627600"/>
          <a:ext cx="95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35</xdr:row>
      <xdr:rowOff>0</xdr:rowOff>
    </xdr:from>
    <xdr:ext cx="28575" cy="304800"/>
    <xdr:sp macro="" textlink="">
      <xdr:nvSpPr>
        <xdr:cNvPr id="347" name="Shape 19">
          <a:extLst>
            <a:ext uri="{FF2B5EF4-FFF2-40B4-BE49-F238E27FC236}">
              <a16:creationId xmlns:a16="http://schemas.microsoft.com/office/drawing/2014/main" id="{00000000-0008-0000-0300-00005B010000}"/>
            </a:ext>
          </a:extLst>
        </xdr:cNvPr>
        <xdr:cNvSpPr txBox="1"/>
      </xdr:nvSpPr>
      <xdr:spPr>
        <a:xfrm>
          <a:off x="5341238" y="3627600"/>
          <a:ext cx="95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35</xdr:row>
      <xdr:rowOff>0</xdr:rowOff>
    </xdr:from>
    <xdr:ext cx="28575" cy="304800"/>
    <xdr:sp macro="" textlink="">
      <xdr:nvSpPr>
        <xdr:cNvPr id="348" name="Shape 19">
          <a:extLst>
            <a:ext uri="{FF2B5EF4-FFF2-40B4-BE49-F238E27FC236}">
              <a16:creationId xmlns:a16="http://schemas.microsoft.com/office/drawing/2014/main" id="{00000000-0008-0000-0300-00005C010000}"/>
            </a:ext>
          </a:extLst>
        </xdr:cNvPr>
        <xdr:cNvSpPr txBox="1"/>
      </xdr:nvSpPr>
      <xdr:spPr>
        <a:xfrm>
          <a:off x="5341238" y="3627600"/>
          <a:ext cx="95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35</xdr:row>
      <xdr:rowOff>0</xdr:rowOff>
    </xdr:from>
    <xdr:ext cx="28575" cy="304800"/>
    <xdr:sp macro="" textlink="">
      <xdr:nvSpPr>
        <xdr:cNvPr id="349" name="Shape 19">
          <a:extLst>
            <a:ext uri="{FF2B5EF4-FFF2-40B4-BE49-F238E27FC236}">
              <a16:creationId xmlns:a16="http://schemas.microsoft.com/office/drawing/2014/main" id="{00000000-0008-0000-0300-00005D010000}"/>
            </a:ext>
          </a:extLst>
        </xdr:cNvPr>
        <xdr:cNvSpPr txBox="1"/>
      </xdr:nvSpPr>
      <xdr:spPr>
        <a:xfrm>
          <a:off x="5341238" y="3627600"/>
          <a:ext cx="95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35</xdr:row>
      <xdr:rowOff>0</xdr:rowOff>
    </xdr:from>
    <xdr:ext cx="28575" cy="304800"/>
    <xdr:sp macro="" textlink="">
      <xdr:nvSpPr>
        <xdr:cNvPr id="350" name="Shape 19">
          <a:extLst>
            <a:ext uri="{FF2B5EF4-FFF2-40B4-BE49-F238E27FC236}">
              <a16:creationId xmlns:a16="http://schemas.microsoft.com/office/drawing/2014/main" id="{00000000-0008-0000-0300-00005E010000}"/>
            </a:ext>
          </a:extLst>
        </xdr:cNvPr>
        <xdr:cNvSpPr txBox="1"/>
      </xdr:nvSpPr>
      <xdr:spPr>
        <a:xfrm>
          <a:off x="5341238" y="3627600"/>
          <a:ext cx="95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35</xdr:row>
      <xdr:rowOff>0</xdr:rowOff>
    </xdr:from>
    <xdr:ext cx="28575" cy="304800"/>
    <xdr:sp macro="" textlink="">
      <xdr:nvSpPr>
        <xdr:cNvPr id="351" name="Shape 19">
          <a:extLst>
            <a:ext uri="{FF2B5EF4-FFF2-40B4-BE49-F238E27FC236}">
              <a16:creationId xmlns:a16="http://schemas.microsoft.com/office/drawing/2014/main" id="{00000000-0008-0000-0300-00005F010000}"/>
            </a:ext>
          </a:extLst>
        </xdr:cNvPr>
        <xdr:cNvSpPr txBox="1"/>
      </xdr:nvSpPr>
      <xdr:spPr>
        <a:xfrm>
          <a:off x="5341238" y="3627600"/>
          <a:ext cx="95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35</xdr:row>
      <xdr:rowOff>0</xdr:rowOff>
    </xdr:from>
    <xdr:ext cx="28575" cy="304800"/>
    <xdr:sp macro="" textlink="">
      <xdr:nvSpPr>
        <xdr:cNvPr id="352" name="Shape 19">
          <a:extLst>
            <a:ext uri="{FF2B5EF4-FFF2-40B4-BE49-F238E27FC236}">
              <a16:creationId xmlns:a16="http://schemas.microsoft.com/office/drawing/2014/main" id="{00000000-0008-0000-0300-000060010000}"/>
            </a:ext>
          </a:extLst>
        </xdr:cNvPr>
        <xdr:cNvSpPr txBox="1"/>
      </xdr:nvSpPr>
      <xdr:spPr>
        <a:xfrm>
          <a:off x="5341238" y="3627600"/>
          <a:ext cx="95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35</xdr:row>
      <xdr:rowOff>0</xdr:rowOff>
    </xdr:from>
    <xdr:ext cx="28575" cy="304800"/>
    <xdr:sp macro="" textlink="">
      <xdr:nvSpPr>
        <xdr:cNvPr id="353" name="Shape 19">
          <a:extLst>
            <a:ext uri="{FF2B5EF4-FFF2-40B4-BE49-F238E27FC236}">
              <a16:creationId xmlns:a16="http://schemas.microsoft.com/office/drawing/2014/main" id="{00000000-0008-0000-0300-000061010000}"/>
            </a:ext>
          </a:extLst>
        </xdr:cNvPr>
        <xdr:cNvSpPr txBox="1"/>
      </xdr:nvSpPr>
      <xdr:spPr>
        <a:xfrm>
          <a:off x="5341238" y="3627600"/>
          <a:ext cx="95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354" name="Shape 3">
          <a:extLst>
            <a:ext uri="{FF2B5EF4-FFF2-40B4-BE49-F238E27FC236}">
              <a16:creationId xmlns:a16="http://schemas.microsoft.com/office/drawing/2014/main" id="{00000000-0008-0000-0300-000062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355" name="Shape 3">
          <a:extLst>
            <a:ext uri="{FF2B5EF4-FFF2-40B4-BE49-F238E27FC236}">
              <a16:creationId xmlns:a16="http://schemas.microsoft.com/office/drawing/2014/main" id="{00000000-0008-0000-0300-000063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356" name="Shape 3">
          <a:extLst>
            <a:ext uri="{FF2B5EF4-FFF2-40B4-BE49-F238E27FC236}">
              <a16:creationId xmlns:a16="http://schemas.microsoft.com/office/drawing/2014/main" id="{00000000-0008-0000-0300-000064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357" name="Shape 3">
          <a:extLst>
            <a:ext uri="{FF2B5EF4-FFF2-40B4-BE49-F238E27FC236}">
              <a16:creationId xmlns:a16="http://schemas.microsoft.com/office/drawing/2014/main" id="{00000000-0008-0000-0300-000065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358" name="Shape 3">
          <a:extLst>
            <a:ext uri="{FF2B5EF4-FFF2-40B4-BE49-F238E27FC236}">
              <a16:creationId xmlns:a16="http://schemas.microsoft.com/office/drawing/2014/main" id="{00000000-0008-0000-0300-000066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359" name="Shape 3">
          <a:extLst>
            <a:ext uri="{FF2B5EF4-FFF2-40B4-BE49-F238E27FC236}">
              <a16:creationId xmlns:a16="http://schemas.microsoft.com/office/drawing/2014/main" id="{00000000-0008-0000-0300-000067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360" name="Shape 3">
          <a:extLst>
            <a:ext uri="{FF2B5EF4-FFF2-40B4-BE49-F238E27FC236}">
              <a16:creationId xmlns:a16="http://schemas.microsoft.com/office/drawing/2014/main" id="{00000000-0008-0000-0300-000068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361" name="Shape 3">
          <a:extLst>
            <a:ext uri="{FF2B5EF4-FFF2-40B4-BE49-F238E27FC236}">
              <a16:creationId xmlns:a16="http://schemas.microsoft.com/office/drawing/2014/main" id="{00000000-0008-0000-0300-000069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362" name="Shape 3">
          <a:extLst>
            <a:ext uri="{FF2B5EF4-FFF2-40B4-BE49-F238E27FC236}">
              <a16:creationId xmlns:a16="http://schemas.microsoft.com/office/drawing/2014/main" id="{00000000-0008-0000-0300-00006A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363" name="Shape 3">
          <a:extLst>
            <a:ext uri="{FF2B5EF4-FFF2-40B4-BE49-F238E27FC236}">
              <a16:creationId xmlns:a16="http://schemas.microsoft.com/office/drawing/2014/main" id="{00000000-0008-0000-0300-00006B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364" name="Shape 3">
          <a:extLst>
            <a:ext uri="{FF2B5EF4-FFF2-40B4-BE49-F238E27FC236}">
              <a16:creationId xmlns:a16="http://schemas.microsoft.com/office/drawing/2014/main" id="{00000000-0008-0000-0300-00006C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365" name="Shape 3">
          <a:extLst>
            <a:ext uri="{FF2B5EF4-FFF2-40B4-BE49-F238E27FC236}">
              <a16:creationId xmlns:a16="http://schemas.microsoft.com/office/drawing/2014/main" id="{00000000-0008-0000-0300-00006D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366" name="Shape 3">
          <a:extLst>
            <a:ext uri="{FF2B5EF4-FFF2-40B4-BE49-F238E27FC236}">
              <a16:creationId xmlns:a16="http://schemas.microsoft.com/office/drawing/2014/main" id="{00000000-0008-0000-0300-00006E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367" name="Shape 3">
          <a:extLst>
            <a:ext uri="{FF2B5EF4-FFF2-40B4-BE49-F238E27FC236}">
              <a16:creationId xmlns:a16="http://schemas.microsoft.com/office/drawing/2014/main" id="{00000000-0008-0000-0300-00006F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368" name="Shape 3">
          <a:extLst>
            <a:ext uri="{FF2B5EF4-FFF2-40B4-BE49-F238E27FC236}">
              <a16:creationId xmlns:a16="http://schemas.microsoft.com/office/drawing/2014/main" id="{00000000-0008-0000-0300-000070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369" name="Shape 3">
          <a:extLst>
            <a:ext uri="{FF2B5EF4-FFF2-40B4-BE49-F238E27FC236}">
              <a16:creationId xmlns:a16="http://schemas.microsoft.com/office/drawing/2014/main" id="{00000000-0008-0000-0300-000071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370" name="Shape 3">
          <a:extLst>
            <a:ext uri="{FF2B5EF4-FFF2-40B4-BE49-F238E27FC236}">
              <a16:creationId xmlns:a16="http://schemas.microsoft.com/office/drawing/2014/main" id="{00000000-0008-0000-0300-000072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371" name="Shape 3">
          <a:extLst>
            <a:ext uri="{FF2B5EF4-FFF2-40B4-BE49-F238E27FC236}">
              <a16:creationId xmlns:a16="http://schemas.microsoft.com/office/drawing/2014/main" id="{00000000-0008-0000-0300-000073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372" name="Shape 3">
          <a:extLst>
            <a:ext uri="{FF2B5EF4-FFF2-40B4-BE49-F238E27FC236}">
              <a16:creationId xmlns:a16="http://schemas.microsoft.com/office/drawing/2014/main" id="{00000000-0008-0000-0300-000074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373" name="Shape 3">
          <a:extLst>
            <a:ext uri="{FF2B5EF4-FFF2-40B4-BE49-F238E27FC236}">
              <a16:creationId xmlns:a16="http://schemas.microsoft.com/office/drawing/2014/main" id="{00000000-0008-0000-0300-000075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374" name="Shape 3">
          <a:extLst>
            <a:ext uri="{FF2B5EF4-FFF2-40B4-BE49-F238E27FC236}">
              <a16:creationId xmlns:a16="http://schemas.microsoft.com/office/drawing/2014/main" id="{00000000-0008-0000-0300-000076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375" name="Shape 3">
          <a:extLst>
            <a:ext uri="{FF2B5EF4-FFF2-40B4-BE49-F238E27FC236}">
              <a16:creationId xmlns:a16="http://schemas.microsoft.com/office/drawing/2014/main" id="{00000000-0008-0000-0300-000077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376" name="Shape 3">
          <a:extLst>
            <a:ext uri="{FF2B5EF4-FFF2-40B4-BE49-F238E27FC236}">
              <a16:creationId xmlns:a16="http://schemas.microsoft.com/office/drawing/2014/main" id="{00000000-0008-0000-0300-000078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377" name="Shape 3">
          <a:extLst>
            <a:ext uri="{FF2B5EF4-FFF2-40B4-BE49-F238E27FC236}">
              <a16:creationId xmlns:a16="http://schemas.microsoft.com/office/drawing/2014/main" id="{00000000-0008-0000-0300-000079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378" name="Shape 3">
          <a:extLst>
            <a:ext uri="{FF2B5EF4-FFF2-40B4-BE49-F238E27FC236}">
              <a16:creationId xmlns:a16="http://schemas.microsoft.com/office/drawing/2014/main" id="{00000000-0008-0000-0300-00007A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379" name="Shape 3">
          <a:extLst>
            <a:ext uri="{FF2B5EF4-FFF2-40B4-BE49-F238E27FC236}">
              <a16:creationId xmlns:a16="http://schemas.microsoft.com/office/drawing/2014/main" id="{00000000-0008-0000-0300-00007B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380" name="Shape 3">
          <a:extLst>
            <a:ext uri="{FF2B5EF4-FFF2-40B4-BE49-F238E27FC236}">
              <a16:creationId xmlns:a16="http://schemas.microsoft.com/office/drawing/2014/main" id="{00000000-0008-0000-0300-00007C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381" name="Shape 3">
          <a:extLst>
            <a:ext uri="{FF2B5EF4-FFF2-40B4-BE49-F238E27FC236}">
              <a16:creationId xmlns:a16="http://schemas.microsoft.com/office/drawing/2014/main" id="{00000000-0008-0000-0300-00007D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382" name="Shape 3">
          <a:extLst>
            <a:ext uri="{FF2B5EF4-FFF2-40B4-BE49-F238E27FC236}">
              <a16:creationId xmlns:a16="http://schemas.microsoft.com/office/drawing/2014/main" id="{00000000-0008-0000-0300-00007E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383" name="Shape 3">
          <a:extLst>
            <a:ext uri="{FF2B5EF4-FFF2-40B4-BE49-F238E27FC236}">
              <a16:creationId xmlns:a16="http://schemas.microsoft.com/office/drawing/2014/main" id="{00000000-0008-0000-0300-00007F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384" name="Shape 3">
          <a:extLst>
            <a:ext uri="{FF2B5EF4-FFF2-40B4-BE49-F238E27FC236}">
              <a16:creationId xmlns:a16="http://schemas.microsoft.com/office/drawing/2014/main" id="{00000000-0008-0000-0300-000080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385" name="Shape 3">
          <a:extLst>
            <a:ext uri="{FF2B5EF4-FFF2-40B4-BE49-F238E27FC236}">
              <a16:creationId xmlns:a16="http://schemas.microsoft.com/office/drawing/2014/main" id="{00000000-0008-0000-0300-000081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7</xdr:col>
      <xdr:colOff>600075</xdr:colOff>
      <xdr:row>52</xdr:row>
      <xdr:rowOff>0</xdr:rowOff>
    </xdr:from>
    <xdr:ext cx="28575" cy="180975"/>
    <xdr:sp macro="" textlink="">
      <xdr:nvSpPr>
        <xdr:cNvPr id="386" name="Shape 20">
          <a:extLst>
            <a:ext uri="{FF2B5EF4-FFF2-40B4-BE49-F238E27FC236}">
              <a16:creationId xmlns:a16="http://schemas.microsoft.com/office/drawing/2014/main" id="{00000000-0008-0000-0300-000082010000}"/>
            </a:ext>
          </a:extLst>
        </xdr:cNvPr>
        <xdr:cNvSpPr txBox="1"/>
      </xdr:nvSpPr>
      <xdr:spPr>
        <a:xfrm>
          <a:off x="5341238" y="3689513"/>
          <a:ext cx="95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7</xdr:col>
      <xdr:colOff>600075</xdr:colOff>
      <xdr:row>52</xdr:row>
      <xdr:rowOff>0</xdr:rowOff>
    </xdr:from>
    <xdr:ext cx="28575" cy="180975"/>
    <xdr:sp macro="" textlink="">
      <xdr:nvSpPr>
        <xdr:cNvPr id="387" name="Shape 20">
          <a:extLst>
            <a:ext uri="{FF2B5EF4-FFF2-40B4-BE49-F238E27FC236}">
              <a16:creationId xmlns:a16="http://schemas.microsoft.com/office/drawing/2014/main" id="{00000000-0008-0000-0300-000083010000}"/>
            </a:ext>
          </a:extLst>
        </xdr:cNvPr>
        <xdr:cNvSpPr txBox="1"/>
      </xdr:nvSpPr>
      <xdr:spPr>
        <a:xfrm>
          <a:off x="5341238" y="3689513"/>
          <a:ext cx="95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7</xdr:col>
      <xdr:colOff>600075</xdr:colOff>
      <xdr:row>52</xdr:row>
      <xdr:rowOff>0</xdr:rowOff>
    </xdr:from>
    <xdr:ext cx="28575" cy="180975"/>
    <xdr:sp macro="" textlink="">
      <xdr:nvSpPr>
        <xdr:cNvPr id="388" name="Shape 20">
          <a:extLst>
            <a:ext uri="{FF2B5EF4-FFF2-40B4-BE49-F238E27FC236}">
              <a16:creationId xmlns:a16="http://schemas.microsoft.com/office/drawing/2014/main" id="{00000000-0008-0000-0300-000084010000}"/>
            </a:ext>
          </a:extLst>
        </xdr:cNvPr>
        <xdr:cNvSpPr txBox="1"/>
      </xdr:nvSpPr>
      <xdr:spPr>
        <a:xfrm>
          <a:off x="5341238" y="3689513"/>
          <a:ext cx="95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7</xdr:col>
      <xdr:colOff>600075</xdr:colOff>
      <xdr:row>52</xdr:row>
      <xdr:rowOff>0</xdr:rowOff>
    </xdr:from>
    <xdr:ext cx="28575" cy="180975"/>
    <xdr:sp macro="" textlink="">
      <xdr:nvSpPr>
        <xdr:cNvPr id="389" name="Shape 20">
          <a:extLst>
            <a:ext uri="{FF2B5EF4-FFF2-40B4-BE49-F238E27FC236}">
              <a16:creationId xmlns:a16="http://schemas.microsoft.com/office/drawing/2014/main" id="{00000000-0008-0000-0300-000085010000}"/>
            </a:ext>
          </a:extLst>
        </xdr:cNvPr>
        <xdr:cNvSpPr txBox="1"/>
      </xdr:nvSpPr>
      <xdr:spPr>
        <a:xfrm>
          <a:off x="5341238" y="3689513"/>
          <a:ext cx="95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7</xdr:col>
      <xdr:colOff>600075</xdr:colOff>
      <xdr:row>52</xdr:row>
      <xdr:rowOff>0</xdr:rowOff>
    </xdr:from>
    <xdr:ext cx="28575" cy="180975"/>
    <xdr:sp macro="" textlink="">
      <xdr:nvSpPr>
        <xdr:cNvPr id="390" name="Shape 20">
          <a:extLst>
            <a:ext uri="{FF2B5EF4-FFF2-40B4-BE49-F238E27FC236}">
              <a16:creationId xmlns:a16="http://schemas.microsoft.com/office/drawing/2014/main" id="{00000000-0008-0000-0300-000086010000}"/>
            </a:ext>
          </a:extLst>
        </xdr:cNvPr>
        <xdr:cNvSpPr txBox="1"/>
      </xdr:nvSpPr>
      <xdr:spPr>
        <a:xfrm>
          <a:off x="5341238" y="3689513"/>
          <a:ext cx="95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7</xdr:col>
      <xdr:colOff>600075</xdr:colOff>
      <xdr:row>52</xdr:row>
      <xdr:rowOff>0</xdr:rowOff>
    </xdr:from>
    <xdr:ext cx="28575" cy="180975"/>
    <xdr:sp macro="" textlink="">
      <xdr:nvSpPr>
        <xdr:cNvPr id="391" name="Shape 20">
          <a:extLst>
            <a:ext uri="{FF2B5EF4-FFF2-40B4-BE49-F238E27FC236}">
              <a16:creationId xmlns:a16="http://schemas.microsoft.com/office/drawing/2014/main" id="{00000000-0008-0000-0300-000087010000}"/>
            </a:ext>
          </a:extLst>
        </xdr:cNvPr>
        <xdr:cNvSpPr txBox="1"/>
      </xdr:nvSpPr>
      <xdr:spPr>
        <a:xfrm>
          <a:off x="5341238" y="3689513"/>
          <a:ext cx="95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7</xdr:col>
      <xdr:colOff>600075</xdr:colOff>
      <xdr:row>52</xdr:row>
      <xdr:rowOff>0</xdr:rowOff>
    </xdr:from>
    <xdr:ext cx="28575" cy="180975"/>
    <xdr:sp macro="" textlink="">
      <xdr:nvSpPr>
        <xdr:cNvPr id="392" name="Shape 20">
          <a:extLst>
            <a:ext uri="{FF2B5EF4-FFF2-40B4-BE49-F238E27FC236}">
              <a16:creationId xmlns:a16="http://schemas.microsoft.com/office/drawing/2014/main" id="{00000000-0008-0000-0300-000088010000}"/>
            </a:ext>
          </a:extLst>
        </xdr:cNvPr>
        <xdr:cNvSpPr txBox="1"/>
      </xdr:nvSpPr>
      <xdr:spPr>
        <a:xfrm>
          <a:off x="5341238" y="3689513"/>
          <a:ext cx="95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7</xdr:col>
      <xdr:colOff>600075</xdr:colOff>
      <xdr:row>52</xdr:row>
      <xdr:rowOff>0</xdr:rowOff>
    </xdr:from>
    <xdr:ext cx="28575" cy="180975"/>
    <xdr:sp macro="" textlink="">
      <xdr:nvSpPr>
        <xdr:cNvPr id="393" name="Shape 20">
          <a:extLst>
            <a:ext uri="{FF2B5EF4-FFF2-40B4-BE49-F238E27FC236}">
              <a16:creationId xmlns:a16="http://schemas.microsoft.com/office/drawing/2014/main" id="{00000000-0008-0000-0300-000089010000}"/>
            </a:ext>
          </a:extLst>
        </xdr:cNvPr>
        <xdr:cNvSpPr txBox="1"/>
      </xdr:nvSpPr>
      <xdr:spPr>
        <a:xfrm>
          <a:off x="5341238" y="3689513"/>
          <a:ext cx="95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394" name="Shape 3">
          <a:extLst>
            <a:ext uri="{FF2B5EF4-FFF2-40B4-BE49-F238E27FC236}">
              <a16:creationId xmlns:a16="http://schemas.microsoft.com/office/drawing/2014/main" id="{00000000-0008-0000-0300-00008A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395" name="Shape 3">
          <a:extLst>
            <a:ext uri="{FF2B5EF4-FFF2-40B4-BE49-F238E27FC236}">
              <a16:creationId xmlns:a16="http://schemas.microsoft.com/office/drawing/2014/main" id="{00000000-0008-0000-0300-00008B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396" name="Shape 3">
          <a:extLst>
            <a:ext uri="{FF2B5EF4-FFF2-40B4-BE49-F238E27FC236}">
              <a16:creationId xmlns:a16="http://schemas.microsoft.com/office/drawing/2014/main" id="{00000000-0008-0000-0300-00008C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397" name="Shape 3">
          <a:extLst>
            <a:ext uri="{FF2B5EF4-FFF2-40B4-BE49-F238E27FC236}">
              <a16:creationId xmlns:a16="http://schemas.microsoft.com/office/drawing/2014/main" id="{00000000-0008-0000-0300-00008D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398" name="Shape 3">
          <a:extLst>
            <a:ext uri="{FF2B5EF4-FFF2-40B4-BE49-F238E27FC236}">
              <a16:creationId xmlns:a16="http://schemas.microsoft.com/office/drawing/2014/main" id="{00000000-0008-0000-0300-00008E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399" name="Shape 3">
          <a:extLst>
            <a:ext uri="{FF2B5EF4-FFF2-40B4-BE49-F238E27FC236}">
              <a16:creationId xmlns:a16="http://schemas.microsoft.com/office/drawing/2014/main" id="{00000000-0008-0000-0300-00008F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00" name="Shape 3">
          <a:extLst>
            <a:ext uri="{FF2B5EF4-FFF2-40B4-BE49-F238E27FC236}">
              <a16:creationId xmlns:a16="http://schemas.microsoft.com/office/drawing/2014/main" id="{00000000-0008-0000-0300-000090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01" name="Shape 3">
          <a:extLst>
            <a:ext uri="{FF2B5EF4-FFF2-40B4-BE49-F238E27FC236}">
              <a16:creationId xmlns:a16="http://schemas.microsoft.com/office/drawing/2014/main" id="{00000000-0008-0000-0300-000091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02" name="Shape 3">
          <a:extLst>
            <a:ext uri="{FF2B5EF4-FFF2-40B4-BE49-F238E27FC236}">
              <a16:creationId xmlns:a16="http://schemas.microsoft.com/office/drawing/2014/main" id="{00000000-0008-0000-0300-000092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03" name="Shape 3">
          <a:extLst>
            <a:ext uri="{FF2B5EF4-FFF2-40B4-BE49-F238E27FC236}">
              <a16:creationId xmlns:a16="http://schemas.microsoft.com/office/drawing/2014/main" id="{00000000-0008-0000-0300-000093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04" name="Shape 3">
          <a:extLst>
            <a:ext uri="{FF2B5EF4-FFF2-40B4-BE49-F238E27FC236}">
              <a16:creationId xmlns:a16="http://schemas.microsoft.com/office/drawing/2014/main" id="{00000000-0008-0000-0300-000094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05" name="Shape 3">
          <a:extLst>
            <a:ext uri="{FF2B5EF4-FFF2-40B4-BE49-F238E27FC236}">
              <a16:creationId xmlns:a16="http://schemas.microsoft.com/office/drawing/2014/main" id="{00000000-0008-0000-0300-000095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06" name="Shape 3">
          <a:extLst>
            <a:ext uri="{FF2B5EF4-FFF2-40B4-BE49-F238E27FC236}">
              <a16:creationId xmlns:a16="http://schemas.microsoft.com/office/drawing/2014/main" id="{00000000-0008-0000-0300-000096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07" name="Shape 3">
          <a:extLst>
            <a:ext uri="{FF2B5EF4-FFF2-40B4-BE49-F238E27FC236}">
              <a16:creationId xmlns:a16="http://schemas.microsoft.com/office/drawing/2014/main" id="{00000000-0008-0000-0300-000097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08" name="Shape 3">
          <a:extLst>
            <a:ext uri="{FF2B5EF4-FFF2-40B4-BE49-F238E27FC236}">
              <a16:creationId xmlns:a16="http://schemas.microsoft.com/office/drawing/2014/main" id="{00000000-0008-0000-0300-000098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09" name="Shape 3">
          <a:extLst>
            <a:ext uri="{FF2B5EF4-FFF2-40B4-BE49-F238E27FC236}">
              <a16:creationId xmlns:a16="http://schemas.microsoft.com/office/drawing/2014/main" id="{00000000-0008-0000-0300-000099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10" name="Shape 3">
          <a:extLst>
            <a:ext uri="{FF2B5EF4-FFF2-40B4-BE49-F238E27FC236}">
              <a16:creationId xmlns:a16="http://schemas.microsoft.com/office/drawing/2014/main" id="{00000000-0008-0000-0300-00009A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11" name="Shape 3">
          <a:extLst>
            <a:ext uri="{FF2B5EF4-FFF2-40B4-BE49-F238E27FC236}">
              <a16:creationId xmlns:a16="http://schemas.microsoft.com/office/drawing/2014/main" id="{00000000-0008-0000-0300-00009B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12" name="Shape 3">
          <a:extLst>
            <a:ext uri="{FF2B5EF4-FFF2-40B4-BE49-F238E27FC236}">
              <a16:creationId xmlns:a16="http://schemas.microsoft.com/office/drawing/2014/main" id="{00000000-0008-0000-0300-00009C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13" name="Shape 3">
          <a:extLst>
            <a:ext uri="{FF2B5EF4-FFF2-40B4-BE49-F238E27FC236}">
              <a16:creationId xmlns:a16="http://schemas.microsoft.com/office/drawing/2014/main" id="{00000000-0008-0000-0300-00009D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14" name="Shape 3">
          <a:extLst>
            <a:ext uri="{FF2B5EF4-FFF2-40B4-BE49-F238E27FC236}">
              <a16:creationId xmlns:a16="http://schemas.microsoft.com/office/drawing/2014/main" id="{00000000-0008-0000-0300-00009E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15" name="Shape 3">
          <a:extLst>
            <a:ext uri="{FF2B5EF4-FFF2-40B4-BE49-F238E27FC236}">
              <a16:creationId xmlns:a16="http://schemas.microsoft.com/office/drawing/2014/main" id="{00000000-0008-0000-0300-00009F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16" name="Shape 3">
          <a:extLst>
            <a:ext uri="{FF2B5EF4-FFF2-40B4-BE49-F238E27FC236}">
              <a16:creationId xmlns:a16="http://schemas.microsoft.com/office/drawing/2014/main" id="{00000000-0008-0000-0300-0000A0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17" name="Shape 3">
          <a:extLst>
            <a:ext uri="{FF2B5EF4-FFF2-40B4-BE49-F238E27FC236}">
              <a16:creationId xmlns:a16="http://schemas.microsoft.com/office/drawing/2014/main" id="{00000000-0008-0000-0300-0000A1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18" name="Shape 3">
          <a:extLst>
            <a:ext uri="{FF2B5EF4-FFF2-40B4-BE49-F238E27FC236}">
              <a16:creationId xmlns:a16="http://schemas.microsoft.com/office/drawing/2014/main" id="{00000000-0008-0000-0300-0000A2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19" name="Shape 3">
          <a:extLst>
            <a:ext uri="{FF2B5EF4-FFF2-40B4-BE49-F238E27FC236}">
              <a16:creationId xmlns:a16="http://schemas.microsoft.com/office/drawing/2014/main" id="{00000000-0008-0000-0300-0000A3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20" name="Shape 3">
          <a:extLst>
            <a:ext uri="{FF2B5EF4-FFF2-40B4-BE49-F238E27FC236}">
              <a16:creationId xmlns:a16="http://schemas.microsoft.com/office/drawing/2014/main" id="{00000000-0008-0000-0300-0000A4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21" name="Shape 3">
          <a:extLst>
            <a:ext uri="{FF2B5EF4-FFF2-40B4-BE49-F238E27FC236}">
              <a16:creationId xmlns:a16="http://schemas.microsoft.com/office/drawing/2014/main" id="{00000000-0008-0000-0300-0000A5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22" name="Shape 3">
          <a:extLst>
            <a:ext uri="{FF2B5EF4-FFF2-40B4-BE49-F238E27FC236}">
              <a16:creationId xmlns:a16="http://schemas.microsoft.com/office/drawing/2014/main" id="{00000000-0008-0000-0300-0000A6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23" name="Shape 3">
          <a:extLst>
            <a:ext uri="{FF2B5EF4-FFF2-40B4-BE49-F238E27FC236}">
              <a16:creationId xmlns:a16="http://schemas.microsoft.com/office/drawing/2014/main" id="{00000000-0008-0000-0300-0000A7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24" name="Shape 3">
          <a:extLst>
            <a:ext uri="{FF2B5EF4-FFF2-40B4-BE49-F238E27FC236}">
              <a16:creationId xmlns:a16="http://schemas.microsoft.com/office/drawing/2014/main" id="{00000000-0008-0000-0300-0000A8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25" name="Shape 3">
          <a:extLst>
            <a:ext uri="{FF2B5EF4-FFF2-40B4-BE49-F238E27FC236}">
              <a16:creationId xmlns:a16="http://schemas.microsoft.com/office/drawing/2014/main" id="{00000000-0008-0000-0300-0000A9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26" name="Shape 3">
          <a:extLst>
            <a:ext uri="{FF2B5EF4-FFF2-40B4-BE49-F238E27FC236}">
              <a16:creationId xmlns:a16="http://schemas.microsoft.com/office/drawing/2014/main" id="{00000000-0008-0000-0300-0000AA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27" name="Shape 3">
          <a:extLst>
            <a:ext uri="{FF2B5EF4-FFF2-40B4-BE49-F238E27FC236}">
              <a16:creationId xmlns:a16="http://schemas.microsoft.com/office/drawing/2014/main" id="{00000000-0008-0000-0300-0000AB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28" name="Shape 3">
          <a:extLst>
            <a:ext uri="{FF2B5EF4-FFF2-40B4-BE49-F238E27FC236}">
              <a16:creationId xmlns:a16="http://schemas.microsoft.com/office/drawing/2014/main" id="{00000000-0008-0000-0300-0000AC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29" name="Shape 3">
          <a:extLst>
            <a:ext uri="{FF2B5EF4-FFF2-40B4-BE49-F238E27FC236}">
              <a16:creationId xmlns:a16="http://schemas.microsoft.com/office/drawing/2014/main" id="{00000000-0008-0000-0300-0000AD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30" name="Shape 3">
          <a:extLst>
            <a:ext uri="{FF2B5EF4-FFF2-40B4-BE49-F238E27FC236}">
              <a16:creationId xmlns:a16="http://schemas.microsoft.com/office/drawing/2014/main" id="{00000000-0008-0000-0300-0000AE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31" name="Shape 3">
          <a:extLst>
            <a:ext uri="{FF2B5EF4-FFF2-40B4-BE49-F238E27FC236}">
              <a16:creationId xmlns:a16="http://schemas.microsoft.com/office/drawing/2014/main" id="{00000000-0008-0000-0300-0000AF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32" name="Shape 3">
          <a:extLst>
            <a:ext uri="{FF2B5EF4-FFF2-40B4-BE49-F238E27FC236}">
              <a16:creationId xmlns:a16="http://schemas.microsoft.com/office/drawing/2014/main" id="{00000000-0008-0000-0300-0000B0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33" name="Shape 3">
          <a:extLst>
            <a:ext uri="{FF2B5EF4-FFF2-40B4-BE49-F238E27FC236}">
              <a16:creationId xmlns:a16="http://schemas.microsoft.com/office/drawing/2014/main" id="{00000000-0008-0000-0300-0000B1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34" name="Shape 3">
          <a:extLst>
            <a:ext uri="{FF2B5EF4-FFF2-40B4-BE49-F238E27FC236}">
              <a16:creationId xmlns:a16="http://schemas.microsoft.com/office/drawing/2014/main" id="{00000000-0008-0000-0300-0000B2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35" name="Shape 3">
          <a:extLst>
            <a:ext uri="{FF2B5EF4-FFF2-40B4-BE49-F238E27FC236}">
              <a16:creationId xmlns:a16="http://schemas.microsoft.com/office/drawing/2014/main" id="{00000000-0008-0000-0300-0000B3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36" name="Shape 3">
          <a:extLst>
            <a:ext uri="{FF2B5EF4-FFF2-40B4-BE49-F238E27FC236}">
              <a16:creationId xmlns:a16="http://schemas.microsoft.com/office/drawing/2014/main" id="{00000000-0008-0000-0300-0000B4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37" name="Shape 3">
          <a:extLst>
            <a:ext uri="{FF2B5EF4-FFF2-40B4-BE49-F238E27FC236}">
              <a16:creationId xmlns:a16="http://schemas.microsoft.com/office/drawing/2014/main" id="{00000000-0008-0000-0300-0000B5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38" name="Shape 3">
          <a:extLst>
            <a:ext uri="{FF2B5EF4-FFF2-40B4-BE49-F238E27FC236}">
              <a16:creationId xmlns:a16="http://schemas.microsoft.com/office/drawing/2014/main" id="{00000000-0008-0000-0300-0000B6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39" name="Shape 3">
          <a:extLst>
            <a:ext uri="{FF2B5EF4-FFF2-40B4-BE49-F238E27FC236}">
              <a16:creationId xmlns:a16="http://schemas.microsoft.com/office/drawing/2014/main" id="{00000000-0008-0000-0300-0000B7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40" name="Shape 3">
          <a:extLst>
            <a:ext uri="{FF2B5EF4-FFF2-40B4-BE49-F238E27FC236}">
              <a16:creationId xmlns:a16="http://schemas.microsoft.com/office/drawing/2014/main" id="{00000000-0008-0000-0300-0000B8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41" name="Shape 3">
          <a:extLst>
            <a:ext uri="{FF2B5EF4-FFF2-40B4-BE49-F238E27FC236}">
              <a16:creationId xmlns:a16="http://schemas.microsoft.com/office/drawing/2014/main" id="{00000000-0008-0000-0300-0000B9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42" name="Shape 3">
          <a:extLst>
            <a:ext uri="{FF2B5EF4-FFF2-40B4-BE49-F238E27FC236}">
              <a16:creationId xmlns:a16="http://schemas.microsoft.com/office/drawing/2014/main" id="{00000000-0008-0000-0300-0000BA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43" name="Shape 3">
          <a:extLst>
            <a:ext uri="{FF2B5EF4-FFF2-40B4-BE49-F238E27FC236}">
              <a16:creationId xmlns:a16="http://schemas.microsoft.com/office/drawing/2014/main" id="{00000000-0008-0000-0300-0000BB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44" name="Shape 3">
          <a:extLst>
            <a:ext uri="{FF2B5EF4-FFF2-40B4-BE49-F238E27FC236}">
              <a16:creationId xmlns:a16="http://schemas.microsoft.com/office/drawing/2014/main" id="{00000000-0008-0000-0300-0000BC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45" name="Shape 3">
          <a:extLst>
            <a:ext uri="{FF2B5EF4-FFF2-40B4-BE49-F238E27FC236}">
              <a16:creationId xmlns:a16="http://schemas.microsoft.com/office/drawing/2014/main" id="{00000000-0008-0000-0300-0000BD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46" name="Shape 3">
          <a:extLst>
            <a:ext uri="{FF2B5EF4-FFF2-40B4-BE49-F238E27FC236}">
              <a16:creationId xmlns:a16="http://schemas.microsoft.com/office/drawing/2014/main" id="{00000000-0008-0000-0300-0000BE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47" name="Shape 3">
          <a:extLst>
            <a:ext uri="{FF2B5EF4-FFF2-40B4-BE49-F238E27FC236}">
              <a16:creationId xmlns:a16="http://schemas.microsoft.com/office/drawing/2014/main" id="{00000000-0008-0000-0300-0000BF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48" name="Shape 3">
          <a:extLst>
            <a:ext uri="{FF2B5EF4-FFF2-40B4-BE49-F238E27FC236}">
              <a16:creationId xmlns:a16="http://schemas.microsoft.com/office/drawing/2014/main" id="{00000000-0008-0000-0300-0000C0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49" name="Shape 3">
          <a:extLst>
            <a:ext uri="{FF2B5EF4-FFF2-40B4-BE49-F238E27FC236}">
              <a16:creationId xmlns:a16="http://schemas.microsoft.com/office/drawing/2014/main" id="{00000000-0008-0000-0300-0000C1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450" name="Shape 3">
          <a:extLst>
            <a:ext uri="{FF2B5EF4-FFF2-40B4-BE49-F238E27FC236}">
              <a16:creationId xmlns:a16="http://schemas.microsoft.com/office/drawing/2014/main" id="{00000000-0008-0000-0300-0000C2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451" name="Shape 3">
          <a:extLst>
            <a:ext uri="{FF2B5EF4-FFF2-40B4-BE49-F238E27FC236}">
              <a16:creationId xmlns:a16="http://schemas.microsoft.com/office/drawing/2014/main" id="{00000000-0008-0000-0300-0000C3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452" name="Shape 3">
          <a:extLst>
            <a:ext uri="{FF2B5EF4-FFF2-40B4-BE49-F238E27FC236}">
              <a16:creationId xmlns:a16="http://schemas.microsoft.com/office/drawing/2014/main" id="{00000000-0008-0000-0300-0000C4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453" name="Shape 3">
          <a:extLst>
            <a:ext uri="{FF2B5EF4-FFF2-40B4-BE49-F238E27FC236}">
              <a16:creationId xmlns:a16="http://schemas.microsoft.com/office/drawing/2014/main" id="{00000000-0008-0000-0300-0000C5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454" name="Shape 3">
          <a:extLst>
            <a:ext uri="{FF2B5EF4-FFF2-40B4-BE49-F238E27FC236}">
              <a16:creationId xmlns:a16="http://schemas.microsoft.com/office/drawing/2014/main" id="{00000000-0008-0000-0300-0000C6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455" name="Shape 3">
          <a:extLst>
            <a:ext uri="{FF2B5EF4-FFF2-40B4-BE49-F238E27FC236}">
              <a16:creationId xmlns:a16="http://schemas.microsoft.com/office/drawing/2014/main" id="{00000000-0008-0000-0300-0000C7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456" name="Shape 3">
          <a:extLst>
            <a:ext uri="{FF2B5EF4-FFF2-40B4-BE49-F238E27FC236}">
              <a16:creationId xmlns:a16="http://schemas.microsoft.com/office/drawing/2014/main" id="{00000000-0008-0000-0300-0000C8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457" name="Shape 3">
          <a:extLst>
            <a:ext uri="{FF2B5EF4-FFF2-40B4-BE49-F238E27FC236}">
              <a16:creationId xmlns:a16="http://schemas.microsoft.com/office/drawing/2014/main" id="{00000000-0008-0000-0300-0000C9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458" name="Shape 3">
          <a:extLst>
            <a:ext uri="{FF2B5EF4-FFF2-40B4-BE49-F238E27FC236}">
              <a16:creationId xmlns:a16="http://schemas.microsoft.com/office/drawing/2014/main" id="{00000000-0008-0000-0300-0000CA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459" name="Shape 3">
          <a:extLst>
            <a:ext uri="{FF2B5EF4-FFF2-40B4-BE49-F238E27FC236}">
              <a16:creationId xmlns:a16="http://schemas.microsoft.com/office/drawing/2014/main" id="{00000000-0008-0000-0300-0000CB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460" name="Shape 3">
          <a:extLst>
            <a:ext uri="{FF2B5EF4-FFF2-40B4-BE49-F238E27FC236}">
              <a16:creationId xmlns:a16="http://schemas.microsoft.com/office/drawing/2014/main" id="{00000000-0008-0000-0300-0000CC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461" name="Shape 3">
          <a:extLst>
            <a:ext uri="{FF2B5EF4-FFF2-40B4-BE49-F238E27FC236}">
              <a16:creationId xmlns:a16="http://schemas.microsoft.com/office/drawing/2014/main" id="{00000000-0008-0000-0300-0000CD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462" name="Shape 3">
          <a:extLst>
            <a:ext uri="{FF2B5EF4-FFF2-40B4-BE49-F238E27FC236}">
              <a16:creationId xmlns:a16="http://schemas.microsoft.com/office/drawing/2014/main" id="{00000000-0008-0000-0300-0000CE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463" name="Shape 3">
          <a:extLst>
            <a:ext uri="{FF2B5EF4-FFF2-40B4-BE49-F238E27FC236}">
              <a16:creationId xmlns:a16="http://schemas.microsoft.com/office/drawing/2014/main" id="{00000000-0008-0000-0300-0000CF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464" name="Shape 3">
          <a:extLst>
            <a:ext uri="{FF2B5EF4-FFF2-40B4-BE49-F238E27FC236}">
              <a16:creationId xmlns:a16="http://schemas.microsoft.com/office/drawing/2014/main" id="{00000000-0008-0000-0300-0000D0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465" name="Shape 3">
          <a:extLst>
            <a:ext uri="{FF2B5EF4-FFF2-40B4-BE49-F238E27FC236}">
              <a16:creationId xmlns:a16="http://schemas.microsoft.com/office/drawing/2014/main" id="{00000000-0008-0000-0300-0000D1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466" name="Shape 3">
          <a:extLst>
            <a:ext uri="{FF2B5EF4-FFF2-40B4-BE49-F238E27FC236}">
              <a16:creationId xmlns:a16="http://schemas.microsoft.com/office/drawing/2014/main" id="{00000000-0008-0000-0300-0000D2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467" name="Shape 3">
          <a:extLst>
            <a:ext uri="{FF2B5EF4-FFF2-40B4-BE49-F238E27FC236}">
              <a16:creationId xmlns:a16="http://schemas.microsoft.com/office/drawing/2014/main" id="{00000000-0008-0000-0300-0000D3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468" name="Shape 3">
          <a:extLst>
            <a:ext uri="{FF2B5EF4-FFF2-40B4-BE49-F238E27FC236}">
              <a16:creationId xmlns:a16="http://schemas.microsoft.com/office/drawing/2014/main" id="{00000000-0008-0000-0300-0000D4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469" name="Shape 3">
          <a:extLst>
            <a:ext uri="{FF2B5EF4-FFF2-40B4-BE49-F238E27FC236}">
              <a16:creationId xmlns:a16="http://schemas.microsoft.com/office/drawing/2014/main" id="{00000000-0008-0000-0300-0000D5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470" name="Shape 3">
          <a:extLst>
            <a:ext uri="{FF2B5EF4-FFF2-40B4-BE49-F238E27FC236}">
              <a16:creationId xmlns:a16="http://schemas.microsoft.com/office/drawing/2014/main" id="{00000000-0008-0000-0300-0000D6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471" name="Shape 3">
          <a:extLst>
            <a:ext uri="{FF2B5EF4-FFF2-40B4-BE49-F238E27FC236}">
              <a16:creationId xmlns:a16="http://schemas.microsoft.com/office/drawing/2014/main" id="{00000000-0008-0000-0300-0000D7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472" name="Shape 3">
          <a:extLst>
            <a:ext uri="{FF2B5EF4-FFF2-40B4-BE49-F238E27FC236}">
              <a16:creationId xmlns:a16="http://schemas.microsoft.com/office/drawing/2014/main" id="{00000000-0008-0000-0300-0000D8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473" name="Shape 3">
          <a:extLst>
            <a:ext uri="{FF2B5EF4-FFF2-40B4-BE49-F238E27FC236}">
              <a16:creationId xmlns:a16="http://schemas.microsoft.com/office/drawing/2014/main" id="{00000000-0008-0000-0300-0000D9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474" name="Shape 3">
          <a:extLst>
            <a:ext uri="{FF2B5EF4-FFF2-40B4-BE49-F238E27FC236}">
              <a16:creationId xmlns:a16="http://schemas.microsoft.com/office/drawing/2014/main" id="{00000000-0008-0000-0300-0000DA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475" name="Shape 3">
          <a:extLst>
            <a:ext uri="{FF2B5EF4-FFF2-40B4-BE49-F238E27FC236}">
              <a16:creationId xmlns:a16="http://schemas.microsoft.com/office/drawing/2014/main" id="{00000000-0008-0000-0300-0000DB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476" name="Shape 3">
          <a:extLst>
            <a:ext uri="{FF2B5EF4-FFF2-40B4-BE49-F238E27FC236}">
              <a16:creationId xmlns:a16="http://schemas.microsoft.com/office/drawing/2014/main" id="{00000000-0008-0000-0300-0000DC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477" name="Shape 3">
          <a:extLst>
            <a:ext uri="{FF2B5EF4-FFF2-40B4-BE49-F238E27FC236}">
              <a16:creationId xmlns:a16="http://schemas.microsoft.com/office/drawing/2014/main" id="{00000000-0008-0000-0300-0000DD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478" name="Shape 3">
          <a:extLst>
            <a:ext uri="{FF2B5EF4-FFF2-40B4-BE49-F238E27FC236}">
              <a16:creationId xmlns:a16="http://schemas.microsoft.com/office/drawing/2014/main" id="{00000000-0008-0000-0300-0000DE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479" name="Shape 3">
          <a:extLst>
            <a:ext uri="{FF2B5EF4-FFF2-40B4-BE49-F238E27FC236}">
              <a16:creationId xmlns:a16="http://schemas.microsoft.com/office/drawing/2014/main" id="{00000000-0008-0000-0300-0000DF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480" name="Shape 3">
          <a:extLst>
            <a:ext uri="{FF2B5EF4-FFF2-40B4-BE49-F238E27FC236}">
              <a16:creationId xmlns:a16="http://schemas.microsoft.com/office/drawing/2014/main" id="{00000000-0008-0000-0300-0000E0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481" name="Shape 3">
          <a:extLst>
            <a:ext uri="{FF2B5EF4-FFF2-40B4-BE49-F238E27FC236}">
              <a16:creationId xmlns:a16="http://schemas.microsoft.com/office/drawing/2014/main" id="{00000000-0008-0000-0300-0000E1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485775</xdr:colOff>
      <xdr:row>52</xdr:row>
      <xdr:rowOff>0</xdr:rowOff>
    </xdr:from>
    <xdr:ext cx="38100" cy="180975"/>
    <xdr:sp macro="" textlink="">
      <xdr:nvSpPr>
        <xdr:cNvPr id="482" name="Shape 21">
          <a:extLst>
            <a:ext uri="{FF2B5EF4-FFF2-40B4-BE49-F238E27FC236}">
              <a16:creationId xmlns:a16="http://schemas.microsoft.com/office/drawing/2014/main" id="{00000000-0008-0000-0300-0000E2010000}"/>
            </a:ext>
          </a:extLst>
        </xdr:cNvPr>
        <xdr:cNvSpPr txBox="1"/>
      </xdr:nvSpPr>
      <xdr:spPr>
        <a:xfrm flipH="1">
          <a:off x="5231700" y="3689513"/>
          <a:ext cx="2286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485775</xdr:colOff>
      <xdr:row>52</xdr:row>
      <xdr:rowOff>0</xdr:rowOff>
    </xdr:from>
    <xdr:ext cx="38100" cy="180975"/>
    <xdr:sp macro="" textlink="">
      <xdr:nvSpPr>
        <xdr:cNvPr id="483" name="Shape 21">
          <a:extLst>
            <a:ext uri="{FF2B5EF4-FFF2-40B4-BE49-F238E27FC236}">
              <a16:creationId xmlns:a16="http://schemas.microsoft.com/office/drawing/2014/main" id="{00000000-0008-0000-0300-0000E3010000}"/>
            </a:ext>
          </a:extLst>
        </xdr:cNvPr>
        <xdr:cNvSpPr txBox="1"/>
      </xdr:nvSpPr>
      <xdr:spPr>
        <a:xfrm flipH="1">
          <a:off x="5231700" y="3689513"/>
          <a:ext cx="2286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485775</xdr:colOff>
      <xdr:row>52</xdr:row>
      <xdr:rowOff>0</xdr:rowOff>
    </xdr:from>
    <xdr:ext cx="38100" cy="180975"/>
    <xdr:sp macro="" textlink="">
      <xdr:nvSpPr>
        <xdr:cNvPr id="484" name="Shape 21">
          <a:extLst>
            <a:ext uri="{FF2B5EF4-FFF2-40B4-BE49-F238E27FC236}">
              <a16:creationId xmlns:a16="http://schemas.microsoft.com/office/drawing/2014/main" id="{00000000-0008-0000-0300-0000E4010000}"/>
            </a:ext>
          </a:extLst>
        </xdr:cNvPr>
        <xdr:cNvSpPr txBox="1"/>
      </xdr:nvSpPr>
      <xdr:spPr>
        <a:xfrm flipH="1">
          <a:off x="5231700" y="3689513"/>
          <a:ext cx="2286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485775</xdr:colOff>
      <xdr:row>52</xdr:row>
      <xdr:rowOff>0</xdr:rowOff>
    </xdr:from>
    <xdr:ext cx="38100" cy="180975"/>
    <xdr:sp macro="" textlink="">
      <xdr:nvSpPr>
        <xdr:cNvPr id="485" name="Shape 21">
          <a:extLst>
            <a:ext uri="{FF2B5EF4-FFF2-40B4-BE49-F238E27FC236}">
              <a16:creationId xmlns:a16="http://schemas.microsoft.com/office/drawing/2014/main" id="{00000000-0008-0000-0300-0000E5010000}"/>
            </a:ext>
          </a:extLst>
        </xdr:cNvPr>
        <xdr:cNvSpPr txBox="1"/>
      </xdr:nvSpPr>
      <xdr:spPr>
        <a:xfrm flipH="1">
          <a:off x="5231700" y="3689513"/>
          <a:ext cx="2286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485775</xdr:colOff>
      <xdr:row>52</xdr:row>
      <xdr:rowOff>0</xdr:rowOff>
    </xdr:from>
    <xdr:ext cx="38100" cy="180975"/>
    <xdr:sp macro="" textlink="">
      <xdr:nvSpPr>
        <xdr:cNvPr id="486" name="Shape 21">
          <a:extLst>
            <a:ext uri="{FF2B5EF4-FFF2-40B4-BE49-F238E27FC236}">
              <a16:creationId xmlns:a16="http://schemas.microsoft.com/office/drawing/2014/main" id="{00000000-0008-0000-0300-0000E6010000}"/>
            </a:ext>
          </a:extLst>
        </xdr:cNvPr>
        <xdr:cNvSpPr txBox="1"/>
      </xdr:nvSpPr>
      <xdr:spPr>
        <a:xfrm flipH="1">
          <a:off x="5231700" y="3689513"/>
          <a:ext cx="2286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485775</xdr:colOff>
      <xdr:row>52</xdr:row>
      <xdr:rowOff>0</xdr:rowOff>
    </xdr:from>
    <xdr:ext cx="38100" cy="180975"/>
    <xdr:sp macro="" textlink="">
      <xdr:nvSpPr>
        <xdr:cNvPr id="487" name="Shape 21">
          <a:extLst>
            <a:ext uri="{FF2B5EF4-FFF2-40B4-BE49-F238E27FC236}">
              <a16:creationId xmlns:a16="http://schemas.microsoft.com/office/drawing/2014/main" id="{00000000-0008-0000-0300-0000E7010000}"/>
            </a:ext>
          </a:extLst>
        </xdr:cNvPr>
        <xdr:cNvSpPr txBox="1"/>
      </xdr:nvSpPr>
      <xdr:spPr>
        <a:xfrm flipH="1">
          <a:off x="5231700" y="3689513"/>
          <a:ext cx="2286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485775</xdr:colOff>
      <xdr:row>52</xdr:row>
      <xdr:rowOff>0</xdr:rowOff>
    </xdr:from>
    <xdr:ext cx="38100" cy="180975"/>
    <xdr:sp macro="" textlink="">
      <xdr:nvSpPr>
        <xdr:cNvPr id="488" name="Shape 21">
          <a:extLst>
            <a:ext uri="{FF2B5EF4-FFF2-40B4-BE49-F238E27FC236}">
              <a16:creationId xmlns:a16="http://schemas.microsoft.com/office/drawing/2014/main" id="{00000000-0008-0000-0300-0000E8010000}"/>
            </a:ext>
          </a:extLst>
        </xdr:cNvPr>
        <xdr:cNvSpPr txBox="1"/>
      </xdr:nvSpPr>
      <xdr:spPr>
        <a:xfrm flipH="1">
          <a:off x="5231700" y="3689513"/>
          <a:ext cx="2286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485775</xdr:colOff>
      <xdr:row>52</xdr:row>
      <xdr:rowOff>0</xdr:rowOff>
    </xdr:from>
    <xdr:ext cx="38100" cy="180975"/>
    <xdr:sp macro="" textlink="">
      <xdr:nvSpPr>
        <xdr:cNvPr id="489" name="Shape 21">
          <a:extLst>
            <a:ext uri="{FF2B5EF4-FFF2-40B4-BE49-F238E27FC236}">
              <a16:creationId xmlns:a16="http://schemas.microsoft.com/office/drawing/2014/main" id="{00000000-0008-0000-0300-0000E9010000}"/>
            </a:ext>
          </a:extLst>
        </xdr:cNvPr>
        <xdr:cNvSpPr txBox="1"/>
      </xdr:nvSpPr>
      <xdr:spPr>
        <a:xfrm flipH="1">
          <a:off x="5231700" y="3689513"/>
          <a:ext cx="2286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90" name="Shape 3">
          <a:extLst>
            <a:ext uri="{FF2B5EF4-FFF2-40B4-BE49-F238E27FC236}">
              <a16:creationId xmlns:a16="http://schemas.microsoft.com/office/drawing/2014/main" id="{00000000-0008-0000-0300-0000EA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91" name="Shape 3">
          <a:extLst>
            <a:ext uri="{FF2B5EF4-FFF2-40B4-BE49-F238E27FC236}">
              <a16:creationId xmlns:a16="http://schemas.microsoft.com/office/drawing/2014/main" id="{00000000-0008-0000-0300-0000EB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92" name="Shape 3">
          <a:extLst>
            <a:ext uri="{FF2B5EF4-FFF2-40B4-BE49-F238E27FC236}">
              <a16:creationId xmlns:a16="http://schemas.microsoft.com/office/drawing/2014/main" id="{00000000-0008-0000-0300-0000EC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93" name="Shape 3">
          <a:extLst>
            <a:ext uri="{FF2B5EF4-FFF2-40B4-BE49-F238E27FC236}">
              <a16:creationId xmlns:a16="http://schemas.microsoft.com/office/drawing/2014/main" id="{00000000-0008-0000-0300-0000ED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94" name="Shape 3">
          <a:extLst>
            <a:ext uri="{FF2B5EF4-FFF2-40B4-BE49-F238E27FC236}">
              <a16:creationId xmlns:a16="http://schemas.microsoft.com/office/drawing/2014/main" id="{00000000-0008-0000-0300-0000EE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95" name="Shape 3">
          <a:extLst>
            <a:ext uri="{FF2B5EF4-FFF2-40B4-BE49-F238E27FC236}">
              <a16:creationId xmlns:a16="http://schemas.microsoft.com/office/drawing/2014/main" id="{00000000-0008-0000-0300-0000EF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96" name="Shape 3">
          <a:extLst>
            <a:ext uri="{FF2B5EF4-FFF2-40B4-BE49-F238E27FC236}">
              <a16:creationId xmlns:a16="http://schemas.microsoft.com/office/drawing/2014/main" id="{00000000-0008-0000-0300-0000F0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97" name="Shape 3">
          <a:extLst>
            <a:ext uri="{FF2B5EF4-FFF2-40B4-BE49-F238E27FC236}">
              <a16:creationId xmlns:a16="http://schemas.microsoft.com/office/drawing/2014/main" id="{00000000-0008-0000-0300-0000F1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98" name="Shape 3">
          <a:extLst>
            <a:ext uri="{FF2B5EF4-FFF2-40B4-BE49-F238E27FC236}">
              <a16:creationId xmlns:a16="http://schemas.microsoft.com/office/drawing/2014/main" id="{00000000-0008-0000-0300-0000F2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499" name="Shape 3">
          <a:extLst>
            <a:ext uri="{FF2B5EF4-FFF2-40B4-BE49-F238E27FC236}">
              <a16:creationId xmlns:a16="http://schemas.microsoft.com/office/drawing/2014/main" id="{00000000-0008-0000-0300-0000F3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500" name="Shape 3">
          <a:extLst>
            <a:ext uri="{FF2B5EF4-FFF2-40B4-BE49-F238E27FC236}">
              <a16:creationId xmlns:a16="http://schemas.microsoft.com/office/drawing/2014/main" id="{00000000-0008-0000-0300-0000F4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501" name="Shape 3">
          <a:extLst>
            <a:ext uri="{FF2B5EF4-FFF2-40B4-BE49-F238E27FC236}">
              <a16:creationId xmlns:a16="http://schemas.microsoft.com/office/drawing/2014/main" id="{00000000-0008-0000-0300-0000F5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502" name="Shape 3">
          <a:extLst>
            <a:ext uri="{FF2B5EF4-FFF2-40B4-BE49-F238E27FC236}">
              <a16:creationId xmlns:a16="http://schemas.microsoft.com/office/drawing/2014/main" id="{00000000-0008-0000-0300-0000F6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503" name="Shape 3">
          <a:extLst>
            <a:ext uri="{FF2B5EF4-FFF2-40B4-BE49-F238E27FC236}">
              <a16:creationId xmlns:a16="http://schemas.microsoft.com/office/drawing/2014/main" id="{00000000-0008-0000-0300-0000F7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504" name="Shape 3">
          <a:extLst>
            <a:ext uri="{FF2B5EF4-FFF2-40B4-BE49-F238E27FC236}">
              <a16:creationId xmlns:a16="http://schemas.microsoft.com/office/drawing/2014/main" id="{00000000-0008-0000-0300-0000F8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505" name="Shape 3">
          <a:extLst>
            <a:ext uri="{FF2B5EF4-FFF2-40B4-BE49-F238E27FC236}">
              <a16:creationId xmlns:a16="http://schemas.microsoft.com/office/drawing/2014/main" id="{00000000-0008-0000-0300-0000F9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506" name="Shape 3">
          <a:extLst>
            <a:ext uri="{FF2B5EF4-FFF2-40B4-BE49-F238E27FC236}">
              <a16:creationId xmlns:a16="http://schemas.microsoft.com/office/drawing/2014/main" id="{00000000-0008-0000-0300-0000FA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507" name="Shape 3">
          <a:extLst>
            <a:ext uri="{FF2B5EF4-FFF2-40B4-BE49-F238E27FC236}">
              <a16:creationId xmlns:a16="http://schemas.microsoft.com/office/drawing/2014/main" id="{00000000-0008-0000-0300-0000FB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508" name="Shape 3">
          <a:extLst>
            <a:ext uri="{FF2B5EF4-FFF2-40B4-BE49-F238E27FC236}">
              <a16:creationId xmlns:a16="http://schemas.microsoft.com/office/drawing/2014/main" id="{00000000-0008-0000-0300-0000FC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509" name="Shape 3">
          <a:extLst>
            <a:ext uri="{FF2B5EF4-FFF2-40B4-BE49-F238E27FC236}">
              <a16:creationId xmlns:a16="http://schemas.microsoft.com/office/drawing/2014/main" id="{00000000-0008-0000-0300-0000FD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510" name="Shape 3">
          <a:extLst>
            <a:ext uri="{FF2B5EF4-FFF2-40B4-BE49-F238E27FC236}">
              <a16:creationId xmlns:a16="http://schemas.microsoft.com/office/drawing/2014/main" id="{00000000-0008-0000-0300-0000FE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511" name="Shape 3">
          <a:extLst>
            <a:ext uri="{FF2B5EF4-FFF2-40B4-BE49-F238E27FC236}">
              <a16:creationId xmlns:a16="http://schemas.microsoft.com/office/drawing/2014/main" id="{00000000-0008-0000-0300-0000FF01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512" name="Shape 3">
          <a:extLst>
            <a:ext uri="{FF2B5EF4-FFF2-40B4-BE49-F238E27FC236}">
              <a16:creationId xmlns:a16="http://schemas.microsoft.com/office/drawing/2014/main" id="{00000000-0008-0000-0300-000000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513" name="Shape 3">
          <a:extLst>
            <a:ext uri="{FF2B5EF4-FFF2-40B4-BE49-F238E27FC236}">
              <a16:creationId xmlns:a16="http://schemas.microsoft.com/office/drawing/2014/main" id="{00000000-0008-0000-0300-000001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514" name="Shape 3">
          <a:extLst>
            <a:ext uri="{FF2B5EF4-FFF2-40B4-BE49-F238E27FC236}">
              <a16:creationId xmlns:a16="http://schemas.microsoft.com/office/drawing/2014/main" id="{00000000-0008-0000-0300-000002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515" name="Shape 3">
          <a:extLst>
            <a:ext uri="{FF2B5EF4-FFF2-40B4-BE49-F238E27FC236}">
              <a16:creationId xmlns:a16="http://schemas.microsoft.com/office/drawing/2014/main" id="{00000000-0008-0000-0300-000003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516" name="Shape 3">
          <a:extLst>
            <a:ext uri="{FF2B5EF4-FFF2-40B4-BE49-F238E27FC236}">
              <a16:creationId xmlns:a16="http://schemas.microsoft.com/office/drawing/2014/main" id="{00000000-0008-0000-0300-000004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517" name="Shape 3">
          <a:extLst>
            <a:ext uri="{FF2B5EF4-FFF2-40B4-BE49-F238E27FC236}">
              <a16:creationId xmlns:a16="http://schemas.microsoft.com/office/drawing/2014/main" id="{00000000-0008-0000-0300-000005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518" name="Shape 3">
          <a:extLst>
            <a:ext uri="{FF2B5EF4-FFF2-40B4-BE49-F238E27FC236}">
              <a16:creationId xmlns:a16="http://schemas.microsoft.com/office/drawing/2014/main" id="{00000000-0008-0000-0300-000006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519" name="Shape 3">
          <a:extLst>
            <a:ext uri="{FF2B5EF4-FFF2-40B4-BE49-F238E27FC236}">
              <a16:creationId xmlns:a16="http://schemas.microsoft.com/office/drawing/2014/main" id="{00000000-0008-0000-0300-000007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520" name="Shape 3">
          <a:extLst>
            <a:ext uri="{FF2B5EF4-FFF2-40B4-BE49-F238E27FC236}">
              <a16:creationId xmlns:a16="http://schemas.microsoft.com/office/drawing/2014/main" id="{00000000-0008-0000-0300-000008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521" name="Shape 3">
          <a:extLst>
            <a:ext uri="{FF2B5EF4-FFF2-40B4-BE49-F238E27FC236}">
              <a16:creationId xmlns:a16="http://schemas.microsoft.com/office/drawing/2014/main" id="{00000000-0008-0000-0300-000009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522" name="Shape 3">
          <a:extLst>
            <a:ext uri="{FF2B5EF4-FFF2-40B4-BE49-F238E27FC236}">
              <a16:creationId xmlns:a16="http://schemas.microsoft.com/office/drawing/2014/main" id="{00000000-0008-0000-0300-00000A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523" name="Shape 3">
          <a:extLst>
            <a:ext uri="{FF2B5EF4-FFF2-40B4-BE49-F238E27FC236}">
              <a16:creationId xmlns:a16="http://schemas.microsoft.com/office/drawing/2014/main" id="{00000000-0008-0000-0300-00000B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524" name="Shape 3">
          <a:extLst>
            <a:ext uri="{FF2B5EF4-FFF2-40B4-BE49-F238E27FC236}">
              <a16:creationId xmlns:a16="http://schemas.microsoft.com/office/drawing/2014/main" id="{00000000-0008-0000-0300-00000C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525" name="Shape 3">
          <a:extLst>
            <a:ext uri="{FF2B5EF4-FFF2-40B4-BE49-F238E27FC236}">
              <a16:creationId xmlns:a16="http://schemas.microsoft.com/office/drawing/2014/main" id="{00000000-0008-0000-0300-00000D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526" name="Shape 3">
          <a:extLst>
            <a:ext uri="{FF2B5EF4-FFF2-40B4-BE49-F238E27FC236}">
              <a16:creationId xmlns:a16="http://schemas.microsoft.com/office/drawing/2014/main" id="{00000000-0008-0000-0300-00000E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527" name="Shape 3">
          <a:extLst>
            <a:ext uri="{FF2B5EF4-FFF2-40B4-BE49-F238E27FC236}">
              <a16:creationId xmlns:a16="http://schemas.microsoft.com/office/drawing/2014/main" id="{00000000-0008-0000-0300-00000F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528" name="Shape 3">
          <a:extLst>
            <a:ext uri="{FF2B5EF4-FFF2-40B4-BE49-F238E27FC236}">
              <a16:creationId xmlns:a16="http://schemas.microsoft.com/office/drawing/2014/main" id="{00000000-0008-0000-0300-000010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529" name="Shape 3">
          <a:extLst>
            <a:ext uri="{FF2B5EF4-FFF2-40B4-BE49-F238E27FC236}">
              <a16:creationId xmlns:a16="http://schemas.microsoft.com/office/drawing/2014/main" id="{00000000-0008-0000-0300-000011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530" name="Shape 3">
          <a:extLst>
            <a:ext uri="{FF2B5EF4-FFF2-40B4-BE49-F238E27FC236}">
              <a16:creationId xmlns:a16="http://schemas.microsoft.com/office/drawing/2014/main" id="{00000000-0008-0000-0300-000012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531" name="Shape 3">
          <a:extLst>
            <a:ext uri="{FF2B5EF4-FFF2-40B4-BE49-F238E27FC236}">
              <a16:creationId xmlns:a16="http://schemas.microsoft.com/office/drawing/2014/main" id="{00000000-0008-0000-0300-000013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532" name="Shape 3">
          <a:extLst>
            <a:ext uri="{FF2B5EF4-FFF2-40B4-BE49-F238E27FC236}">
              <a16:creationId xmlns:a16="http://schemas.microsoft.com/office/drawing/2014/main" id="{00000000-0008-0000-0300-000014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533" name="Shape 3">
          <a:extLst>
            <a:ext uri="{FF2B5EF4-FFF2-40B4-BE49-F238E27FC236}">
              <a16:creationId xmlns:a16="http://schemas.microsoft.com/office/drawing/2014/main" id="{00000000-0008-0000-0300-000015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534" name="Shape 3">
          <a:extLst>
            <a:ext uri="{FF2B5EF4-FFF2-40B4-BE49-F238E27FC236}">
              <a16:creationId xmlns:a16="http://schemas.microsoft.com/office/drawing/2014/main" id="{00000000-0008-0000-0300-000016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535" name="Shape 3">
          <a:extLst>
            <a:ext uri="{FF2B5EF4-FFF2-40B4-BE49-F238E27FC236}">
              <a16:creationId xmlns:a16="http://schemas.microsoft.com/office/drawing/2014/main" id="{00000000-0008-0000-0300-000017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536" name="Shape 3">
          <a:extLst>
            <a:ext uri="{FF2B5EF4-FFF2-40B4-BE49-F238E27FC236}">
              <a16:creationId xmlns:a16="http://schemas.microsoft.com/office/drawing/2014/main" id="{00000000-0008-0000-0300-000018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537" name="Shape 3">
          <a:extLst>
            <a:ext uri="{FF2B5EF4-FFF2-40B4-BE49-F238E27FC236}">
              <a16:creationId xmlns:a16="http://schemas.microsoft.com/office/drawing/2014/main" id="{00000000-0008-0000-0300-000019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538" name="Shape 3">
          <a:extLst>
            <a:ext uri="{FF2B5EF4-FFF2-40B4-BE49-F238E27FC236}">
              <a16:creationId xmlns:a16="http://schemas.microsoft.com/office/drawing/2014/main" id="{00000000-0008-0000-0300-00001A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539" name="Shape 3">
          <a:extLst>
            <a:ext uri="{FF2B5EF4-FFF2-40B4-BE49-F238E27FC236}">
              <a16:creationId xmlns:a16="http://schemas.microsoft.com/office/drawing/2014/main" id="{00000000-0008-0000-0300-00001B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540" name="Shape 3">
          <a:extLst>
            <a:ext uri="{FF2B5EF4-FFF2-40B4-BE49-F238E27FC236}">
              <a16:creationId xmlns:a16="http://schemas.microsoft.com/office/drawing/2014/main" id="{00000000-0008-0000-0300-00001C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541" name="Shape 3">
          <a:extLst>
            <a:ext uri="{FF2B5EF4-FFF2-40B4-BE49-F238E27FC236}">
              <a16:creationId xmlns:a16="http://schemas.microsoft.com/office/drawing/2014/main" id="{00000000-0008-0000-0300-00001D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542" name="Shape 3">
          <a:extLst>
            <a:ext uri="{FF2B5EF4-FFF2-40B4-BE49-F238E27FC236}">
              <a16:creationId xmlns:a16="http://schemas.microsoft.com/office/drawing/2014/main" id="{00000000-0008-0000-0300-00001E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543" name="Shape 3">
          <a:extLst>
            <a:ext uri="{FF2B5EF4-FFF2-40B4-BE49-F238E27FC236}">
              <a16:creationId xmlns:a16="http://schemas.microsoft.com/office/drawing/2014/main" id="{00000000-0008-0000-0300-00001F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544" name="Shape 3">
          <a:extLst>
            <a:ext uri="{FF2B5EF4-FFF2-40B4-BE49-F238E27FC236}">
              <a16:creationId xmlns:a16="http://schemas.microsoft.com/office/drawing/2014/main" id="{00000000-0008-0000-0300-000020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545" name="Shape 3">
          <a:extLst>
            <a:ext uri="{FF2B5EF4-FFF2-40B4-BE49-F238E27FC236}">
              <a16:creationId xmlns:a16="http://schemas.microsoft.com/office/drawing/2014/main" id="{00000000-0008-0000-0300-000021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914400</xdr:colOff>
      <xdr:row>22</xdr:row>
      <xdr:rowOff>133350</xdr:rowOff>
    </xdr:from>
    <xdr:ext cx="85725" cy="209550"/>
    <xdr:sp macro="" textlink="">
      <xdr:nvSpPr>
        <xdr:cNvPr id="546" name="Shape 15">
          <a:extLst>
            <a:ext uri="{FF2B5EF4-FFF2-40B4-BE49-F238E27FC236}">
              <a16:creationId xmlns:a16="http://schemas.microsoft.com/office/drawing/2014/main" id="{00000000-0008-0000-0300-00002202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22</xdr:row>
      <xdr:rowOff>0</xdr:rowOff>
    </xdr:from>
    <xdr:ext cx="85725" cy="209550"/>
    <xdr:sp macro="" textlink="">
      <xdr:nvSpPr>
        <xdr:cNvPr id="547" name="Shape 15">
          <a:extLst>
            <a:ext uri="{FF2B5EF4-FFF2-40B4-BE49-F238E27FC236}">
              <a16:creationId xmlns:a16="http://schemas.microsoft.com/office/drawing/2014/main" id="{00000000-0008-0000-0300-00002302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22</xdr:row>
      <xdr:rowOff>0</xdr:rowOff>
    </xdr:from>
    <xdr:ext cx="85725" cy="209550"/>
    <xdr:sp macro="" textlink="">
      <xdr:nvSpPr>
        <xdr:cNvPr id="548" name="Shape 15">
          <a:extLst>
            <a:ext uri="{FF2B5EF4-FFF2-40B4-BE49-F238E27FC236}">
              <a16:creationId xmlns:a16="http://schemas.microsoft.com/office/drawing/2014/main" id="{00000000-0008-0000-0300-00002402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22</xdr:row>
      <xdr:rowOff>0</xdr:rowOff>
    </xdr:from>
    <xdr:ext cx="85725" cy="209550"/>
    <xdr:sp macro="" textlink="">
      <xdr:nvSpPr>
        <xdr:cNvPr id="549" name="Shape 15">
          <a:extLst>
            <a:ext uri="{FF2B5EF4-FFF2-40B4-BE49-F238E27FC236}">
              <a16:creationId xmlns:a16="http://schemas.microsoft.com/office/drawing/2014/main" id="{00000000-0008-0000-0300-00002502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22</xdr:row>
      <xdr:rowOff>0</xdr:rowOff>
    </xdr:from>
    <xdr:ext cx="85725" cy="209550"/>
    <xdr:sp macro="" textlink="">
      <xdr:nvSpPr>
        <xdr:cNvPr id="550" name="Shape 15">
          <a:extLst>
            <a:ext uri="{FF2B5EF4-FFF2-40B4-BE49-F238E27FC236}">
              <a16:creationId xmlns:a16="http://schemas.microsoft.com/office/drawing/2014/main" id="{00000000-0008-0000-0300-00002602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22</xdr:row>
      <xdr:rowOff>0</xdr:rowOff>
    </xdr:from>
    <xdr:ext cx="85725" cy="209550"/>
    <xdr:sp macro="" textlink="">
      <xdr:nvSpPr>
        <xdr:cNvPr id="551" name="Shape 15">
          <a:extLst>
            <a:ext uri="{FF2B5EF4-FFF2-40B4-BE49-F238E27FC236}">
              <a16:creationId xmlns:a16="http://schemas.microsoft.com/office/drawing/2014/main" id="{00000000-0008-0000-0300-00002702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22</xdr:row>
      <xdr:rowOff>0</xdr:rowOff>
    </xdr:from>
    <xdr:ext cx="85725" cy="209550"/>
    <xdr:sp macro="" textlink="">
      <xdr:nvSpPr>
        <xdr:cNvPr id="552" name="Shape 15">
          <a:extLst>
            <a:ext uri="{FF2B5EF4-FFF2-40B4-BE49-F238E27FC236}">
              <a16:creationId xmlns:a16="http://schemas.microsoft.com/office/drawing/2014/main" id="{00000000-0008-0000-0300-00002802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22</xdr:row>
      <xdr:rowOff>0</xdr:rowOff>
    </xdr:from>
    <xdr:ext cx="85725" cy="209550"/>
    <xdr:sp macro="" textlink="">
      <xdr:nvSpPr>
        <xdr:cNvPr id="553" name="Shape 15">
          <a:extLst>
            <a:ext uri="{FF2B5EF4-FFF2-40B4-BE49-F238E27FC236}">
              <a16:creationId xmlns:a16="http://schemas.microsoft.com/office/drawing/2014/main" id="{00000000-0008-0000-0300-00002902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22</xdr:row>
      <xdr:rowOff>0</xdr:rowOff>
    </xdr:from>
    <xdr:ext cx="85725" cy="209550"/>
    <xdr:sp macro="" textlink="">
      <xdr:nvSpPr>
        <xdr:cNvPr id="554" name="Shape 15">
          <a:extLst>
            <a:ext uri="{FF2B5EF4-FFF2-40B4-BE49-F238E27FC236}">
              <a16:creationId xmlns:a16="http://schemas.microsoft.com/office/drawing/2014/main" id="{00000000-0008-0000-0300-00002A02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22</xdr:row>
      <xdr:rowOff>0</xdr:rowOff>
    </xdr:from>
    <xdr:ext cx="85725" cy="209550"/>
    <xdr:sp macro="" textlink="">
      <xdr:nvSpPr>
        <xdr:cNvPr id="555" name="Shape 15">
          <a:extLst>
            <a:ext uri="{FF2B5EF4-FFF2-40B4-BE49-F238E27FC236}">
              <a16:creationId xmlns:a16="http://schemas.microsoft.com/office/drawing/2014/main" id="{00000000-0008-0000-0300-00002B02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22</xdr:row>
      <xdr:rowOff>0</xdr:rowOff>
    </xdr:from>
    <xdr:ext cx="85725" cy="209550"/>
    <xdr:sp macro="" textlink="">
      <xdr:nvSpPr>
        <xdr:cNvPr id="556" name="Shape 15">
          <a:extLst>
            <a:ext uri="{FF2B5EF4-FFF2-40B4-BE49-F238E27FC236}">
              <a16:creationId xmlns:a16="http://schemas.microsoft.com/office/drawing/2014/main" id="{00000000-0008-0000-0300-00002C02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22</xdr:row>
      <xdr:rowOff>0</xdr:rowOff>
    </xdr:from>
    <xdr:ext cx="85725" cy="209550"/>
    <xdr:sp macro="" textlink="">
      <xdr:nvSpPr>
        <xdr:cNvPr id="557" name="Shape 15">
          <a:extLst>
            <a:ext uri="{FF2B5EF4-FFF2-40B4-BE49-F238E27FC236}">
              <a16:creationId xmlns:a16="http://schemas.microsoft.com/office/drawing/2014/main" id="{00000000-0008-0000-0300-00002D02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22</xdr:row>
      <xdr:rowOff>0</xdr:rowOff>
    </xdr:from>
    <xdr:ext cx="85725" cy="209550"/>
    <xdr:sp macro="" textlink="">
      <xdr:nvSpPr>
        <xdr:cNvPr id="558" name="Shape 15">
          <a:extLst>
            <a:ext uri="{FF2B5EF4-FFF2-40B4-BE49-F238E27FC236}">
              <a16:creationId xmlns:a16="http://schemas.microsoft.com/office/drawing/2014/main" id="{00000000-0008-0000-0300-00002E02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22</xdr:row>
      <xdr:rowOff>0</xdr:rowOff>
    </xdr:from>
    <xdr:ext cx="85725" cy="209550"/>
    <xdr:sp macro="" textlink="">
      <xdr:nvSpPr>
        <xdr:cNvPr id="559" name="Shape 15">
          <a:extLst>
            <a:ext uri="{FF2B5EF4-FFF2-40B4-BE49-F238E27FC236}">
              <a16:creationId xmlns:a16="http://schemas.microsoft.com/office/drawing/2014/main" id="{00000000-0008-0000-0300-00002F02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22</xdr:row>
      <xdr:rowOff>0</xdr:rowOff>
    </xdr:from>
    <xdr:ext cx="85725" cy="209550"/>
    <xdr:sp macro="" textlink="">
      <xdr:nvSpPr>
        <xdr:cNvPr id="560" name="Shape 15">
          <a:extLst>
            <a:ext uri="{FF2B5EF4-FFF2-40B4-BE49-F238E27FC236}">
              <a16:creationId xmlns:a16="http://schemas.microsoft.com/office/drawing/2014/main" id="{00000000-0008-0000-0300-00003002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22</xdr:row>
      <xdr:rowOff>0</xdr:rowOff>
    </xdr:from>
    <xdr:ext cx="85725" cy="209550"/>
    <xdr:sp macro="" textlink="">
      <xdr:nvSpPr>
        <xdr:cNvPr id="561" name="Shape 15">
          <a:extLst>
            <a:ext uri="{FF2B5EF4-FFF2-40B4-BE49-F238E27FC236}">
              <a16:creationId xmlns:a16="http://schemas.microsoft.com/office/drawing/2014/main" id="{00000000-0008-0000-0300-00003102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22</xdr:row>
      <xdr:rowOff>0</xdr:rowOff>
    </xdr:from>
    <xdr:ext cx="85725" cy="209550"/>
    <xdr:sp macro="" textlink="">
      <xdr:nvSpPr>
        <xdr:cNvPr id="562" name="Shape 15">
          <a:extLst>
            <a:ext uri="{FF2B5EF4-FFF2-40B4-BE49-F238E27FC236}">
              <a16:creationId xmlns:a16="http://schemas.microsoft.com/office/drawing/2014/main" id="{00000000-0008-0000-0300-00003202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22</xdr:row>
      <xdr:rowOff>0</xdr:rowOff>
    </xdr:from>
    <xdr:ext cx="85725" cy="209550"/>
    <xdr:sp macro="" textlink="">
      <xdr:nvSpPr>
        <xdr:cNvPr id="563" name="Shape 15">
          <a:extLst>
            <a:ext uri="{FF2B5EF4-FFF2-40B4-BE49-F238E27FC236}">
              <a16:creationId xmlns:a16="http://schemas.microsoft.com/office/drawing/2014/main" id="{00000000-0008-0000-0300-00003302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22</xdr:row>
      <xdr:rowOff>0</xdr:rowOff>
    </xdr:from>
    <xdr:ext cx="85725" cy="209550"/>
    <xdr:sp macro="" textlink="">
      <xdr:nvSpPr>
        <xdr:cNvPr id="564" name="Shape 15">
          <a:extLst>
            <a:ext uri="{FF2B5EF4-FFF2-40B4-BE49-F238E27FC236}">
              <a16:creationId xmlns:a16="http://schemas.microsoft.com/office/drawing/2014/main" id="{00000000-0008-0000-0300-00003402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22</xdr:row>
      <xdr:rowOff>0</xdr:rowOff>
    </xdr:from>
    <xdr:ext cx="85725" cy="209550"/>
    <xdr:sp macro="" textlink="">
      <xdr:nvSpPr>
        <xdr:cNvPr id="565" name="Shape 15">
          <a:extLst>
            <a:ext uri="{FF2B5EF4-FFF2-40B4-BE49-F238E27FC236}">
              <a16:creationId xmlns:a16="http://schemas.microsoft.com/office/drawing/2014/main" id="{00000000-0008-0000-0300-00003502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666750</xdr:colOff>
      <xdr:row>21</xdr:row>
      <xdr:rowOff>0</xdr:rowOff>
    </xdr:from>
    <xdr:ext cx="85725" cy="209550"/>
    <xdr:sp macro="" textlink="">
      <xdr:nvSpPr>
        <xdr:cNvPr id="566" name="Shape 12">
          <a:extLst>
            <a:ext uri="{FF2B5EF4-FFF2-40B4-BE49-F238E27FC236}">
              <a16:creationId xmlns:a16="http://schemas.microsoft.com/office/drawing/2014/main" id="{00000000-0008-0000-0300-00003602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85725" cy="209550"/>
    <xdr:sp macro="" textlink="">
      <xdr:nvSpPr>
        <xdr:cNvPr id="567" name="Shape 12">
          <a:extLst>
            <a:ext uri="{FF2B5EF4-FFF2-40B4-BE49-F238E27FC236}">
              <a16:creationId xmlns:a16="http://schemas.microsoft.com/office/drawing/2014/main" id="{00000000-0008-0000-0300-00003702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85725" cy="209550"/>
    <xdr:sp macro="" textlink="">
      <xdr:nvSpPr>
        <xdr:cNvPr id="568" name="Shape 12">
          <a:extLst>
            <a:ext uri="{FF2B5EF4-FFF2-40B4-BE49-F238E27FC236}">
              <a16:creationId xmlns:a16="http://schemas.microsoft.com/office/drawing/2014/main" id="{00000000-0008-0000-0300-00003802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85725" cy="209550"/>
    <xdr:sp macro="" textlink="">
      <xdr:nvSpPr>
        <xdr:cNvPr id="569" name="Shape 12">
          <a:extLst>
            <a:ext uri="{FF2B5EF4-FFF2-40B4-BE49-F238E27FC236}">
              <a16:creationId xmlns:a16="http://schemas.microsoft.com/office/drawing/2014/main" id="{00000000-0008-0000-0300-00003902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85725" cy="209550"/>
    <xdr:sp macro="" textlink="">
      <xdr:nvSpPr>
        <xdr:cNvPr id="570" name="Shape 12">
          <a:extLst>
            <a:ext uri="{FF2B5EF4-FFF2-40B4-BE49-F238E27FC236}">
              <a16:creationId xmlns:a16="http://schemas.microsoft.com/office/drawing/2014/main" id="{00000000-0008-0000-0300-00003A02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85725" cy="209550"/>
    <xdr:sp macro="" textlink="">
      <xdr:nvSpPr>
        <xdr:cNvPr id="571" name="Shape 12">
          <a:extLst>
            <a:ext uri="{FF2B5EF4-FFF2-40B4-BE49-F238E27FC236}">
              <a16:creationId xmlns:a16="http://schemas.microsoft.com/office/drawing/2014/main" id="{00000000-0008-0000-0300-00003B02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85725" cy="209550"/>
    <xdr:sp macro="" textlink="">
      <xdr:nvSpPr>
        <xdr:cNvPr id="572" name="Shape 12">
          <a:extLst>
            <a:ext uri="{FF2B5EF4-FFF2-40B4-BE49-F238E27FC236}">
              <a16:creationId xmlns:a16="http://schemas.microsoft.com/office/drawing/2014/main" id="{00000000-0008-0000-0300-00003C02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85725" cy="209550"/>
    <xdr:sp macro="" textlink="">
      <xdr:nvSpPr>
        <xdr:cNvPr id="573" name="Shape 12">
          <a:extLst>
            <a:ext uri="{FF2B5EF4-FFF2-40B4-BE49-F238E27FC236}">
              <a16:creationId xmlns:a16="http://schemas.microsoft.com/office/drawing/2014/main" id="{00000000-0008-0000-0300-00003D02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85725" cy="209550"/>
    <xdr:sp macro="" textlink="">
      <xdr:nvSpPr>
        <xdr:cNvPr id="574" name="Shape 12">
          <a:extLst>
            <a:ext uri="{FF2B5EF4-FFF2-40B4-BE49-F238E27FC236}">
              <a16:creationId xmlns:a16="http://schemas.microsoft.com/office/drawing/2014/main" id="{00000000-0008-0000-0300-00003E02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85725" cy="209550"/>
    <xdr:sp macro="" textlink="">
      <xdr:nvSpPr>
        <xdr:cNvPr id="575" name="Shape 12">
          <a:extLst>
            <a:ext uri="{FF2B5EF4-FFF2-40B4-BE49-F238E27FC236}">
              <a16:creationId xmlns:a16="http://schemas.microsoft.com/office/drawing/2014/main" id="{00000000-0008-0000-0300-00003F02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85725" cy="209550"/>
    <xdr:sp macro="" textlink="">
      <xdr:nvSpPr>
        <xdr:cNvPr id="576" name="Shape 12">
          <a:extLst>
            <a:ext uri="{FF2B5EF4-FFF2-40B4-BE49-F238E27FC236}">
              <a16:creationId xmlns:a16="http://schemas.microsoft.com/office/drawing/2014/main" id="{00000000-0008-0000-0300-00004002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85725" cy="209550"/>
    <xdr:sp macro="" textlink="">
      <xdr:nvSpPr>
        <xdr:cNvPr id="577" name="Shape 12">
          <a:extLst>
            <a:ext uri="{FF2B5EF4-FFF2-40B4-BE49-F238E27FC236}">
              <a16:creationId xmlns:a16="http://schemas.microsoft.com/office/drawing/2014/main" id="{00000000-0008-0000-0300-00004102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85725" cy="209550"/>
    <xdr:sp macro="" textlink="">
      <xdr:nvSpPr>
        <xdr:cNvPr id="578" name="Shape 12">
          <a:extLst>
            <a:ext uri="{FF2B5EF4-FFF2-40B4-BE49-F238E27FC236}">
              <a16:creationId xmlns:a16="http://schemas.microsoft.com/office/drawing/2014/main" id="{00000000-0008-0000-0300-00004202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85725" cy="209550"/>
    <xdr:sp macro="" textlink="">
      <xdr:nvSpPr>
        <xdr:cNvPr id="579" name="Shape 12">
          <a:extLst>
            <a:ext uri="{FF2B5EF4-FFF2-40B4-BE49-F238E27FC236}">
              <a16:creationId xmlns:a16="http://schemas.microsoft.com/office/drawing/2014/main" id="{00000000-0008-0000-0300-00004302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85725" cy="209550"/>
    <xdr:sp macro="" textlink="">
      <xdr:nvSpPr>
        <xdr:cNvPr id="580" name="Shape 12">
          <a:extLst>
            <a:ext uri="{FF2B5EF4-FFF2-40B4-BE49-F238E27FC236}">
              <a16:creationId xmlns:a16="http://schemas.microsoft.com/office/drawing/2014/main" id="{00000000-0008-0000-0300-00004402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85725" cy="209550"/>
    <xdr:sp macro="" textlink="">
      <xdr:nvSpPr>
        <xdr:cNvPr id="581" name="Shape 12">
          <a:extLst>
            <a:ext uri="{FF2B5EF4-FFF2-40B4-BE49-F238E27FC236}">
              <a16:creationId xmlns:a16="http://schemas.microsoft.com/office/drawing/2014/main" id="{00000000-0008-0000-0300-00004502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85725" cy="209550"/>
    <xdr:sp macro="" textlink="">
      <xdr:nvSpPr>
        <xdr:cNvPr id="582" name="Shape 12">
          <a:extLst>
            <a:ext uri="{FF2B5EF4-FFF2-40B4-BE49-F238E27FC236}">
              <a16:creationId xmlns:a16="http://schemas.microsoft.com/office/drawing/2014/main" id="{00000000-0008-0000-0300-00004602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85725" cy="209550"/>
    <xdr:sp macro="" textlink="">
      <xdr:nvSpPr>
        <xdr:cNvPr id="583" name="Shape 12">
          <a:extLst>
            <a:ext uri="{FF2B5EF4-FFF2-40B4-BE49-F238E27FC236}">
              <a16:creationId xmlns:a16="http://schemas.microsoft.com/office/drawing/2014/main" id="{00000000-0008-0000-0300-00004702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85725" cy="209550"/>
    <xdr:sp macro="" textlink="">
      <xdr:nvSpPr>
        <xdr:cNvPr id="584" name="Shape 12">
          <a:extLst>
            <a:ext uri="{FF2B5EF4-FFF2-40B4-BE49-F238E27FC236}">
              <a16:creationId xmlns:a16="http://schemas.microsoft.com/office/drawing/2014/main" id="{00000000-0008-0000-0300-00004802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85725" cy="209550"/>
    <xdr:sp macro="" textlink="">
      <xdr:nvSpPr>
        <xdr:cNvPr id="585" name="Shape 12">
          <a:extLst>
            <a:ext uri="{FF2B5EF4-FFF2-40B4-BE49-F238E27FC236}">
              <a16:creationId xmlns:a16="http://schemas.microsoft.com/office/drawing/2014/main" id="{00000000-0008-0000-0300-00004902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85725" cy="209550"/>
    <xdr:sp macro="" textlink="">
      <xdr:nvSpPr>
        <xdr:cNvPr id="586" name="Shape 12">
          <a:extLst>
            <a:ext uri="{FF2B5EF4-FFF2-40B4-BE49-F238E27FC236}">
              <a16:creationId xmlns:a16="http://schemas.microsoft.com/office/drawing/2014/main" id="{00000000-0008-0000-0300-00004A02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85725" cy="209550"/>
    <xdr:sp macro="" textlink="">
      <xdr:nvSpPr>
        <xdr:cNvPr id="587" name="Shape 12">
          <a:extLst>
            <a:ext uri="{FF2B5EF4-FFF2-40B4-BE49-F238E27FC236}">
              <a16:creationId xmlns:a16="http://schemas.microsoft.com/office/drawing/2014/main" id="{00000000-0008-0000-0300-00004B02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21</xdr:row>
      <xdr:rowOff>0</xdr:rowOff>
    </xdr:from>
    <xdr:ext cx="85725" cy="209550"/>
    <xdr:sp macro="" textlink="">
      <xdr:nvSpPr>
        <xdr:cNvPr id="588" name="Shape 12">
          <a:extLst>
            <a:ext uri="{FF2B5EF4-FFF2-40B4-BE49-F238E27FC236}">
              <a16:creationId xmlns:a16="http://schemas.microsoft.com/office/drawing/2014/main" id="{00000000-0008-0000-0300-00004C02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589" name="Shape 3">
          <a:extLst>
            <a:ext uri="{FF2B5EF4-FFF2-40B4-BE49-F238E27FC236}">
              <a16:creationId xmlns:a16="http://schemas.microsoft.com/office/drawing/2014/main" id="{00000000-0008-0000-0300-00004D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590" name="Shape 3">
          <a:extLst>
            <a:ext uri="{FF2B5EF4-FFF2-40B4-BE49-F238E27FC236}">
              <a16:creationId xmlns:a16="http://schemas.microsoft.com/office/drawing/2014/main" id="{00000000-0008-0000-0300-00004E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591" name="Shape 3">
          <a:extLst>
            <a:ext uri="{FF2B5EF4-FFF2-40B4-BE49-F238E27FC236}">
              <a16:creationId xmlns:a16="http://schemas.microsoft.com/office/drawing/2014/main" id="{00000000-0008-0000-0300-00004F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592" name="Shape 3">
          <a:extLst>
            <a:ext uri="{FF2B5EF4-FFF2-40B4-BE49-F238E27FC236}">
              <a16:creationId xmlns:a16="http://schemas.microsoft.com/office/drawing/2014/main" id="{00000000-0008-0000-0300-000050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593" name="Shape 3">
          <a:extLst>
            <a:ext uri="{FF2B5EF4-FFF2-40B4-BE49-F238E27FC236}">
              <a16:creationId xmlns:a16="http://schemas.microsoft.com/office/drawing/2014/main" id="{00000000-0008-0000-0300-000051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594" name="Shape 3">
          <a:extLst>
            <a:ext uri="{FF2B5EF4-FFF2-40B4-BE49-F238E27FC236}">
              <a16:creationId xmlns:a16="http://schemas.microsoft.com/office/drawing/2014/main" id="{00000000-0008-0000-0300-000052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595" name="Shape 3">
          <a:extLst>
            <a:ext uri="{FF2B5EF4-FFF2-40B4-BE49-F238E27FC236}">
              <a16:creationId xmlns:a16="http://schemas.microsoft.com/office/drawing/2014/main" id="{00000000-0008-0000-0300-000053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596" name="Shape 3">
          <a:extLst>
            <a:ext uri="{FF2B5EF4-FFF2-40B4-BE49-F238E27FC236}">
              <a16:creationId xmlns:a16="http://schemas.microsoft.com/office/drawing/2014/main" id="{00000000-0008-0000-0300-000054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597" name="Shape 3">
          <a:extLst>
            <a:ext uri="{FF2B5EF4-FFF2-40B4-BE49-F238E27FC236}">
              <a16:creationId xmlns:a16="http://schemas.microsoft.com/office/drawing/2014/main" id="{00000000-0008-0000-0300-000055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598" name="Shape 3">
          <a:extLst>
            <a:ext uri="{FF2B5EF4-FFF2-40B4-BE49-F238E27FC236}">
              <a16:creationId xmlns:a16="http://schemas.microsoft.com/office/drawing/2014/main" id="{00000000-0008-0000-0300-000056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599" name="Shape 3">
          <a:extLst>
            <a:ext uri="{FF2B5EF4-FFF2-40B4-BE49-F238E27FC236}">
              <a16:creationId xmlns:a16="http://schemas.microsoft.com/office/drawing/2014/main" id="{00000000-0008-0000-0300-000057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600" name="Shape 3">
          <a:extLst>
            <a:ext uri="{FF2B5EF4-FFF2-40B4-BE49-F238E27FC236}">
              <a16:creationId xmlns:a16="http://schemas.microsoft.com/office/drawing/2014/main" id="{00000000-0008-0000-0300-000058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601" name="Shape 3">
          <a:extLst>
            <a:ext uri="{FF2B5EF4-FFF2-40B4-BE49-F238E27FC236}">
              <a16:creationId xmlns:a16="http://schemas.microsoft.com/office/drawing/2014/main" id="{00000000-0008-0000-0300-000059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602" name="Shape 3">
          <a:extLst>
            <a:ext uri="{FF2B5EF4-FFF2-40B4-BE49-F238E27FC236}">
              <a16:creationId xmlns:a16="http://schemas.microsoft.com/office/drawing/2014/main" id="{00000000-0008-0000-0300-00005A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603" name="Shape 3">
          <a:extLst>
            <a:ext uri="{FF2B5EF4-FFF2-40B4-BE49-F238E27FC236}">
              <a16:creationId xmlns:a16="http://schemas.microsoft.com/office/drawing/2014/main" id="{00000000-0008-0000-0300-00005B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604" name="Shape 3">
          <a:extLst>
            <a:ext uri="{FF2B5EF4-FFF2-40B4-BE49-F238E27FC236}">
              <a16:creationId xmlns:a16="http://schemas.microsoft.com/office/drawing/2014/main" id="{00000000-0008-0000-0300-00005C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605" name="Shape 3">
          <a:extLst>
            <a:ext uri="{FF2B5EF4-FFF2-40B4-BE49-F238E27FC236}">
              <a16:creationId xmlns:a16="http://schemas.microsoft.com/office/drawing/2014/main" id="{00000000-0008-0000-0300-00005D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606" name="Shape 3">
          <a:extLst>
            <a:ext uri="{FF2B5EF4-FFF2-40B4-BE49-F238E27FC236}">
              <a16:creationId xmlns:a16="http://schemas.microsoft.com/office/drawing/2014/main" id="{00000000-0008-0000-0300-00005E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607" name="Shape 3">
          <a:extLst>
            <a:ext uri="{FF2B5EF4-FFF2-40B4-BE49-F238E27FC236}">
              <a16:creationId xmlns:a16="http://schemas.microsoft.com/office/drawing/2014/main" id="{00000000-0008-0000-0300-00005F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608" name="Shape 3">
          <a:extLst>
            <a:ext uri="{FF2B5EF4-FFF2-40B4-BE49-F238E27FC236}">
              <a16:creationId xmlns:a16="http://schemas.microsoft.com/office/drawing/2014/main" id="{00000000-0008-0000-0300-000060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609" name="Shape 3">
          <a:extLst>
            <a:ext uri="{FF2B5EF4-FFF2-40B4-BE49-F238E27FC236}">
              <a16:creationId xmlns:a16="http://schemas.microsoft.com/office/drawing/2014/main" id="{00000000-0008-0000-0300-000061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610" name="Shape 3">
          <a:extLst>
            <a:ext uri="{FF2B5EF4-FFF2-40B4-BE49-F238E27FC236}">
              <a16:creationId xmlns:a16="http://schemas.microsoft.com/office/drawing/2014/main" id="{00000000-0008-0000-0300-000062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611" name="Shape 3">
          <a:extLst>
            <a:ext uri="{FF2B5EF4-FFF2-40B4-BE49-F238E27FC236}">
              <a16:creationId xmlns:a16="http://schemas.microsoft.com/office/drawing/2014/main" id="{00000000-0008-0000-0300-000063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612" name="Shape 3">
          <a:extLst>
            <a:ext uri="{FF2B5EF4-FFF2-40B4-BE49-F238E27FC236}">
              <a16:creationId xmlns:a16="http://schemas.microsoft.com/office/drawing/2014/main" id="{00000000-0008-0000-0300-000064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613" name="Shape 3">
          <a:extLst>
            <a:ext uri="{FF2B5EF4-FFF2-40B4-BE49-F238E27FC236}">
              <a16:creationId xmlns:a16="http://schemas.microsoft.com/office/drawing/2014/main" id="{00000000-0008-0000-0300-000065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614" name="Shape 3">
          <a:extLst>
            <a:ext uri="{FF2B5EF4-FFF2-40B4-BE49-F238E27FC236}">
              <a16:creationId xmlns:a16="http://schemas.microsoft.com/office/drawing/2014/main" id="{00000000-0008-0000-0300-000066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615" name="Shape 3">
          <a:extLst>
            <a:ext uri="{FF2B5EF4-FFF2-40B4-BE49-F238E27FC236}">
              <a16:creationId xmlns:a16="http://schemas.microsoft.com/office/drawing/2014/main" id="{00000000-0008-0000-0300-000067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616" name="Shape 3">
          <a:extLst>
            <a:ext uri="{FF2B5EF4-FFF2-40B4-BE49-F238E27FC236}">
              <a16:creationId xmlns:a16="http://schemas.microsoft.com/office/drawing/2014/main" id="{00000000-0008-0000-0300-000068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617" name="Shape 3">
          <a:extLst>
            <a:ext uri="{FF2B5EF4-FFF2-40B4-BE49-F238E27FC236}">
              <a16:creationId xmlns:a16="http://schemas.microsoft.com/office/drawing/2014/main" id="{00000000-0008-0000-0300-000069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618" name="Shape 3">
          <a:extLst>
            <a:ext uri="{FF2B5EF4-FFF2-40B4-BE49-F238E27FC236}">
              <a16:creationId xmlns:a16="http://schemas.microsoft.com/office/drawing/2014/main" id="{00000000-0008-0000-0300-00006A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619" name="Shape 3">
          <a:extLst>
            <a:ext uri="{FF2B5EF4-FFF2-40B4-BE49-F238E27FC236}">
              <a16:creationId xmlns:a16="http://schemas.microsoft.com/office/drawing/2014/main" id="{00000000-0008-0000-0300-00006B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52</xdr:row>
      <xdr:rowOff>0</xdr:rowOff>
    </xdr:from>
    <xdr:ext cx="85725" cy="190500"/>
    <xdr:sp macro="" textlink="">
      <xdr:nvSpPr>
        <xdr:cNvPr id="620" name="Shape 3">
          <a:extLst>
            <a:ext uri="{FF2B5EF4-FFF2-40B4-BE49-F238E27FC236}">
              <a16:creationId xmlns:a16="http://schemas.microsoft.com/office/drawing/2014/main" id="{00000000-0008-0000-0300-00006C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21" name="Shape 3">
          <a:extLst>
            <a:ext uri="{FF2B5EF4-FFF2-40B4-BE49-F238E27FC236}">
              <a16:creationId xmlns:a16="http://schemas.microsoft.com/office/drawing/2014/main" id="{00000000-0008-0000-0300-00006D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22" name="Shape 3">
          <a:extLst>
            <a:ext uri="{FF2B5EF4-FFF2-40B4-BE49-F238E27FC236}">
              <a16:creationId xmlns:a16="http://schemas.microsoft.com/office/drawing/2014/main" id="{00000000-0008-0000-0300-00006E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23" name="Shape 3">
          <a:extLst>
            <a:ext uri="{FF2B5EF4-FFF2-40B4-BE49-F238E27FC236}">
              <a16:creationId xmlns:a16="http://schemas.microsoft.com/office/drawing/2014/main" id="{00000000-0008-0000-0300-00006F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24" name="Shape 3">
          <a:extLst>
            <a:ext uri="{FF2B5EF4-FFF2-40B4-BE49-F238E27FC236}">
              <a16:creationId xmlns:a16="http://schemas.microsoft.com/office/drawing/2014/main" id="{00000000-0008-0000-0300-000070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25" name="Shape 3">
          <a:extLst>
            <a:ext uri="{FF2B5EF4-FFF2-40B4-BE49-F238E27FC236}">
              <a16:creationId xmlns:a16="http://schemas.microsoft.com/office/drawing/2014/main" id="{00000000-0008-0000-0300-000071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26" name="Shape 3">
          <a:extLst>
            <a:ext uri="{FF2B5EF4-FFF2-40B4-BE49-F238E27FC236}">
              <a16:creationId xmlns:a16="http://schemas.microsoft.com/office/drawing/2014/main" id="{00000000-0008-0000-0300-000072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27" name="Shape 3">
          <a:extLst>
            <a:ext uri="{FF2B5EF4-FFF2-40B4-BE49-F238E27FC236}">
              <a16:creationId xmlns:a16="http://schemas.microsoft.com/office/drawing/2014/main" id="{00000000-0008-0000-0300-000073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28" name="Shape 3">
          <a:extLst>
            <a:ext uri="{FF2B5EF4-FFF2-40B4-BE49-F238E27FC236}">
              <a16:creationId xmlns:a16="http://schemas.microsoft.com/office/drawing/2014/main" id="{00000000-0008-0000-0300-000074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29" name="Shape 3">
          <a:extLst>
            <a:ext uri="{FF2B5EF4-FFF2-40B4-BE49-F238E27FC236}">
              <a16:creationId xmlns:a16="http://schemas.microsoft.com/office/drawing/2014/main" id="{00000000-0008-0000-0300-000075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30" name="Shape 3">
          <a:extLst>
            <a:ext uri="{FF2B5EF4-FFF2-40B4-BE49-F238E27FC236}">
              <a16:creationId xmlns:a16="http://schemas.microsoft.com/office/drawing/2014/main" id="{00000000-0008-0000-0300-000076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31" name="Shape 3">
          <a:extLst>
            <a:ext uri="{FF2B5EF4-FFF2-40B4-BE49-F238E27FC236}">
              <a16:creationId xmlns:a16="http://schemas.microsoft.com/office/drawing/2014/main" id="{00000000-0008-0000-0300-000077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32" name="Shape 3">
          <a:extLst>
            <a:ext uri="{FF2B5EF4-FFF2-40B4-BE49-F238E27FC236}">
              <a16:creationId xmlns:a16="http://schemas.microsoft.com/office/drawing/2014/main" id="{00000000-0008-0000-0300-000078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33" name="Shape 3">
          <a:extLst>
            <a:ext uri="{FF2B5EF4-FFF2-40B4-BE49-F238E27FC236}">
              <a16:creationId xmlns:a16="http://schemas.microsoft.com/office/drawing/2014/main" id="{00000000-0008-0000-0300-000079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34" name="Shape 3">
          <a:extLst>
            <a:ext uri="{FF2B5EF4-FFF2-40B4-BE49-F238E27FC236}">
              <a16:creationId xmlns:a16="http://schemas.microsoft.com/office/drawing/2014/main" id="{00000000-0008-0000-0300-00007A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35" name="Shape 3">
          <a:extLst>
            <a:ext uri="{FF2B5EF4-FFF2-40B4-BE49-F238E27FC236}">
              <a16:creationId xmlns:a16="http://schemas.microsoft.com/office/drawing/2014/main" id="{00000000-0008-0000-0300-00007B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36" name="Shape 3">
          <a:extLst>
            <a:ext uri="{FF2B5EF4-FFF2-40B4-BE49-F238E27FC236}">
              <a16:creationId xmlns:a16="http://schemas.microsoft.com/office/drawing/2014/main" id="{00000000-0008-0000-0300-00007C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37" name="Shape 3">
          <a:extLst>
            <a:ext uri="{FF2B5EF4-FFF2-40B4-BE49-F238E27FC236}">
              <a16:creationId xmlns:a16="http://schemas.microsoft.com/office/drawing/2014/main" id="{00000000-0008-0000-0300-00007D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38" name="Shape 3">
          <a:extLst>
            <a:ext uri="{FF2B5EF4-FFF2-40B4-BE49-F238E27FC236}">
              <a16:creationId xmlns:a16="http://schemas.microsoft.com/office/drawing/2014/main" id="{00000000-0008-0000-0300-00007E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39" name="Shape 3">
          <a:extLst>
            <a:ext uri="{FF2B5EF4-FFF2-40B4-BE49-F238E27FC236}">
              <a16:creationId xmlns:a16="http://schemas.microsoft.com/office/drawing/2014/main" id="{00000000-0008-0000-0300-00007F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40" name="Shape 3">
          <a:extLst>
            <a:ext uri="{FF2B5EF4-FFF2-40B4-BE49-F238E27FC236}">
              <a16:creationId xmlns:a16="http://schemas.microsoft.com/office/drawing/2014/main" id="{00000000-0008-0000-0300-000080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41" name="Shape 3">
          <a:extLst>
            <a:ext uri="{FF2B5EF4-FFF2-40B4-BE49-F238E27FC236}">
              <a16:creationId xmlns:a16="http://schemas.microsoft.com/office/drawing/2014/main" id="{00000000-0008-0000-0300-000081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42" name="Shape 3">
          <a:extLst>
            <a:ext uri="{FF2B5EF4-FFF2-40B4-BE49-F238E27FC236}">
              <a16:creationId xmlns:a16="http://schemas.microsoft.com/office/drawing/2014/main" id="{00000000-0008-0000-0300-000082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43" name="Shape 3">
          <a:extLst>
            <a:ext uri="{FF2B5EF4-FFF2-40B4-BE49-F238E27FC236}">
              <a16:creationId xmlns:a16="http://schemas.microsoft.com/office/drawing/2014/main" id="{00000000-0008-0000-0300-000083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44" name="Shape 3">
          <a:extLst>
            <a:ext uri="{FF2B5EF4-FFF2-40B4-BE49-F238E27FC236}">
              <a16:creationId xmlns:a16="http://schemas.microsoft.com/office/drawing/2014/main" id="{00000000-0008-0000-0300-000084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45" name="Shape 3">
          <a:extLst>
            <a:ext uri="{FF2B5EF4-FFF2-40B4-BE49-F238E27FC236}">
              <a16:creationId xmlns:a16="http://schemas.microsoft.com/office/drawing/2014/main" id="{00000000-0008-0000-0300-000085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46" name="Shape 3">
          <a:extLst>
            <a:ext uri="{FF2B5EF4-FFF2-40B4-BE49-F238E27FC236}">
              <a16:creationId xmlns:a16="http://schemas.microsoft.com/office/drawing/2014/main" id="{00000000-0008-0000-0300-000086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47" name="Shape 3">
          <a:extLst>
            <a:ext uri="{FF2B5EF4-FFF2-40B4-BE49-F238E27FC236}">
              <a16:creationId xmlns:a16="http://schemas.microsoft.com/office/drawing/2014/main" id="{00000000-0008-0000-0300-000087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48" name="Shape 3">
          <a:extLst>
            <a:ext uri="{FF2B5EF4-FFF2-40B4-BE49-F238E27FC236}">
              <a16:creationId xmlns:a16="http://schemas.microsoft.com/office/drawing/2014/main" id="{00000000-0008-0000-0300-000088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49" name="Shape 3">
          <a:extLst>
            <a:ext uri="{FF2B5EF4-FFF2-40B4-BE49-F238E27FC236}">
              <a16:creationId xmlns:a16="http://schemas.microsoft.com/office/drawing/2014/main" id="{00000000-0008-0000-0300-000089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50" name="Shape 3">
          <a:extLst>
            <a:ext uri="{FF2B5EF4-FFF2-40B4-BE49-F238E27FC236}">
              <a16:creationId xmlns:a16="http://schemas.microsoft.com/office/drawing/2014/main" id="{00000000-0008-0000-0300-00008A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51" name="Shape 3">
          <a:extLst>
            <a:ext uri="{FF2B5EF4-FFF2-40B4-BE49-F238E27FC236}">
              <a16:creationId xmlns:a16="http://schemas.microsoft.com/office/drawing/2014/main" id="{00000000-0008-0000-0300-00008B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52" name="Shape 3">
          <a:extLst>
            <a:ext uri="{FF2B5EF4-FFF2-40B4-BE49-F238E27FC236}">
              <a16:creationId xmlns:a16="http://schemas.microsoft.com/office/drawing/2014/main" id="{00000000-0008-0000-0300-00008C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53" name="Shape 3">
          <a:extLst>
            <a:ext uri="{FF2B5EF4-FFF2-40B4-BE49-F238E27FC236}">
              <a16:creationId xmlns:a16="http://schemas.microsoft.com/office/drawing/2014/main" id="{00000000-0008-0000-0300-00008D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54" name="Shape 3">
          <a:extLst>
            <a:ext uri="{FF2B5EF4-FFF2-40B4-BE49-F238E27FC236}">
              <a16:creationId xmlns:a16="http://schemas.microsoft.com/office/drawing/2014/main" id="{00000000-0008-0000-0300-00008E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55" name="Shape 3">
          <a:extLst>
            <a:ext uri="{FF2B5EF4-FFF2-40B4-BE49-F238E27FC236}">
              <a16:creationId xmlns:a16="http://schemas.microsoft.com/office/drawing/2014/main" id="{00000000-0008-0000-0300-00008F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56" name="Shape 3">
          <a:extLst>
            <a:ext uri="{FF2B5EF4-FFF2-40B4-BE49-F238E27FC236}">
              <a16:creationId xmlns:a16="http://schemas.microsoft.com/office/drawing/2014/main" id="{00000000-0008-0000-0300-000090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57" name="Shape 3">
          <a:extLst>
            <a:ext uri="{FF2B5EF4-FFF2-40B4-BE49-F238E27FC236}">
              <a16:creationId xmlns:a16="http://schemas.microsoft.com/office/drawing/2014/main" id="{00000000-0008-0000-0300-000091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58" name="Shape 3">
          <a:extLst>
            <a:ext uri="{FF2B5EF4-FFF2-40B4-BE49-F238E27FC236}">
              <a16:creationId xmlns:a16="http://schemas.microsoft.com/office/drawing/2014/main" id="{00000000-0008-0000-0300-000092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59" name="Shape 3">
          <a:extLst>
            <a:ext uri="{FF2B5EF4-FFF2-40B4-BE49-F238E27FC236}">
              <a16:creationId xmlns:a16="http://schemas.microsoft.com/office/drawing/2014/main" id="{00000000-0008-0000-0300-000093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60" name="Shape 3">
          <a:extLst>
            <a:ext uri="{FF2B5EF4-FFF2-40B4-BE49-F238E27FC236}">
              <a16:creationId xmlns:a16="http://schemas.microsoft.com/office/drawing/2014/main" id="{00000000-0008-0000-0300-000094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61" name="Shape 3">
          <a:extLst>
            <a:ext uri="{FF2B5EF4-FFF2-40B4-BE49-F238E27FC236}">
              <a16:creationId xmlns:a16="http://schemas.microsoft.com/office/drawing/2014/main" id="{00000000-0008-0000-0300-000095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62" name="Shape 3">
          <a:extLst>
            <a:ext uri="{FF2B5EF4-FFF2-40B4-BE49-F238E27FC236}">
              <a16:creationId xmlns:a16="http://schemas.microsoft.com/office/drawing/2014/main" id="{00000000-0008-0000-0300-000096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63" name="Shape 3">
          <a:extLst>
            <a:ext uri="{FF2B5EF4-FFF2-40B4-BE49-F238E27FC236}">
              <a16:creationId xmlns:a16="http://schemas.microsoft.com/office/drawing/2014/main" id="{00000000-0008-0000-0300-000097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64" name="Shape 3">
          <a:extLst>
            <a:ext uri="{FF2B5EF4-FFF2-40B4-BE49-F238E27FC236}">
              <a16:creationId xmlns:a16="http://schemas.microsoft.com/office/drawing/2014/main" id="{00000000-0008-0000-0300-000098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65" name="Shape 3">
          <a:extLst>
            <a:ext uri="{FF2B5EF4-FFF2-40B4-BE49-F238E27FC236}">
              <a16:creationId xmlns:a16="http://schemas.microsoft.com/office/drawing/2014/main" id="{00000000-0008-0000-0300-000099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66" name="Shape 3">
          <a:extLst>
            <a:ext uri="{FF2B5EF4-FFF2-40B4-BE49-F238E27FC236}">
              <a16:creationId xmlns:a16="http://schemas.microsoft.com/office/drawing/2014/main" id="{00000000-0008-0000-0300-00009A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67" name="Shape 3">
          <a:extLst>
            <a:ext uri="{FF2B5EF4-FFF2-40B4-BE49-F238E27FC236}">
              <a16:creationId xmlns:a16="http://schemas.microsoft.com/office/drawing/2014/main" id="{00000000-0008-0000-0300-00009B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68" name="Shape 3">
          <a:extLst>
            <a:ext uri="{FF2B5EF4-FFF2-40B4-BE49-F238E27FC236}">
              <a16:creationId xmlns:a16="http://schemas.microsoft.com/office/drawing/2014/main" id="{00000000-0008-0000-0300-00009C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69" name="Shape 3">
          <a:extLst>
            <a:ext uri="{FF2B5EF4-FFF2-40B4-BE49-F238E27FC236}">
              <a16:creationId xmlns:a16="http://schemas.microsoft.com/office/drawing/2014/main" id="{00000000-0008-0000-0300-00009D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70" name="Shape 3">
          <a:extLst>
            <a:ext uri="{FF2B5EF4-FFF2-40B4-BE49-F238E27FC236}">
              <a16:creationId xmlns:a16="http://schemas.microsoft.com/office/drawing/2014/main" id="{00000000-0008-0000-0300-00009E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71" name="Shape 3">
          <a:extLst>
            <a:ext uri="{FF2B5EF4-FFF2-40B4-BE49-F238E27FC236}">
              <a16:creationId xmlns:a16="http://schemas.microsoft.com/office/drawing/2014/main" id="{00000000-0008-0000-0300-00009F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72" name="Shape 3">
          <a:extLst>
            <a:ext uri="{FF2B5EF4-FFF2-40B4-BE49-F238E27FC236}">
              <a16:creationId xmlns:a16="http://schemas.microsoft.com/office/drawing/2014/main" id="{00000000-0008-0000-0300-0000A0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73" name="Shape 3">
          <a:extLst>
            <a:ext uri="{FF2B5EF4-FFF2-40B4-BE49-F238E27FC236}">
              <a16:creationId xmlns:a16="http://schemas.microsoft.com/office/drawing/2014/main" id="{00000000-0008-0000-0300-0000A1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74" name="Shape 3">
          <a:extLst>
            <a:ext uri="{FF2B5EF4-FFF2-40B4-BE49-F238E27FC236}">
              <a16:creationId xmlns:a16="http://schemas.microsoft.com/office/drawing/2014/main" id="{00000000-0008-0000-0300-0000A2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75" name="Shape 3">
          <a:extLst>
            <a:ext uri="{FF2B5EF4-FFF2-40B4-BE49-F238E27FC236}">
              <a16:creationId xmlns:a16="http://schemas.microsoft.com/office/drawing/2014/main" id="{00000000-0008-0000-0300-0000A3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51</xdr:row>
      <xdr:rowOff>0</xdr:rowOff>
    </xdr:from>
    <xdr:ext cx="85725" cy="190500"/>
    <xdr:sp macro="" textlink="">
      <xdr:nvSpPr>
        <xdr:cNvPr id="676" name="Shape 3">
          <a:extLst>
            <a:ext uri="{FF2B5EF4-FFF2-40B4-BE49-F238E27FC236}">
              <a16:creationId xmlns:a16="http://schemas.microsoft.com/office/drawing/2014/main" id="{00000000-0008-0000-0300-0000A4020000}"/>
            </a:ext>
          </a:extLst>
        </xdr:cNvPr>
        <xdr:cNvSpPr txBox="1"/>
      </xdr:nvSpPr>
      <xdr:spPr>
        <a:xfrm>
          <a:off x="5303138" y="3689513"/>
          <a:ext cx="857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600075</xdr:colOff>
      <xdr:row>74</xdr:row>
      <xdr:rowOff>0</xdr:rowOff>
    </xdr:from>
    <xdr:ext cx="95250" cy="219075"/>
    <xdr:sp macro="" textlink="">
      <xdr:nvSpPr>
        <xdr:cNvPr id="22" name="Shape 22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 txBox="1"/>
      </xdr:nvSpPr>
      <xdr:spPr>
        <a:xfrm>
          <a:off x="5298375" y="3670463"/>
          <a:ext cx="952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74</xdr:row>
      <xdr:rowOff>0</xdr:rowOff>
    </xdr:from>
    <xdr:ext cx="95250" cy="219075"/>
    <xdr:sp macro="" textlink="">
      <xdr:nvSpPr>
        <xdr:cNvPr id="2" name="Shape 2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5298375" y="3670463"/>
          <a:ext cx="952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74</xdr:row>
      <xdr:rowOff>0</xdr:rowOff>
    </xdr:from>
    <xdr:ext cx="95250" cy="219075"/>
    <xdr:sp macro="" textlink="">
      <xdr:nvSpPr>
        <xdr:cNvPr id="3" name="Shape 2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5298375" y="3670463"/>
          <a:ext cx="952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74</xdr:row>
      <xdr:rowOff>0</xdr:rowOff>
    </xdr:from>
    <xdr:ext cx="95250" cy="219075"/>
    <xdr:sp macro="" textlink="">
      <xdr:nvSpPr>
        <xdr:cNvPr id="4" name="Shape 22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5298375" y="3670463"/>
          <a:ext cx="952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74</xdr:row>
      <xdr:rowOff>0</xdr:rowOff>
    </xdr:from>
    <xdr:ext cx="95250" cy="219075"/>
    <xdr:sp macro="" textlink="">
      <xdr:nvSpPr>
        <xdr:cNvPr id="5" name="Shape 22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5298375" y="3670463"/>
          <a:ext cx="952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74</xdr:row>
      <xdr:rowOff>0</xdr:rowOff>
    </xdr:from>
    <xdr:ext cx="95250" cy="219075"/>
    <xdr:sp macro="" textlink="">
      <xdr:nvSpPr>
        <xdr:cNvPr id="6" name="Shape 2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5298375" y="3670463"/>
          <a:ext cx="952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74</xdr:row>
      <xdr:rowOff>0</xdr:rowOff>
    </xdr:from>
    <xdr:ext cx="95250" cy="219075"/>
    <xdr:sp macro="" textlink="">
      <xdr:nvSpPr>
        <xdr:cNvPr id="7" name="Shape 22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5298375" y="3670463"/>
          <a:ext cx="952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74</xdr:row>
      <xdr:rowOff>0</xdr:rowOff>
    </xdr:from>
    <xdr:ext cx="95250" cy="219075"/>
    <xdr:sp macro="" textlink="">
      <xdr:nvSpPr>
        <xdr:cNvPr id="8" name="Shape 2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5298375" y="3670463"/>
          <a:ext cx="952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74</xdr:row>
      <xdr:rowOff>0</xdr:rowOff>
    </xdr:from>
    <xdr:ext cx="95250" cy="219075"/>
    <xdr:sp macro="" textlink="">
      <xdr:nvSpPr>
        <xdr:cNvPr id="9" name="Shape 22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/>
      </xdr:nvSpPr>
      <xdr:spPr>
        <a:xfrm>
          <a:off x="5298375" y="3670463"/>
          <a:ext cx="952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74</xdr:row>
      <xdr:rowOff>0</xdr:rowOff>
    </xdr:from>
    <xdr:ext cx="95250" cy="219075"/>
    <xdr:sp macro="" textlink="">
      <xdr:nvSpPr>
        <xdr:cNvPr id="10" name="Shape 2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/>
      </xdr:nvSpPr>
      <xdr:spPr>
        <a:xfrm>
          <a:off x="5298375" y="3670463"/>
          <a:ext cx="952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74</xdr:row>
      <xdr:rowOff>0</xdr:rowOff>
    </xdr:from>
    <xdr:ext cx="95250" cy="219075"/>
    <xdr:sp macro="" textlink="">
      <xdr:nvSpPr>
        <xdr:cNvPr id="11" name="Shape 2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5298375" y="3670463"/>
          <a:ext cx="952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74</xdr:row>
      <xdr:rowOff>0</xdr:rowOff>
    </xdr:from>
    <xdr:ext cx="95250" cy="219075"/>
    <xdr:sp macro="" textlink="">
      <xdr:nvSpPr>
        <xdr:cNvPr id="12" name="Shape 2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/>
      </xdr:nvSpPr>
      <xdr:spPr>
        <a:xfrm>
          <a:off x="5298375" y="3670463"/>
          <a:ext cx="952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74</xdr:row>
      <xdr:rowOff>0</xdr:rowOff>
    </xdr:from>
    <xdr:ext cx="95250" cy="219075"/>
    <xdr:sp macro="" textlink="">
      <xdr:nvSpPr>
        <xdr:cNvPr id="13" name="Shape 2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5298375" y="3670463"/>
          <a:ext cx="952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74</xdr:row>
      <xdr:rowOff>0</xdr:rowOff>
    </xdr:from>
    <xdr:ext cx="95250" cy="219075"/>
    <xdr:sp macro="" textlink="">
      <xdr:nvSpPr>
        <xdr:cNvPr id="14" name="Shape 2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 txBox="1"/>
      </xdr:nvSpPr>
      <xdr:spPr>
        <a:xfrm>
          <a:off x="5298375" y="3670463"/>
          <a:ext cx="952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74</xdr:row>
      <xdr:rowOff>0</xdr:rowOff>
    </xdr:from>
    <xdr:ext cx="95250" cy="219075"/>
    <xdr:sp macro="" textlink="">
      <xdr:nvSpPr>
        <xdr:cNvPr id="15" name="Shape 22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/>
      </xdr:nvSpPr>
      <xdr:spPr>
        <a:xfrm>
          <a:off x="5298375" y="3670463"/>
          <a:ext cx="952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74</xdr:row>
      <xdr:rowOff>0</xdr:rowOff>
    </xdr:from>
    <xdr:ext cx="95250" cy="219075"/>
    <xdr:sp macro="" textlink="">
      <xdr:nvSpPr>
        <xdr:cNvPr id="16" name="Shape 22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 txBox="1"/>
      </xdr:nvSpPr>
      <xdr:spPr>
        <a:xfrm>
          <a:off x="5298375" y="3670463"/>
          <a:ext cx="952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74</xdr:row>
      <xdr:rowOff>0</xdr:rowOff>
    </xdr:from>
    <xdr:ext cx="95250" cy="219075"/>
    <xdr:sp macro="" textlink="">
      <xdr:nvSpPr>
        <xdr:cNvPr id="17" name="Shape 2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>
        <a:xfrm>
          <a:off x="5298375" y="3670463"/>
          <a:ext cx="952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74</xdr:row>
      <xdr:rowOff>0</xdr:rowOff>
    </xdr:from>
    <xdr:ext cx="95250" cy="219075"/>
    <xdr:sp macro="" textlink="">
      <xdr:nvSpPr>
        <xdr:cNvPr id="18" name="Shape 22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>
        <a:xfrm>
          <a:off x="5298375" y="3670463"/>
          <a:ext cx="952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74</xdr:row>
      <xdr:rowOff>0</xdr:rowOff>
    </xdr:from>
    <xdr:ext cx="95250" cy="219075"/>
    <xdr:sp macro="" textlink="">
      <xdr:nvSpPr>
        <xdr:cNvPr id="19" name="Shape 2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 txBox="1"/>
      </xdr:nvSpPr>
      <xdr:spPr>
        <a:xfrm>
          <a:off x="5298375" y="3670463"/>
          <a:ext cx="952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74</xdr:row>
      <xdr:rowOff>0</xdr:rowOff>
    </xdr:from>
    <xdr:ext cx="95250" cy="219075"/>
    <xdr:sp macro="" textlink="">
      <xdr:nvSpPr>
        <xdr:cNvPr id="20" name="Shape 22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 txBox="1"/>
      </xdr:nvSpPr>
      <xdr:spPr>
        <a:xfrm>
          <a:off x="5298375" y="3670463"/>
          <a:ext cx="952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74</xdr:row>
      <xdr:rowOff>0</xdr:rowOff>
    </xdr:from>
    <xdr:ext cx="95250" cy="219075"/>
    <xdr:sp macro="" textlink="">
      <xdr:nvSpPr>
        <xdr:cNvPr id="21" name="Shape 2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 txBox="1"/>
      </xdr:nvSpPr>
      <xdr:spPr>
        <a:xfrm>
          <a:off x="5298375" y="3670463"/>
          <a:ext cx="952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74</xdr:row>
      <xdr:rowOff>0</xdr:rowOff>
    </xdr:from>
    <xdr:ext cx="95250" cy="219075"/>
    <xdr:sp macro="" textlink="">
      <xdr:nvSpPr>
        <xdr:cNvPr id="23" name="Shape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 txBox="1"/>
      </xdr:nvSpPr>
      <xdr:spPr>
        <a:xfrm>
          <a:off x="5298375" y="3670463"/>
          <a:ext cx="952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74</xdr:row>
      <xdr:rowOff>0</xdr:rowOff>
    </xdr:from>
    <xdr:ext cx="95250" cy="219075"/>
    <xdr:sp macro="" textlink="">
      <xdr:nvSpPr>
        <xdr:cNvPr id="24" name="Shape 22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 txBox="1"/>
      </xdr:nvSpPr>
      <xdr:spPr>
        <a:xfrm>
          <a:off x="5298375" y="3670463"/>
          <a:ext cx="952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74</xdr:row>
      <xdr:rowOff>0</xdr:rowOff>
    </xdr:from>
    <xdr:ext cx="95250" cy="219075"/>
    <xdr:sp macro="" textlink="">
      <xdr:nvSpPr>
        <xdr:cNvPr id="25" name="Shape 2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/>
      </xdr:nvSpPr>
      <xdr:spPr>
        <a:xfrm>
          <a:off x="5298375" y="3670463"/>
          <a:ext cx="952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74</xdr:row>
      <xdr:rowOff>0</xdr:rowOff>
    </xdr:from>
    <xdr:ext cx="95250" cy="219075"/>
    <xdr:sp macro="" textlink="">
      <xdr:nvSpPr>
        <xdr:cNvPr id="26" name="Shape 22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 txBox="1"/>
      </xdr:nvSpPr>
      <xdr:spPr>
        <a:xfrm>
          <a:off x="5298375" y="3670463"/>
          <a:ext cx="952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74</xdr:row>
      <xdr:rowOff>0</xdr:rowOff>
    </xdr:from>
    <xdr:ext cx="95250" cy="219075"/>
    <xdr:sp macro="" textlink="">
      <xdr:nvSpPr>
        <xdr:cNvPr id="27" name="Shape 2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 txBox="1"/>
      </xdr:nvSpPr>
      <xdr:spPr>
        <a:xfrm>
          <a:off x="5298375" y="3670463"/>
          <a:ext cx="952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74</xdr:row>
      <xdr:rowOff>0</xdr:rowOff>
    </xdr:from>
    <xdr:ext cx="95250" cy="219075"/>
    <xdr:sp macro="" textlink="">
      <xdr:nvSpPr>
        <xdr:cNvPr id="28" name="Shape 2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 txBox="1"/>
      </xdr:nvSpPr>
      <xdr:spPr>
        <a:xfrm>
          <a:off x="5298375" y="3670463"/>
          <a:ext cx="952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74</xdr:row>
      <xdr:rowOff>0</xdr:rowOff>
    </xdr:from>
    <xdr:ext cx="95250" cy="219075"/>
    <xdr:sp macro="" textlink="">
      <xdr:nvSpPr>
        <xdr:cNvPr id="29" name="Shape 2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 txBox="1"/>
      </xdr:nvSpPr>
      <xdr:spPr>
        <a:xfrm>
          <a:off x="5298375" y="3670463"/>
          <a:ext cx="952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74</xdr:row>
      <xdr:rowOff>0</xdr:rowOff>
    </xdr:from>
    <xdr:ext cx="95250" cy="219075"/>
    <xdr:sp macro="" textlink="">
      <xdr:nvSpPr>
        <xdr:cNvPr id="30" name="Shape 2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 txBox="1"/>
      </xdr:nvSpPr>
      <xdr:spPr>
        <a:xfrm>
          <a:off x="5298375" y="3670463"/>
          <a:ext cx="952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74</xdr:row>
      <xdr:rowOff>0</xdr:rowOff>
    </xdr:from>
    <xdr:ext cx="95250" cy="219075"/>
    <xdr:sp macro="" textlink="">
      <xdr:nvSpPr>
        <xdr:cNvPr id="31" name="Shape 2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 txBox="1"/>
      </xdr:nvSpPr>
      <xdr:spPr>
        <a:xfrm>
          <a:off x="5298375" y="3670463"/>
          <a:ext cx="952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74</xdr:row>
      <xdr:rowOff>0</xdr:rowOff>
    </xdr:from>
    <xdr:ext cx="95250" cy="219075"/>
    <xdr:sp macro="" textlink="">
      <xdr:nvSpPr>
        <xdr:cNvPr id="32" name="Shape 2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 txBox="1"/>
      </xdr:nvSpPr>
      <xdr:spPr>
        <a:xfrm>
          <a:off x="5298375" y="3670463"/>
          <a:ext cx="952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74</xdr:row>
      <xdr:rowOff>0</xdr:rowOff>
    </xdr:from>
    <xdr:ext cx="95250" cy="219075"/>
    <xdr:sp macro="" textlink="">
      <xdr:nvSpPr>
        <xdr:cNvPr id="33" name="Shape 2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 txBox="1"/>
      </xdr:nvSpPr>
      <xdr:spPr>
        <a:xfrm>
          <a:off x="5298375" y="3670463"/>
          <a:ext cx="952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73</xdr:row>
      <xdr:rowOff>0</xdr:rowOff>
    </xdr:from>
    <xdr:ext cx="95250" cy="200025"/>
    <xdr:sp macro="" textlink="">
      <xdr:nvSpPr>
        <xdr:cNvPr id="34" name="Shape 2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 txBox="1"/>
      </xdr:nvSpPr>
      <xdr:spPr>
        <a:xfrm>
          <a:off x="5298375" y="3679988"/>
          <a:ext cx="952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73</xdr:row>
      <xdr:rowOff>0</xdr:rowOff>
    </xdr:from>
    <xdr:ext cx="95250" cy="200025"/>
    <xdr:sp macro="" textlink="">
      <xdr:nvSpPr>
        <xdr:cNvPr id="35" name="Shape 23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 txBox="1"/>
      </xdr:nvSpPr>
      <xdr:spPr>
        <a:xfrm>
          <a:off x="5298375" y="3679988"/>
          <a:ext cx="952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73</xdr:row>
      <xdr:rowOff>0</xdr:rowOff>
    </xdr:from>
    <xdr:ext cx="95250" cy="200025"/>
    <xdr:sp macro="" textlink="">
      <xdr:nvSpPr>
        <xdr:cNvPr id="36" name="Shape 23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 txBox="1"/>
      </xdr:nvSpPr>
      <xdr:spPr>
        <a:xfrm>
          <a:off x="5298375" y="3679988"/>
          <a:ext cx="952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73</xdr:row>
      <xdr:rowOff>0</xdr:rowOff>
    </xdr:from>
    <xdr:ext cx="95250" cy="200025"/>
    <xdr:sp macro="" textlink="">
      <xdr:nvSpPr>
        <xdr:cNvPr id="37" name="Shape 23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 txBox="1"/>
      </xdr:nvSpPr>
      <xdr:spPr>
        <a:xfrm>
          <a:off x="5298375" y="3679988"/>
          <a:ext cx="952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73</xdr:row>
      <xdr:rowOff>0</xdr:rowOff>
    </xdr:from>
    <xdr:ext cx="95250" cy="200025"/>
    <xdr:sp macro="" textlink="">
      <xdr:nvSpPr>
        <xdr:cNvPr id="38" name="Shape 23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 txBox="1"/>
      </xdr:nvSpPr>
      <xdr:spPr>
        <a:xfrm>
          <a:off x="5298375" y="3679988"/>
          <a:ext cx="952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73</xdr:row>
      <xdr:rowOff>0</xdr:rowOff>
    </xdr:from>
    <xdr:ext cx="95250" cy="200025"/>
    <xdr:sp macro="" textlink="">
      <xdr:nvSpPr>
        <xdr:cNvPr id="39" name="Shape 23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 txBox="1"/>
      </xdr:nvSpPr>
      <xdr:spPr>
        <a:xfrm>
          <a:off x="5298375" y="3679988"/>
          <a:ext cx="952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73</xdr:row>
      <xdr:rowOff>0</xdr:rowOff>
    </xdr:from>
    <xdr:ext cx="95250" cy="200025"/>
    <xdr:sp macro="" textlink="">
      <xdr:nvSpPr>
        <xdr:cNvPr id="40" name="Shape 23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 txBox="1"/>
      </xdr:nvSpPr>
      <xdr:spPr>
        <a:xfrm>
          <a:off x="5298375" y="3679988"/>
          <a:ext cx="952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73</xdr:row>
      <xdr:rowOff>0</xdr:rowOff>
    </xdr:from>
    <xdr:ext cx="95250" cy="200025"/>
    <xdr:sp macro="" textlink="">
      <xdr:nvSpPr>
        <xdr:cNvPr id="41" name="Shape 23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SpPr txBox="1"/>
      </xdr:nvSpPr>
      <xdr:spPr>
        <a:xfrm>
          <a:off x="5298375" y="3679988"/>
          <a:ext cx="952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73</xdr:row>
      <xdr:rowOff>0</xdr:rowOff>
    </xdr:from>
    <xdr:ext cx="95250" cy="200025"/>
    <xdr:sp macro="" textlink="">
      <xdr:nvSpPr>
        <xdr:cNvPr id="42" name="Shape 23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SpPr txBox="1"/>
      </xdr:nvSpPr>
      <xdr:spPr>
        <a:xfrm>
          <a:off x="5298375" y="3679988"/>
          <a:ext cx="952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73</xdr:row>
      <xdr:rowOff>0</xdr:rowOff>
    </xdr:from>
    <xdr:ext cx="95250" cy="200025"/>
    <xdr:sp macro="" textlink="">
      <xdr:nvSpPr>
        <xdr:cNvPr id="43" name="Shape 23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SpPr txBox="1"/>
      </xdr:nvSpPr>
      <xdr:spPr>
        <a:xfrm>
          <a:off x="5298375" y="3679988"/>
          <a:ext cx="952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73</xdr:row>
      <xdr:rowOff>0</xdr:rowOff>
    </xdr:from>
    <xdr:ext cx="95250" cy="200025"/>
    <xdr:sp macro="" textlink="">
      <xdr:nvSpPr>
        <xdr:cNvPr id="44" name="Shape 2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SpPr txBox="1"/>
      </xdr:nvSpPr>
      <xdr:spPr>
        <a:xfrm>
          <a:off x="5298375" y="3679988"/>
          <a:ext cx="952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73</xdr:row>
      <xdr:rowOff>0</xdr:rowOff>
    </xdr:from>
    <xdr:ext cx="95250" cy="200025"/>
    <xdr:sp macro="" textlink="">
      <xdr:nvSpPr>
        <xdr:cNvPr id="45" name="Shape 23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SpPr txBox="1"/>
      </xdr:nvSpPr>
      <xdr:spPr>
        <a:xfrm>
          <a:off x="5298375" y="3679988"/>
          <a:ext cx="952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73</xdr:row>
      <xdr:rowOff>0</xdr:rowOff>
    </xdr:from>
    <xdr:ext cx="95250" cy="200025"/>
    <xdr:sp macro="" textlink="">
      <xdr:nvSpPr>
        <xdr:cNvPr id="46" name="Shape 23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SpPr txBox="1"/>
      </xdr:nvSpPr>
      <xdr:spPr>
        <a:xfrm>
          <a:off x="5298375" y="3679988"/>
          <a:ext cx="952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73</xdr:row>
      <xdr:rowOff>0</xdr:rowOff>
    </xdr:from>
    <xdr:ext cx="95250" cy="200025"/>
    <xdr:sp macro="" textlink="">
      <xdr:nvSpPr>
        <xdr:cNvPr id="47" name="Shape 23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SpPr txBox="1"/>
      </xdr:nvSpPr>
      <xdr:spPr>
        <a:xfrm>
          <a:off x="5298375" y="3679988"/>
          <a:ext cx="952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73</xdr:row>
      <xdr:rowOff>0</xdr:rowOff>
    </xdr:from>
    <xdr:ext cx="95250" cy="200025"/>
    <xdr:sp macro="" textlink="">
      <xdr:nvSpPr>
        <xdr:cNvPr id="48" name="Shape 23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SpPr txBox="1"/>
      </xdr:nvSpPr>
      <xdr:spPr>
        <a:xfrm>
          <a:off x="5298375" y="3679988"/>
          <a:ext cx="952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73</xdr:row>
      <xdr:rowOff>0</xdr:rowOff>
    </xdr:from>
    <xdr:ext cx="95250" cy="200025"/>
    <xdr:sp macro="" textlink="">
      <xdr:nvSpPr>
        <xdr:cNvPr id="49" name="Shape 23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SpPr txBox="1"/>
      </xdr:nvSpPr>
      <xdr:spPr>
        <a:xfrm>
          <a:off x="5298375" y="3679988"/>
          <a:ext cx="952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73</xdr:row>
      <xdr:rowOff>0</xdr:rowOff>
    </xdr:from>
    <xdr:ext cx="95250" cy="200025"/>
    <xdr:sp macro="" textlink="">
      <xdr:nvSpPr>
        <xdr:cNvPr id="50" name="Shape 23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SpPr txBox="1"/>
      </xdr:nvSpPr>
      <xdr:spPr>
        <a:xfrm>
          <a:off x="5298375" y="3679988"/>
          <a:ext cx="952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73</xdr:row>
      <xdr:rowOff>0</xdr:rowOff>
    </xdr:from>
    <xdr:ext cx="95250" cy="200025"/>
    <xdr:sp macro="" textlink="">
      <xdr:nvSpPr>
        <xdr:cNvPr id="51" name="Shape 23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SpPr txBox="1"/>
      </xdr:nvSpPr>
      <xdr:spPr>
        <a:xfrm>
          <a:off x="5298375" y="3679988"/>
          <a:ext cx="952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73</xdr:row>
      <xdr:rowOff>0</xdr:rowOff>
    </xdr:from>
    <xdr:ext cx="95250" cy="200025"/>
    <xdr:sp macro="" textlink="">
      <xdr:nvSpPr>
        <xdr:cNvPr id="52" name="Shape 23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SpPr txBox="1"/>
      </xdr:nvSpPr>
      <xdr:spPr>
        <a:xfrm>
          <a:off x="5298375" y="3679988"/>
          <a:ext cx="952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73</xdr:row>
      <xdr:rowOff>0</xdr:rowOff>
    </xdr:from>
    <xdr:ext cx="95250" cy="200025"/>
    <xdr:sp macro="" textlink="">
      <xdr:nvSpPr>
        <xdr:cNvPr id="53" name="Shape 23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SpPr txBox="1"/>
      </xdr:nvSpPr>
      <xdr:spPr>
        <a:xfrm>
          <a:off x="5298375" y="3679988"/>
          <a:ext cx="952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609600</xdr:colOff>
      <xdr:row>71</xdr:row>
      <xdr:rowOff>0</xdr:rowOff>
    </xdr:from>
    <xdr:ext cx="85725" cy="200025"/>
    <xdr:sp macro="" textlink="">
      <xdr:nvSpPr>
        <xdr:cNvPr id="54" name="Shape 24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609600</xdr:colOff>
      <xdr:row>71</xdr:row>
      <xdr:rowOff>0</xdr:rowOff>
    </xdr:from>
    <xdr:ext cx="85725" cy="200025"/>
    <xdr:sp macro="" textlink="">
      <xdr:nvSpPr>
        <xdr:cNvPr id="55" name="Shape 24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609600</xdr:colOff>
      <xdr:row>71</xdr:row>
      <xdr:rowOff>0</xdr:rowOff>
    </xdr:from>
    <xdr:ext cx="85725" cy="200025"/>
    <xdr:sp macro="" textlink="">
      <xdr:nvSpPr>
        <xdr:cNvPr id="56" name="Shape 24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609600</xdr:colOff>
      <xdr:row>71</xdr:row>
      <xdr:rowOff>0</xdr:rowOff>
    </xdr:from>
    <xdr:ext cx="85725" cy="200025"/>
    <xdr:sp macro="" textlink="">
      <xdr:nvSpPr>
        <xdr:cNvPr id="57" name="Shape 24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609600</xdr:colOff>
      <xdr:row>71</xdr:row>
      <xdr:rowOff>0</xdr:rowOff>
    </xdr:from>
    <xdr:ext cx="85725" cy="200025"/>
    <xdr:sp macro="" textlink="">
      <xdr:nvSpPr>
        <xdr:cNvPr id="58" name="Shape 24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609600</xdr:colOff>
      <xdr:row>71</xdr:row>
      <xdr:rowOff>0</xdr:rowOff>
    </xdr:from>
    <xdr:ext cx="85725" cy="200025"/>
    <xdr:sp macro="" textlink="">
      <xdr:nvSpPr>
        <xdr:cNvPr id="59" name="Shape 24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609600</xdr:colOff>
      <xdr:row>71</xdr:row>
      <xdr:rowOff>0</xdr:rowOff>
    </xdr:from>
    <xdr:ext cx="85725" cy="200025"/>
    <xdr:sp macro="" textlink="">
      <xdr:nvSpPr>
        <xdr:cNvPr id="60" name="Shape 24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609600</xdr:colOff>
      <xdr:row>71</xdr:row>
      <xdr:rowOff>0</xdr:rowOff>
    </xdr:from>
    <xdr:ext cx="85725" cy="200025"/>
    <xdr:sp macro="" textlink="">
      <xdr:nvSpPr>
        <xdr:cNvPr id="61" name="Shape 24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609600</xdr:colOff>
      <xdr:row>71</xdr:row>
      <xdr:rowOff>0</xdr:rowOff>
    </xdr:from>
    <xdr:ext cx="85725" cy="200025"/>
    <xdr:sp macro="" textlink="">
      <xdr:nvSpPr>
        <xdr:cNvPr id="62" name="Shape 24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73</xdr:row>
      <xdr:rowOff>0</xdr:rowOff>
    </xdr:from>
    <xdr:ext cx="95250" cy="200025"/>
    <xdr:sp macro="" textlink="">
      <xdr:nvSpPr>
        <xdr:cNvPr id="63" name="Shape 23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SpPr txBox="1"/>
      </xdr:nvSpPr>
      <xdr:spPr>
        <a:xfrm>
          <a:off x="5298375" y="3679988"/>
          <a:ext cx="952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73</xdr:row>
      <xdr:rowOff>0</xdr:rowOff>
    </xdr:from>
    <xdr:ext cx="95250" cy="200025"/>
    <xdr:sp macro="" textlink="">
      <xdr:nvSpPr>
        <xdr:cNvPr id="64" name="Shape 23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SpPr txBox="1"/>
      </xdr:nvSpPr>
      <xdr:spPr>
        <a:xfrm>
          <a:off x="5298375" y="3679988"/>
          <a:ext cx="952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73</xdr:row>
      <xdr:rowOff>0</xdr:rowOff>
    </xdr:from>
    <xdr:ext cx="95250" cy="200025"/>
    <xdr:sp macro="" textlink="">
      <xdr:nvSpPr>
        <xdr:cNvPr id="65" name="Shape 23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SpPr txBox="1"/>
      </xdr:nvSpPr>
      <xdr:spPr>
        <a:xfrm>
          <a:off x="5298375" y="3679988"/>
          <a:ext cx="952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73</xdr:row>
      <xdr:rowOff>0</xdr:rowOff>
    </xdr:from>
    <xdr:ext cx="95250" cy="200025"/>
    <xdr:sp macro="" textlink="">
      <xdr:nvSpPr>
        <xdr:cNvPr id="66" name="Shape 23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SpPr txBox="1"/>
      </xdr:nvSpPr>
      <xdr:spPr>
        <a:xfrm>
          <a:off x="5298375" y="3679988"/>
          <a:ext cx="952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73</xdr:row>
      <xdr:rowOff>0</xdr:rowOff>
    </xdr:from>
    <xdr:ext cx="95250" cy="200025"/>
    <xdr:sp macro="" textlink="">
      <xdr:nvSpPr>
        <xdr:cNvPr id="67" name="Shape 23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SpPr txBox="1"/>
      </xdr:nvSpPr>
      <xdr:spPr>
        <a:xfrm>
          <a:off x="5298375" y="3679988"/>
          <a:ext cx="952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73</xdr:row>
      <xdr:rowOff>0</xdr:rowOff>
    </xdr:from>
    <xdr:ext cx="95250" cy="200025"/>
    <xdr:sp macro="" textlink="">
      <xdr:nvSpPr>
        <xdr:cNvPr id="68" name="Shape 23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SpPr txBox="1"/>
      </xdr:nvSpPr>
      <xdr:spPr>
        <a:xfrm>
          <a:off x="5298375" y="3679988"/>
          <a:ext cx="952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73</xdr:row>
      <xdr:rowOff>0</xdr:rowOff>
    </xdr:from>
    <xdr:ext cx="95250" cy="200025"/>
    <xdr:sp macro="" textlink="">
      <xdr:nvSpPr>
        <xdr:cNvPr id="69" name="Shape 23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SpPr txBox="1"/>
      </xdr:nvSpPr>
      <xdr:spPr>
        <a:xfrm>
          <a:off x="5298375" y="3679988"/>
          <a:ext cx="952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73</xdr:row>
      <xdr:rowOff>0</xdr:rowOff>
    </xdr:from>
    <xdr:ext cx="95250" cy="200025"/>
    <xdr:sp macro="" textlink="">
      <xdr:nvSpPr>
        <xdr:cNvPr id="70" name="Shape 23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SpPr txBox="1"/>
      </xdr:nvSpPr>
      <xdr:spPr>
        <a:xfrm>
          <a:off x="5298375" y="3679988"/>
          <a:ext cx="952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73</xdr:row>
      <xdr:rowOff>0</xdr:rowOff>
    </xdr:from>
    <xdr:ext cx="95250" cy="200025"/>
    <xdr:sp macro="" textlink="">
      <xdr:nvSpPr>
        <xdr:cNvPr id="71" name="Shape 23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SpPr txBox="1"/>
      </xdr:nvSpPr>
      <xdr:spPr>
        <a:xfrm>
          <a:off x="5298375" y="3679988"/>
          <a:ext cx="952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73</xdr:row>
      <xdr:rowOff>0</xdr:rowOff>
    </xdr:from>
    <xdr:ext cx="95250" cy="200025"/>
    <xdr:sp macro="" textlink="">
      <xdr:nvSpPr>
        <xdr:cNvPr id="72" name="Shape 23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SpPr txBox="1"/>
      </xdr:nvSpPr>
      <xdr:spPr>
        <a:xfrm>
          <a:off x="5298375" y="3679988"/>
          <a:ext cx="952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73</xdr:row>
      <xdr:rowOff>0</xdr:rowOff>
    </xdr:from>
    <xdr:ext cx="95250" cy="200025"/>
    <xdr:sp macro="" textlink="">
      <xdr:nvSpPr>
        <xdr:cNvPr id="73" name="Shape 23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SpPr txBox="1"/>
      </xdr:nvSpPr>
      <xdr:spPr>
        <a:xfrm>
          <a:off x="5298375" y="3679988"/>
          <a:ext cx="952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73</xdr:row>
      <xdr:rowOff>0</xdr:rowOff>
    </xdr:from>
    <xdr:ext cx="95250" cy="200025"/>
    <xdr:sp macro="" textlink="">
      <xdr:nvSpPr>
        <xdr:cNvPr id="74" name="Shape 23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SpPr txBox="1"/>
      </xdr:nvSpPr>
      <xdr:spPr>
        <a:xfrm>
          <a:off x="5298375" y="3679988"/>
          <a:ext cx="952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73</xdr:row>
      <xdr:rowOff>0</xdr:rowOff>
    </xdr:from>
    <xdr:ext cx="95250" cy="200025"/>
    <xdr:sp macro="" textlink="">
      <xdr:nvSpPr>
        <xdr:cNvPr id="75" name="Shape 23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SpPr txBox="1"/>
      </xdr:nvSpPr>
      <xdr:spPr>
        <a:xfrm>
          <a:off x="5298375" y="3679988"/>
          <a:ext cx="952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73</xdr:row>
      <xdr:rowOff>0</xdr:rowOff>
    </xdr:from>
    <xdr:ext cx="95250" cy="200025"/>
    <xdr:sp macro="" textlink="">
      <xdr:nvSpPr>
        <xdr:cNvPr id="76" name="Shape 23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SpPr txBox="1"/>
      </xdr:nvSpPr>
      <xdr:spPr>
        <a:xfrm>
          <a:off x="5298375" y="3679988"/>
          <a:ext cx="952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73</xdr:row>
      <xdr:rowOff>0</xdr:rowOff>
    </xdr:from>
    <xdr:ext cx="95250" cy="200025"/>
    <xdr:sp macro="" textlink="">
      <xdr:nvSpPr>
        <xdr:cNvPr id="77" name="Shape 23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SpPr txBox="1"/>
      </xdr:nvSpPr>
      <xdr:spPr>
        <a:xfrm>
          <a:off x="5298375" y="3679988"/>
          <a:ext cx="952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73</xdr:row>
      <xdr:rowOff>0</xdr:rowOff>
    </xdr:from>
    <xdr:ext cx="95250" cy="200025"/>
    <xdr:sp macro="" textlink="">
      <xdr:nvSpPr>
        <xdr:cNvPr id="78" name="Shape 23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SpPr txBox="1"/>
      </xdr:nvSpPr>
      <xdr:spPr>
        <a:xfrm>
          <a:off x="5298375" y="3679988"/>
          <a:ext cx="952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73</xdr:row>
      <xdr:rowOff>0</xdr:rowOff>
    </xdr:from>
    <xdr:ext cx="95250" cy="200025"/>
    <xdr:sp macro="" textlink="">
      <xdr:nvSpPr>
        <xdr:cNvPr id="79" name="Shape 23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SpPr txBox="1"/>
      </xdr:nvSpPr>
      <xdr:spPr>
        <a:xfrm>
          <a:off x="5298375" y="3679988"/>
          <a:ext cx="952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73</xdr:row>
      <xdr:rowOff>0</xdr:rowOff>
    </xdr:from>
    <xdr:ext cx="95250" cy="200025"/>
    <xdr:sp macro="" textlink="">
      <xdr:nvSpPr>
        <xdr:cNvPr id="80" name="Shape 23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SpPr txBox="1"/>
      </xdr:nvSpPr>
      <xdr:spPr>
        <a:xfrm>
          <a:off x="5298375" y="3679988"/>
          <a:ext cx="952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73</xdr:row>
      <xdr:rowOff>0</xdr:rowOff>
    </xdr:from>
    <xdr:ext cx="95250" cy="200025"/>
    <xdr:sp macro="" textlink="">
      <xdr:nvSpPr>
        <xdr:cNvPr id="81" name="Shape 23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SpPr txBox="1"/>
      </xdr:nvSpPr>
      <xdr:spPr>
        <a:xfrm>
          <a:off x="5298375" y="3679988"/>
          <a:ext cx="952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73</xdr:row>
      <xdr:rowOff>0</xdr:rowOff>
    </xdr:from>
    <xdr:ext cx="95250" cy="200025"/>
    <xdr:sp macro="" textlink="">
      <xdr:nvSpPr>
        <xdr:cNvPr id="82" name="Shape 23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SpPr txBox="1"/>
      </xdr:nvSpPr>
      <xdr:spPr>
        <a:xfrm>
          <a:off x="5298375" y="3679988"/>
          <a:ext cx="952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609600</xdr:colOff>
      <xdr:row>71</xdr:row>
      <xdr:rowOff>0</xdr:rowOff>
    </xdr:from>
    <xdr:ext cx="85725" cy="200025"/>
    <xdr:sp macro="" textlink="">
      <xdr:nvSpPr>
        <xdr:cNvPr id="83" name="Shape 24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609600</xdr:colOff>
      <xdr:row>71</xdr:row>
      <xdr:rowOff>0</xdr:rowOff>
    </xdr:from>
    <xdr:ext cx="85725" cy="200025"/>
    <xdr:sp macro="" textlink="">
      <xdr:nvSpPr>
        <xdr:cNvPr id="84" name="Shape 24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609600</xdr:colOff>
      <xdr:row>71</xdr:row>
      <xdr:rowOff>0</xdr:rowOff>
    </xdr:from>
    <xdr:ext cx="85725" cy="200025"/>
    <xdr:sp macro="" textlink="">
      <xdr:nvSpPr>
        <xdr:cNvPr id="85" name="Shape 24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609600</xdr:colOff>
      <xdr:row>71</xdr:row>
      <xdr:rowOff>0</xdr:rowOff>
    </xdr:from>
    <xdr:ext cx="85725" cy="200025"/>
    <xdr:sp macro="" textlink="">
      <xdr:nvSpPr>
        <xdr:cNvPr id="86" name="Shape 24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609600</xdr:colOff>
      <xdr:row>71</xdr:row>
      <xdr:rowOff>0</xdr:rowOff>
    </xdr:from>
    <xdr:ext cx="85725" cy="200025"/>
    <xdr:sp macro="" textlink="">
      <xdr:nvSpPr>
        <xdr:cNvPr id="87" name="Shape 24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609600</xdr:colOff>
      <xdr:row>71</xdr:row>
      <xdr:rowOff>0</xdr:rowOff>
    </xdr:from>
    <xdr:ext cx="85725" cy="200025"/>
    <xdr:sp macro="" textlink="">
      <xdr:nvSpPr>
        <xdr:cNvPr id="88" name="Shape 24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609600</xdr:colOff>
      <xdr:row>71</xdr:row>
      <xdr:rowOff>0</xdr:rowOff>
    </xdr:from>
    <xdr:ext cx="85725" cy="200025"/>
    <xdr:sp macro="" textlink="">
      <xdr:nvSpPr>
        <xdr:cNvPr id="89" name="Shape 24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609600</xdr:colOff>
      <xdr:row>71</xdr:row>
      <xdr:rowOff>0</xdr:rowOff>
    </xdr:from>
    <xdr:ext cx="85725" cy="200025"/>
    <xdr:sp macro="" textlink="">
      <xdr:nvSpPr>
        <xdr:cNvPr id="90" name="Shape 24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609600</xdr:colOff>
      <xdr:row>71</xdr:row>
      <xdr:rowOff>0</xdr:rowOff>
    </xdr:from>
    <xdr:ext cx="85725" cy="200025"/>
    <xdr:sp macro="" textlink="">
      <xdr:nvSpPr>
        <xdr:cNvPr id="91" name="Shape 24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609600</xdr:colOff>
      <xdr:row>71</xdr:row>
      <xdr:rowOff>0</xdr:rowOff>
    </xdr:from>
    <xdr:ext cx="85725" cy="200025"/>
    <xdr:sp macro="" textlink="">
      <xdr:nvSpPr>
        <xdr:cNvPr id="92" name="Shape 24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SpPr txBox="1"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94" name="Shape 14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95" name="Shape 14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96" name="Shape 14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97" name="Shape 14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98" name="Shape 14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99" name="Shape 14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100" name="Shape 14"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101" name="Shape 14"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102" name="Shape 14"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103" name="Shape 14">
          <a:extLst>
            <a:ext uri="{FF2B5EF4-FFF2-40B4-BE49-F238E27FC236}">
              <a16:creationId xmlns:a16="http://schemas.microsoft.com/office/drawing/2014/main" id="{00000000-0008-0000-0400-000067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104" name="Shape 14"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105" name="Shape 14">
          <a:extLst>
            <a:ext uri="{FF2B5EF4-FFF2-40B4-BE49-F238E27FC236}">
              <a16:creationId xmlns:a16="http://schemas.microsoft.com/office/drawing/2014/main" id="{00000000-0008-0000-0400-000069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106" name="Shape 14">
          <a:extLst>
            <a:ext uri="{FF2B5EF4-FFF2-40B4-BE49-F238E27FC236}">
              <a16:creationId xmlns:a16="http://schemas.microsoft.com/office/drawing/2014/main" id="{00000000-0008-0000-0400-00006A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107" name="Shape 14">
          <a:extLst>
            <a:ext uri="{FF2B5EF4-FFF2-40B4-BE49-F238E27FC236}">
              <a16:creationId xmlns:a16="http://schemas.microsoft.com/office/drawing/2014/main" id="{00000000-0008-0000-0400-00006B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108" name="Shape 14">
          <a:extLst>
            <a:ext uri="{FF2B5EF4-FFF2-40B4-BE49-F238E27FC236}">
              <a16:creationId xmlns:a16="http://schemas.microsoft.com/office/drawing/2014/main" id="{00000000-0008-0000-0400-00006C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109" name="Shape 14">
          <a:extLst>
            <a:ext uri="{FF2B5EF4-FFF2-40B4-BE49-F238E27FC236}">
              <a16:creationId xmlns:a16="http://schemas.microsoft.com/office/drawing/2014/main" id="{00000000-0008-0000-0400-00006D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110" name="Shape 14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111" name="Shape 14">
          <a:extLst>
            <a:ext uri="{FF2B5EF4-FFF2-40B4-BE49-F238E27FC236}">
              <a16:creationId xmlns:a16="http://schemas.microsoft.com/office/drawing/2014/main" id="{00000000-0008-0000-0400-00006F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112" name="Shape 14">
          <a:extLst>
            <a:ext uri="{FF2B5EF4-FFF2-40B4-BE49-F238E27FC236}">
              <a16:creationId xmlns:a16="http://schemas.microsoft.com/office/drawing/2014/main" id="{00000000-0008-0000-0400-000070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113" name="Shape 14">
          <a:extLst>
            <a:ext uri="{FF2B5EF4-FFF2-40B4-BE49-F238E27FC236}">
              <a16:creationId xmlns:a16="http://schemas.microsoft.com/office/drawing/2014/main" id="{00000000-0008-0000-0400-000071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114" name="Shape 14">
          <a:extLst>
            <a:ext uri="{FF2B5EF4-FFF2-40B4-BE49-F238E27FC236}">
              <a16:creationId xmlns:a16="http://schemas.microsoft.com/office/drawing/2014/main" id="{00000000-0008-0000-0400-000072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115" name="Shape 14">
          <a:extLst>
            <a:ext uri="{FF2B5EF4-FFF2-40B4-BE49-F238E27FC236}">
              <a16:creationId xmlns:a16="http://schemas.microsoft.com/office/drawing/2014/main" id="{00000000-0008-0000-0400-000073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116" name="Shape 14">
          <a:extLst>
            <a:ext uri="{FF2B5EF4-FFF2-40B4-BE49-F238E27FC236}">
              <a16:creationId xmlns:a16="http://schemas.microsoft.com/office/drawing/2014/main" id="{00000000-0008-0000-0400-000074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117" name="Shape 14">
          <a:extLst>
            <a:ext uri="{FF2B5EF4-FFF2-40B4-BE49-F238E27FC236}">
              <a16:creationId xmlns:a16="http://schemas.microsoft.com/office/drawing/2014/main" id="{00000000-0008-0000-0400-000075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118" name="Shape 14">
          <a:extLst>
            <a:ext uri="{FF2B5EF4-FFF2-40B4-BE49-F238E27FC236}">
              <a16:creationId xmlns:a16="http://schemas.microsoft.com/office/drawing/2014/main" id="{00000000-0008-0000-0400-000076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119" name="Shape 14">
          <a:extLst>
            <a:ext uri="{FF2B5EF4-FFF2-40B4-BE49-F238E27FC236}">
              <a16:creationId xmlns:a16="http://schemas.microsoft.com/office/drawing/2014/main" id="{00000000-0008-0000-0400-000077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120" name="Shape 14">
          <a:extLst>
            <a:ext uri="{FF2B5EF4-FFF2-40B4-BE49-F238E27FC236}">
              <a16:creationId xmlns:a16="http://schemas.microsoft.com/office/drawing/2014/main" id="{00000000-0008-0000-0400-000078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121" name="Shape 14">
          <a:extLst>
            <a:ext uri="{FF2B5EF4-FFF2-40B4-BE49-F238E27FC236}">
              <a16:creationId xmlns:a16="http://schemas.microsoft.com/office/drawing/2014/main" id="{00000000-0008-0000-0400-000079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122" name="Shape 14">
          <a:extLst>
            <a:ext uri="{FF2B5EF4-FFF2-40B4-BE49-F238E27FC236}">
              <a16:creationId xmlns:a16="http://schemas.microsoft.com/office/drawing/2014/main" id="{00000000-0008-0000-0400-00007A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123" name="Shape 14">
          <a:extLst>
            <a:ext uri="{FF2B5EF4-FFF2-40B4-BE49-F238E27FC236}">
              <a16:creationId xmlns:a16="http://schemas.microsoft.com/office/drawing/2014/main" id="{00000000-0008-0000-0400-00007B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124" name="Shape 14">
          <a:extLst>
            <a:ext uri="{FF2B5EF4-FFF2-40B4-BE49-F238E27FC236}">
              <a16:creationId xmlns:a16="http://schemas.microsoft.com/office/drawing/2014/main" id="{00000000-0008-0000-0400-00007C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125" name="Shape 14">
          <a:extLst>
            <a:ext uri="{FF2B5EF4-FFF2-40B4-BE49-F238E27FC236}">
              <a16:creationId xmlns:a16="http://schemas.microsoft.com/office/drawing/2014/main" id="{00000000-0008-0000-0400-00007D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600075</xdr:colOff>
      <xdr:row>73</xdr:row>
      <xdr:rowOff>0</xdr:rowOff>
    </xdr:from>
    <xdr:ext cx="28575" cy="200025"/>
    <xdr:sp macro="" textlink="">
      <xdr:nvSpPr>
        <xdr:cNvPr id="126" name="Shape 25">
          <a:extLst>
            <a:ext uri="{FF2B5EF4-FFF2-40B4-BE49-F238E27FC236}">
              <a16:creationId xmlns:a16="http://schemas.microsoft.com/office/drawing/2014/main" id="{00000000-0008-0000-0400-00007E000000}"/>
            </a:ext>
          </a:extLst>
        </xdr:cNvPr>
        <xdr:cNvSpPr txBox="1"/>
      </xdr:nvSpPr>
      <xdr:spPr>
        <a:xfrm>
          <a:off x="5341238" y="3679988"/>
          <a:ext cx="95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600075</xdr:colOff>
      <xdr:row>73</xdr:row>
      <xdr:rowOff>0</xdr:rowOff>
    </xdr:from>
    <xdr:ext cx="28575" cy="200025"/>
    <xdr:sp macro="" textlink="">
      <xdr:nvSpPr>
        <xdr:cNvPr id="127" name="Shape 25">
          <a:extLst>
            <a:ext uri="{FF2B5EF4-FFF2-40B4-BE49-F238E27FC236}">
              <a16:creationId xmlns:a16="http://schemas.microsoft.com/office/drawing/2014/main" id="{00000000-0008-0000-0400-00007F000000}"/>
            </a:ext>
          </a:extLst>
        </xdr:cNvPr>
        <xdr:cNvSpPr txBox="1"/>
      </xdr:nvSpPr>
      <xdr:spPr>
        <a:xfrm>
          <a:off x="5341238" y="3679988"/>
          <a:ext cx="95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600075</xdr:colOff>
      <xdr:row>73</xdr:row>
      <xdr:rowOff>0</xdr:rowOff>
    </xdr:from>
    <xdr:ext cx="28575" cy="200025"/>
    <xdr:sp macro="" textlink="">
      <xdr:nvSpPr>
        <xdr:cNvPr id="128" name="Shape 25">
          <a:extLst>
            <a:ext uri="{FF2B5EF4-FFF2-40B4-BE49-F238E27FC236}">
              <a16:creationId xmlns:a16="http://schemas.microsoft.com/office/drawing/2014/main" id="{00000000-0008-0000-0400-000080000000}"/>
            </a:ext>
          </a:extLst>
        </xdr:cNvPr>
        <xdr:cNvSpPr txBox="1"/>
      </xdr:nvSpPr>
      <xdr:spPr>
        <a:xfrm>
          <a:off x="5341238" y="3679988"/>
          <a:ext cx="95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600075</xdr:colOff>
      <xdr:row>73</xdr:row>
      <xdr:rowOff>0</xdr:rowOff>
    </xdr:from>
    <xdr:ext cx="28575" cy="200025"/>
    <xdr:sp macro="" textlink="">
      <xdr:nvSpPr>
        <xdr:cNvPr id="129" name="Shape 25">
          <a:extLst>
            <a:ext uri="{FF2B5EF4-FFF2-40B4-BE49-F238E27FC236}">
              <a16:creationId xmlns:a16="http://schemas.microsoft.com/office/drawing/2014/main" id="{00000000-0008-0000-0400-000081000000}"/>
            </a:ext>
          </a:extLst>
        </xdr:cNvPr>
        <xdr:cNvSpPr txBox="1"/>
      </xdr:nvSpPr>
      <xdr:spPr>
        <a:xfrm>
          <a:off x="5341238" y="3679988"/>
          <a:ext cx="95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600075</xdr:colOff>
      <xdr:row>73</xdr:row>
      <xdr:rowOff>0</xdr:rowOff>
    </xdr:from>
    <xdr:ext cx="28575" cy="200025"/>
    <xdr:sp macro="" textlink="">
      <xdr:nvSpPr>
        <xdr:cNvPr id="130" name="Shape 25">
          <a:extLst>
            <a:ext uri="{FF2B5EF4-FFF2-40B4-BE49-F238E27FC236}">
              <a16:creationId xmlns:a16="http://schemas.microsoft.com/office/drawing/2014/main" id="{00000000-0008-0000-0400-000082000000}"/>
            </a:ext>
          </a:extLst>
        </xdr:cNvPr>
        <xdr:cNvSpPr txBox="1"/>
      </xdr:nvSpPr>
      <xdr:spPr>
        <a:xfrm>
          <a:off x="5341238" y="3679988"/>
          <a:ext cx="95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600075</xdr:colOff>
      <xdr:row>73</xdr:row>
      <xdr:rowOff>0</xdr:rowOff>
    </xdr:from>
    <xdr:ext cx="28575" cy="200025"/>
    <xdr:sp macro="" textlink="">
      <xdr:nvSpPr>
        <xdr:cNvPr id="131" name="Shape 25">
          <a:extLst>
            <a:ext uri="{FF2B5EF4-FFF2-40B4-BE49-F238E27FC236}">
              <a16:creationId xmlns:a16="http://schemas.microsoft.com/office/drawing/2014/main" id="{00000000-0008-0000-0400-000083000000}"/>
            </a:ext>
          </a:extLst>
        </xdr:cNvPr>
        <xdr:cNvSpPr txBox="1"/>
      </xdr:nvSpPr>
      <xdr:spPr>
        <a:xfrm>
          <a:off x="5341238" y="3679988"/>
          <a:ext cx="95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600075</xdr:colOff>
      <xdr:row>73</xdr:row>
      <xdr:rowOff>0</xdr:rowOff>
    </xdr:from>
    <xdr:ext cx="28575" cy="200025"/>
    <xdr:sp macro="" textlink="">
      <xdr:nvSpPr>
        <xdr:cNvPr id="132" name="Shape 25">
          <a:extLst>
            <a:ext uri="{FF2B5EF4-FFF2-40B4-BE49-F238E27FC236}">
              <a16:creationId xmlns:a16="http://schemas.microsoft.com/office/drawing/2014/main" id="{00000000-0008-0000-0400-000084000000}"/>
            </a:ext>
          </a:extLst>
        </xdr:cNvPr>
        <xdr:cNvSpPr txBox="1"/>
      </xdr:nvSpPr>
      <xdr:spPr>
        <a:xfrm>
          <a:off x="5341238" y="3679988"/>
          <a:ext cx="95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600075</xdr:colOff>
      <xdr:row>73</xdr:row>
      <xdr:rowOff>0</xdr:rowOff>
    </xdr:from>
    <xdr:ext cx="28575" cy="200025"/>
    <xdr:sp macro="" textlink="">
      <xdr:nvSpPr>
        <xdr:cNvPr id="133" name="Shape 25">
          <a:extLst>
            <a:ext uri="{FF2B5EF4-FFF2-40B4-BE49-F238E27FC236}">
              <a16:creationId xmlns:a16="http://schemas.microsoft.com/office/drawing/2014/main" id="{00000000-0008-0000-0400-000085000000}"/>
            </a:ext>
          </a:extLst>
        </xdr:cNvPr>
        <xdr:cNvSpPr txBox="1"/>
      </xdr:nvSpPr>
      <xdr:spPr>
        <a:xfrm>
          <a:off x="5341238" y="3679988"/>
          <a:ext cx="95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34" name="Shape 14">
          <a:extLst>
            <a:ext uri="{FF2B5EF4-FFF2-40B4-BE49-F238E27FC236}">
              <a16:creationId xmlns:a16="http://schemas.microsoft.com/office/drawing/2014/main" id="{00000000-0008-0000-0400-000086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35" name="Shape 14">
          <a:extLst>
            <a:ext uri="{FF2B5EF4-FFF2-40B4-BE49-F238E27FC236}">
              <a16:creationId xmlns:a16="http://schemas.microsoft.com/office/drawing/2014/main" id="{00000000-0008-0000-0400-000087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36" name="Shape 14">
          <a:extLst>
            <a:ext uri="{FF2B5EF4-FFF2-40B4-BE49-F238E27FC236}">
              <a16:creationId xmlns:a16="http://schemas.microsoft.com/office/drawing/2014/main" id="{00000000-0008-0000-0400-000088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37" name="Shape 14">
          <a:extLst>
            <a:ext uri="{FF2B5EF4-FFF2-40B4-BE49-F238E27FC236}">
              <a16:creationId xmlns:a16="http://schemas.microsoft.com/office/drawing/2014/main" id="{00000000-0008-0000-0400-000089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38" name="Shape 14">
          <a:extLst>
            <a:ext uri="{FF2B5EF4-FFF2-40B4-BE49-F238E27FC236}">
              <a16:creationId xmlns:a16="http://schemas.microsoft.com/office/drawing/2014/main" id="{00000000-0008-0000-0400-00008A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39" name="Shape 14">
          <a:extLst>
            <a:ext uri="{FF2B5EF4-FFF2-40B4-BE49-F238E27FC236}">
              <a16:creationId xmlns:a16="http://schemas.microsoft.com/office/drawing/2014/main" id="{00000000-0008-0000-0400-00008B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40" name="Shape 14">
          <a:extLst>
            <a:ext uri="{FF2B5EF4-FFF2-40B4-BE49-F238E27FC236}">
              <a16:creationId xmlns:a16="http://schemas.microsoft.com/office/drawing/2014/main" id="{00000000-0008-0000-0400-00008C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41" name="Shape 14">
          <a:extLst>
            <a:ext uri="{FF2B5EF4-FFF2-40B4-BE49-F238E27FC236}">
              <a16:creationId xmlns:a16="http://schemas.microsoft.com/office/drawing/2014/main" id="{00000000-0008-0000-0400-00008D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42" name="Shape 14">
          <a:extLst>
            <a:ext uri="{FF2B5EF4-FFF2-40B4-BE49-F238E27FC236}">
              <a16:creationId xmlns:a16="http://schemas.microsoft.com/office/drawing/2014/main" id="{00000000-0008-0000-0400-00008E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43" name="Shape 14">
          <a:extLst>
            <a:ext uri="{FF2B5EF4-FFF2-40B4-BE49-F238E27FC236}">
              <a16:creationId xmlns:a16="http://schemas.microsoft.com/office/drawing/2014/main" id="{00000000-0008-0000-0400-00008F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44" name="Shape 14">
          <a:extLst>
            <a:ext uri="{FF2B5EF4-FFF2-40B4-BE49-F238E27FC236}">
              <a16:creationId xmlns:a16="http://schemas.microsoft.com/office/drawing/2014/main" id="{00000000-0008-0000-0400-000090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45" name="Shape 14">
          <a:extLst>
            <a:ext uri="{FF2B5EF4-FFF2-40B4-BE49-F238E27FC236}">
              <a16:creationId xmlns:a16="http://schemas.microsoft.com/office/drawing/2014/main" id="{00000000-0008-0000-0400-000091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46" name="Shape 14">
          <a:extLst>
            <a:ext uri="{FF2B5EF4-FFF2-40B4-BE49-F238E27FC236}">
              <a16:creationId xmlns:a16="http://schemas.microsoft.com/office/drawing/2014/main" id="{00000000-0008-0000-0400-000092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47" name="Shape 14">
          <a:extLst>
            <a:ext uri="{FF2B5EF4-FFF2-40B4-BE49-F238E27FC236}">
              <a16:creationId xmlns:a16="http://schemas.microsoft.com/office/drawing/2014/main" id="{00000000-0008-0000-0400-000093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48" name="Shape 14">
          <a:extLst>
            <a:ext uri="{FF2B5EF4-FFF2-40B4-BE49-F238E27FC236}">
              <a16:creationId xmlns:a16="http://schemas.microsoft.com/office/drawing/2014/main" id="{00000000-0008-0000-0400-000094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49" name="Shape 14">
          <a:extLst>
            <a:ext uri="{FF2B5EF4-FFF2-40B4-BE49-F238E27FC236}">
              <a16:creationId xmlns:a16="http://schemas.microsoft.com/office/drawing/2014/main" id="{00000000-0008-0000-0400-000095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50" name="Shape 14">
          <a:extLst>
            <a:ext uri="{FF2B5EF4-FFF2-40B4-BE49-F238E27FC236}">
              <a16:creationId xmlns:a16="http://schemas.microsoft.com/office/drawing/2014/main" id="{00000000-0008-0000-0400-000096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51" name="Shape 14">
          <a:extLst>
            <a:ext uri="{FF2B5EF4-FFF2-40B4-BE49-F238E27FC236}">
              <a16:creationId xmlns:a16="http://schemas.microsoft.com/office/drawing/2014/main" id="{00000000-0008-0000-0400-000097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52" name="Shape 14">
          <a:extLst>
            <a:ext uri="{FF2B5EF4-FFF2-40B4-BE49-F238E27FC236}">
              <a16:creationId xmlns:a16="http://schemas.microsoft.com/office/drawing/2014/main" id="{00000000-0008-0000-0400-000098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53" name="Shape 14">
          <a:extLst>
            <a:ext uri="{FF2B5EF4-FFF2-40B4-BE49-F238E27FC236}">
              <a16:creationId xmlns:a16="http://schemas.microsoft.com/office/drawing/2014/main" id="{00000000-0008-0000-0400-000099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54" name="Shape 14">
          <a:extLst>
            <a:ext uri="{FF2B5EF4-FFF2-40B4-BE49-F238E27FC236}">
              <a16:creationId xmlns:a16="http://schemas.microsoft.com/office/drawing/2014/main" id="{00000000-0008-0000-0400-00009A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55" name="Shape 14">
          <a:extLst>
            <a:ext uri="{FF2B5EF4-FFF2-40B4-BE49-F238E27FC236}">
              <a16:creationId xmlns:a16="http://schemas.microsoft.com/office/drawing/2014/main" id="{00000000-0008-0000-0400-00009B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56" name="Shape 14">
          <a:extLst>
            <a:ext uri="{FF2B5EF4-FFF2-40B4-BE49-F238E27FC236}">
              <a16:creationId xmlns:a16="http://schemas.microsoft.com/office/drawing/2014/main" id="{00000000-0008-0000-0400-00009C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57" name="Shape 14">
          <a:extLst>
            <a:ext uri="{FF2B5EF4-FFF2-40B4-BE49-F238E27FC236}">
              <a16:creationId xmlns:a16="http://schemas.microsoft.com/office/drawing/2014/main" id="{00000000-0008-0000-0400-00009D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58" name="Shape 14">
          <a:extLst>
            <a:ext uri="{FF2B5EF4-FFF2-40B4-BE49-F238E27FC236}">
              <a16:creationId xmlns:a16="http://schemas.microsoft.com/office/drawing/2014/main" id="{00000000-0008-0000-0400-00009E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59" name="Shape 14">
          <a:extLst>
            <a:ext uri="{FF2B5EF4-FFF2-40B4-BE49-F238E27FC236}">
              <a16:creationId xmlns:a16="http://schemas.microsoft.com/office/drawing/2014/main" id="{00000000-0008-0000-0400-00009F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60" name="Shape 14">
          <a:extLst>
            <a:ext uri="{FF2B5EF4-FFF2-40B4-BE49-F238E27FC236}">
              <a16:creationId xmlns:a16="http://schemas.microsoft.com/office/drawing/2014/main" id="{00000000-0008-0000-0400-0000A0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61" name="Shape 14">
          <a:extLst>
            <a:ext uri="{FF2B5EF4-FFF2-40B4-BE49-F238E27FC236}">
              <a16:creationId xmlns:a16="http://schemas.microsoft.com/office/drawing/2014/main" id="{00000000-0008-0000-0400-0000A1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62" name="Shape 14">
          <a:extLst>
            <a:ext uri="{FF2B5EF4-FFF2-40B4-BE49-F238E27FC236}">
              <a16:creationId xmlns:a16="http://schemas.microsoft.com/office/drawing/2014/main" id="{00000000-0008-0000-0400-0000A2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63" name="Shape 14">
          <a:extLst>
            <a:ext uri="{FF2B5EF4-FFF2-40B4-BE49-F238E27FC236}">
              <a16:creationId xmlns:a16="http://schemas.microsoft.com/office/drawing/2014/main" id="{00000000-0008-0000-0400-0000A3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64" name="Shape 14">
          <a:extLst>
            <a:ext uri="{FF2B5EF4-FFF2-40B4-BE49-F238E27FC236}">
              <a16:creationId xmlns:a16="http://schemas.microsoft.com/office/drawing/2014/main" id="{00000000-0008-0000-0400-0000A4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65" name="Shape 14">
          <a:extLst>
            <a:ext uri="{FF2B5EF4-FFF2-40B4-BE49-F238E27FC236}">
              <a16:creationId xmlns:a16="http://schemas.microsoft.com/office/drawing/2014/main" id="{00000000-0008-0000-0400-0000A5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66" name="Shape 14">
          <a:extLst>
            <a:ext uri="{FF2B5EF4-FFF2-40B4-BE49-F238E27FC236}">
              <a16:creationId xmlns:a16="http://schemas.microsoft.com/office/drawing/2014/main" id="{00000000-0008-0000-0400-0000A6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67" name="Shape 14">
          <a:extLst>
            <a:ext uri="{FF2B5EF4-FFF2-40B4-BE49-F238E27FC236}">
              <a16:creationId xmlns:a16="http://schemas.microsoft.com/office/drawing/2014/main" id="{00000000-0008-0000-0400-0000A7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68" name="Shape 14">
          <a:extLst>
            <a:ext uri="{FF2B5EF4-FFF2-40B4-BE49-F238E27FC236}">
              <a16:creationId xmlns:a16="http://schemas.microsoft.com/office/drawing/2014/main" id="{00000000-0008-0000-0400-0000A8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69" name="Shape 14">
          <a:extLst>
            <a:ext uri="{FF2B5EF4-FFF2-40B4-BE49-F238E27FC236}">
              <a16:creationId xmlns:a16="http://schemas.microsoft.com/office/drawing/2014/main" id="{00000000-0008-0000-0400-0000A9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70" name="Shape 14">
          <a:extLst>
            <a:ext uri="{FF2B5EF4-FFF2-40B4-BE49-F238E27FC236}">
              <a16:creationId xmlns:a16="http://schemas.microsoft.com/office/drawing/2014/main" id="{00000000-0008-0000-0400-0000AA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71" name="Shape 14">
          <a:extLst>
            <a:ext uri="{FF2B5EF4-FFF2-40B4-BE49-F238E27FC236}">
              <a16:creationId xmlns:a16="http://schemas.microsoft.com/office/drawing/2014/main" id="{00000000-0008-0000-0400-0000AB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72" name="Shape 14">
          <a:extLst>
            <a:ext uri="{FF2B5EF4-FFF2-40B4-BE49-F238E27FC236}">
              <a16:creationId xmlns:a16="http://schemas.microsoft.com/office/drawing/2014/main" id="{00000000-0008-0000-0400-0000AC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73" name="Shape 14">
          <a:extLst>
            <a:ext uri="{FF2B5EF4-FFF2-40B4-BE49-F238E27FC236}">
              <a16:creationId xmlns:a16="http://schemas.microsoft.com/office/drawing/2014/main" id="{00000000-0008-0000-0400-0000AD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74" name="Shape 14">
          <a:extLst>
            <a:ext uri="{FF2B5EF4-FFF2-40B4-BE49-F238E27FC236}">
              <a16:creationId xmlns:a16="http://schemas.microsoft.com/office/drawing/2014/main" id="{00000000-0008-0000-0400-0000AE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75" name="Shape 14">
          <a:extLst>
            <a:ext uri="{FF2B5EF4-FFF2-40B4-BE49-F238E27FC236}">
              <a16:creationId xmlns:a16="http://schemas.microsoft.com/office/drawing/2014/main" id="{00000000-0008-0000-0400-0000AF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76" name="Shape 14">
          <a:extLst>
            <a:ext uri="{FF2B5EF4-FFF2-40B4-BE49-F238E27FC236}">
              <a16:creationId xmlns:a16="http://schemas.microsoft.com/office/drawing/2014/main" id="{00000000-0008-0000-0400-0000B0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77" name="Shape 14">
          <a:extLst>
            <a:ext uri="{FF2B5EF4-FFF2-40B4-BE49-F238E27FC236}">
              <a16:creationId xmlns:a16="http://schemas.microsoft.com/office/drawing/2014/main" id="{00000000-0008-0000-0400-0000B1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78" name="Shape 14">
          <a:extLst>
            <a:ext uri="{FF2B5EF4-FFF2-40B4-BE49-F238E27FC236}">
              <a16:creationId xmlns:a16="http://schemas.microsoft.com/office/drawing/2014/main" id="{00000000-0008-0000-0400-0000B2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79" name="Shape 14">
          <a:extLst>
            <a:ext uri="{FF2B5EF4-FFF2-40B4-BE49-F238E27FC236}">
              <a16:creationId xmlns:a16="http://schemas.microsoft.com/office/drawing/2014/main" id="{00000000-0008-0000-0400-0000B3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80" name="Shape 14">
          <a:extLst>
            <a:ext uri="{FF2B5EF4-FFF2-40B4-BE49-F238E27FC236}">
              <a16:creationId xmlns:a16="http://schemas.microsoft.com/office/drawing/2014/main" id="{00000000-0008-0000-0400-0000B4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81" name="Shape 14">
          <a:extLst>
            <a:ext uri="{FF2B5EF4-FFF2-40B4-BE49-F238E27FC236}">
              <a16:creationId xmlns:a16="http://schemas.microsoft.com/office/drawing/2014/main" id="{00000000-0008-0000-0400-0000B5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82" name="Shape 14">
          <a:extLst>
            <a:ext uri="{FF2B5EF4-FFF2-40B4-BE49-F238E27FC236}">
              <a16:creationId xmlns:a16="http://schemas.microsoft.com/office/drawing/2014/main" id="{00000000-0008-0000-0400-0000B6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83" name="Shape 14">
          <a:extLst>
            <a:ext uri="{FF2B5EF4-FFF2-40B4-BE49-F238E27FC236}">
              <a16:creationId xmlns:a16="http://schemas.microsoft.com/office/drawing/2014/main" id="{00000000-0008-0000-0400-0000B7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84" name="Shape 14">
          <a:extLst>
            <a:ext uri="{FF2B5EF4-FFF2-40B4-BE49-F238E27FC236}">
              <a16:creationId xmlns:a16="http://schemas.microsoft.com/office/drawing/2014/main" id="{00000000-0008-0000-0400-0000B8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85" name="Shape 14">
          <a:extLst>
            <a:ext uri="{FF2B5EF4-FFF2-40B4-BE49-F238E27FC236}">
              <a16:creationId xmlns:a16="http://schemas.microsoft.com/office/drawing/2014/main" id="{00000000-0008-0000-0400-0000B9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86" name="Shape 14">
          <a:extLst>
            <a:ext uri="{FF2B5EF4-FFF2-40B4-BE49-F238E27FC236}">
              <a16:creationId xmlns:a16="http://schemas.microsoft.com/office/drawing/2014/main" id="{00000000-0008-0000-0400-0000BA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87" name="Shape 14">
          <a:extLst>
            <a:ext uri="{FF2B5EF4-FFF2-40B4-BE49-F238E27FC236}">
              <a16:creationId xmlns:a16="http://schemas.microsoft.com/office/drawing/2014/main" id="{00000000-0008-0000-0400-0000BB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88" name="Shape 14">
          <a:extLst>
            <a:ext uri="{FF2B5EF4-FFF2-40B4-BE49-F238E27FC236}">
              <a16:creationId xmlns:a16="http://schemas.microsoft.com/office/drawing/2014/main" id="{00000000-0008-0000-0400-0000BC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189" name="Shape 14">
          <a:extLst>
            <a:ext uri="{FF2B5EF4-FFF2-40B4-BE49-F238E27FC236}">
              <a16:creationId xmlns:a16="http://schemas.microsoft.com/office/drawing/2014/main" id="{00000000-0008-0000-0400-0000BD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190" name="Shape 26">
          <a:extLst>
            <a:ext uri="{FF2B5EF4-FFF2-40B4-BE49-F238E27FC236}">
              <a16:creationId xmlns:a16="http://schemas.microsoft.com/office/drawing/2014/main" id="{00000000-0008-0000-0400-0000BE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191" name="Shape 26">
          <a:extLst>
            <a:ext uri="{FF2B5EF4-FFF2-40B4-BE49-F238E27FC236}">
              <a16:creationId xmlns:a16="http://schemas.microsoft.com/office/drawing/2014/main" id="{00000000-0008-0000-0400-0000BF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192" name="Shape 26">
          <a:extLst>
            <a:ext uri="{FF2B5EF4-FFF2-40B4-BE49-F238E27FC236}">
              <a16:creationId xmlns:a16="http://schemas.microsoft.com/office/drawing/2014/main" id="{00000000-0008-0000-0400-0000C0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193" name="Shape 26">
          <a:extLst>
            <a:ext uri="{FF2B5EF4-FFF2-40B4-BE49-F238E27FC236}">
              <a16:creationId xmlns:a16="http://schemas.microsoft.com/office/drawing/2014/main" id="{00000000-0008-0000-0400-0000C1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194" name="Shape 26">
          <a:extLst>
            <a:ext uri="{FF2B5EF4-FFF2-40B4-BE49-F238E27FC236}">
              <a16:creationId xmlns:a16="http://schemas.microsoft.com/office/drawing/2014/main" id="{00000000-0008-0000-0400-0000C2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195" name="Shape 26">
          <a:extLst>
            <a:ext uri="{FF2B5EF4-FFF2-40B4-BE49-F238E27FC236}">
              <a16:creationId xmlns:a16="http://schemas.microsoft.com/office/drawing/2014/main" id="{00000000-0008-0000-0400-0000C3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196" name="Shape 26">
          <a:extLst>
            <a:ext uri="{FF2B5EF4-FFF2-40B4-BE49-F238E27FC236}">
              <a16:creationId xmlns:a16="http://schemas.microsoft.com/office/drawing/2014/main" id="{00000000-0008-0000-0400-0000C4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197" name="Shape 26">
          <a:extLst>
            <a:ext uri="{FF2B5EF4-FFF2-40B4-BE49-F238E27FC236}">
              <a16:creationId xmlns:a16="http://schemas.microsoft.com/office/drawing/2014/main" id="{00000000-0008-0000-0400-0000C5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198" name="Shape 26">
          <a:extLst>
            <a:ext uri="{FF2B5EF4-FFF2-40B4-BE49-F238E27FC236}">
              <a16:creationId xmlns:a16="http://schemas.microsoft.com/office/drawing/2014/main" id="{00000000-0008-0000-0400-0000C6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199" name="Shape 26">
          <a:extLst>
            <a:ext uri="{FF2B5EF4-FFF2-40B4-BE49-F238E27FC236}">
              <a16:creationId xmlns:a16="http://schemas.microsoft.com/office/drawing/2014/main" id="{00000000-0008-0000-0400-0000C7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00" name="Shape 26">
          <a:extLst>
            <a:ext uri="{FF2B5EF4-FFF2-40B4-BE49-F238E27FC236}">
              <a16:creationId xmlns:a16="http://schemas.microsoft.com/office/drawing/2014/main" id="{00000000-0008-0000-0400-0000C8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01" name="Shape 26">
          <a:extLst>
            <a:ext uri="{FF2B5EF4-FFF2-40B4-BE49-F238E27FC236}">
              <a16:creationId xmlns:a16="http://schemas.microsoft.com/office/drawing/2014/main" id="{00000000-0008-0000-0400-0000C9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02" name="Shape 26">
          <a:extLst>
            <a:ext uri="{FF2B5EF4-FFF2-40B4-BE49-F238E27FC236}">
              <a16:creationId xmlns:a16="http://schemas.microsoft.com/office/drawing/2014/main" id="{00000000-0008-0000-0400-0000CA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03" name="Shape 26">
          <a:extLst>
            <a:ext uri="{FF2B5EF4-FFF2-40B4-BE49-F238E27FC236}">
              <a16:creationId xmlns:a16="http://schemas.microsoft.com/office/drawing/2014/main" id="{00000000-0008-0000-0400-0000CB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04" name="Shape 26">
          <a:extLst>
            <a:ext uri="{FF2B5EF4-FFF2-40B4-BE49-F238E27FC236}">
              <a16:creationId xmlns:a16="http://schemas.microsoft.com/office/drawing/2014/main" id="{00000000-0008-0000-0400-0000CC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05" name="Shape 26">
          <a:extLst>
            <a:ext uri="{FF2B5EF4-FFF2-40B4-BE49-F238E27FC236}">
              <a16:creationId xmlns:a16="http://schemas.microsoft.com/office/drawing/2014/main" id="{00000000-0008-0000-0400-0000CD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06" name="Shape 26">
          <a:extLst>
            <a:ext uri="{FF2B5EF4-FFF2-40B4-BE49-F238E27FC236}">
              <a16:creationId xmlns:a16="http://schemas.microsoft.com/office/drawing/2014/main" id="{00000000-0008-0000-0400-0000CE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07" name="Shape 26">
          <a:extLst>
            <a:ext uri="{FF2B5EF4-FFF2-40B4-BE49-F238E27FC236}">
              <a16:creationId xmlns:a16="http://schemas.microsoft.com/office/drawing/2014/main" id="{00000000-0008-0000-0400-0000CF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08" name="Shape 26">
          <a:extLst>
            <a:ext uri="{FF2B5EF4-FFF2-40B4-BE49-F238E27FC236}">
              <a16:creationId xmlns:a16="http://schemas.microsoft.com/office/drawing/2014/main" id="{00000000-0008-0000-0400-0000D0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09" name="Shape 26">
          <a:extLst>
            <a:ext uri="{FF2B5EF4-FFF2-40B4-BE49-F238E27FC236}">
              <a16:creationId xmlns:a16="http://schemas.microsoft.com/office/drawing/2014/main" id="{00000000-0008-0000-0400-0000D1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10" name="Shape 26">
          <a:extLst>
            <a:ext uri="{FF2B5EF4-FFF2-40B4-BE49-F238E27FC236}">
              <a16:creationId xmlns:a16="http://schemas.microsoft.com/office/drawing/2014/main" id="{00000000-0008-0000-0400-0000D2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11" name="Shape 26">
          <a:extLst>
            <a:ext uri="{FF2B5EF4-FFF2-40B4-BE49-F238E27FC236}">
              <a16:creationId xmlns:a16="http://schemas.microsoft.com/office/drawing/2014/main" id="{00000000-0008-0000-0400-0000D3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12" name="Shape 26">
          <a:extLst>
            <a:ext uri="{FF2B5EF4-FFF2-40B4-BE49-F238E27FC236}">
              <a16:creationId xmlns:a16="http://schemas.microsoft.com/office/drawing/2014/main" id="{00000000-0008-0000-0400-0000D4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13" name="Shape 26">
          <a:extLst>
            <a:ext uri="{FF2B5EF4-FFF2-40B4-BE49-F238E27FC236}">
              <a16:creationId xmlns:a16="http://schemas.microsoft.com/office/drawing/2014/main" id="{00000000-0008-0000-0400-0000D5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14" name="Shape 26">
          <a:extLst>
            <a:ext uri="{FF2B5EF4-FFF2-40B4-BE49-F238E27FC236}">
              <a16:creationId xmlns:a16="http://schemas.microsoft.com/office/drawing/2014/main" id="{00000000-0008-0000-0400-0000D6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15" name="Shape 26">
          <a:extLst>
            <a:ext uri="{FF2B5EF4-FFF2-40B4-BE49-F238E27FC236}">
              <a16:creationId xmlns:a16="http://schemas.microsoft.com/office/drawing/2014/main" id="{00000000-0008-0000-0400-0000D7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16" name="Shape 26">
          <a:extLst>
            <a:ext uri="{FF2B5EF4-FFF2-40B4-BE49-F238E27FC236}">
              <a16:creationId xmlns:a16="http://schemas.microsoft.com/office/drawing/2014/main" id="{00000000-0008-0000-0400-0000D8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17" name="Shape 26">
          <a:extLst>
            <a:ext uri="{FF2B5EF4-FFF2-40B4-BE49-F238E27FC236}">
              <a16:creationId xmlns:a16="http://schemas.microsoft.com/office/drawing/2014/main" id="{00000000-0008-0000-0400-0000D9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18" name="Shape 26">
          <a:extLst>
            <a:ext uri="{FF2B5EF4-FFF2-40B4-BE49-F238E27FC236}">
              <a16:creationId xmlns:a16="http://schemas.microsoft.com/office/drawing/2014/main" id="{00000000-0008-0000-0400-0000DA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19" name="Shape 26">
          <a:extLst>
            <a:ext uri="{FF2B5EF4-FFF2-40B4-BE49-F238E27FC236}">
              <a16:creationId xmlns:a16="http://schemas.microsoft.com/office/drawing/2014/main" id="{00000000-0008-0000-0400-0000DB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20" name="Shape 26">
          <a:extLst>
            <a:ext uri="{FF2B5EF4-FFF2-40B4-BE49-F238E27FC236}">
              <a16:creationId xmlns:a16="http://schemas.microsoft.com/office/drawing/2014/main" id="{00000000-0008-0000-0400-0000DC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21" name="Shape 26">
          <a:extLst>
            <a:ext uri="{FF2B5EF4-FFF2-40B4-BE49-F238E27FC236}">
              <a16:creationId xmlns:a16="http://schemas.microsoft.com/office/drawing/2014/main" id="{00000000-0008-0000-0400-0000DD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22" name="Shape 26">
          <a:extLst>
            <a:ext uri="{FF2B5EF4-FFF2-40B4-BE49-F238E27FC236}">
              <a16:creationId xmlns:a16="http://schemas.microsoft.com/office/drawing/2014/main" id="{00000000-0008-0000-0400-0000DE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23" name="Shape 26">
          <a:extLst>
            <a:ext uri="{FF2B5EF4-FFF2-40B4-BE49-F238E27FC236}">
              <a16:creationId xmlns:a16="http://schemas.microsoft.com/office/drawing/2014/main" id="{00000000-0008-0000-0400-0000DF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24" name="Shape 26">
          <a:extLst>
            <a:ext uri="{FF2B5EF4-FFF2-40B4-BE49-F238E27FC236}">
              <a16:creationId xmlns:a16="http://schemas.microsoft.com/office/drawing/2014/main" id="{00000000-0008-0000-0400-0000E0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25" name="Shape 26">
          <a:extLst>
            <a:ext uri="{FF2B5EF4-FFF2-40B4-BE49-F238E27FC236}">
              <a16:creationId xmlns:a16="http://schemas.microsoft.com/office/drawing/2014/main" id="{00000000-0008-0000-0400-0000E1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26" name="Shape 26">
          <a:extLst>
            <a:ext uri="{FF2B5EF4-FFF2-40B4-BE49-F238E27FC236}">
              <a16:creationId xmlns:a16="http://schemas.microsoft.com/office/drawing/2014/main" id="{00000000-0008-0000-0400-0000E2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27" name="Shape 26">
          <a:extLst>
            <a:ext uri="{FF2B5EF4-FFF2-40B4-BE49-F238E27FC236}">
              <a16:creationId xmlns:a16="http://schemas.microsoft.com/office/drawing/2014/main" id="{00000000-0008-0000-0400-0000E3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28" name="Shape 26">
          <a:extLst>
            <a:ext uri="{FF2B5EF4-FFF2-40B4-BE49-F238E27FC236}">
              <a16:creationId xmlns:a16="http://schemas.microsoft.com/office/drawing/2014/main" id="{00000000-0008-0000-0400-0000E4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29" name="Shape 26">
          <a:extLst>
            <a:ext uri="{FF2B5EF4-FFF2-40B4-BE49-F238E27FC236}">
              <a16:creationId xmlns:a16="http://schemas.microsoft.com/office/drawing/2014/main" id="{00000000-0008-0000-0400-0000E5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30" name="Shape 26">
          <a:extLst>
            <a:ext uri="{FF2B5EF4-FFF2-40B4-BE49-F238E27FC236}">
              <a16:creationId xmlns:a16="http://schemas.microsoft.com/office/drawing/2014/main" id="{00000000-0008-0000-0400-0000E6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31" name="Shape 26">
          <a:extLst>
            <a:ext uri="{FF2B5EF4-FFF2-40B4-BE49-F238E27FC236}">
              <a16:creationId xmlns:a16="http://schemas.microsoft.com/office/drawing/2014/main" id="{00000000-0008-0000-0400-0000E7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32" name="Shape 26">
          <a:extLst>
            <a:ext uri="{FF2B5EF4-FFF2-40B4-BE49-F238E27FC236}">
              <a16:creationId xmlns:a16="http://schemas.microsoft.com/office/drawing/2014/main" id="{00000000-0008-0000-0400-0000E8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33" name="Shape 26">
          <a:extLst>
            <a:ext uri="{FF2B5EF4-FFF2-40B4-BE49-F238E27FC236}">
              <a16:creationId xmlns:a16="http://schemas.microsoft.com/office/drawing/2014/main" id="{00000000-0008-0000-0400-0000E9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34" name="Shape 26">
          <a:extLst>
            <a:ext uri="{FF2B5EF4-FFF2-40B4-BE49-F238E27FC236}">
              <a16:creationId xmlns:a16="http://schemas.microsoft.com/office/drawing/2014/main" id="{00000000-0008-0000-0400-0000EA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35" name="Shape 26">
          <a:extLst>
            <a:ext uri="{FF2B5EF4-FFF2-40B4-BE49-F238E27FC236}">
              <a16:creationId xmlns:a16="http://schemas.microsoft.com/office/drawing/2014/main" id="{00000000-0008-0000-0400-0000EB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36" name="Shape 26">
          <a:extLst>
            <a:ext uri="{FF2B5EF4-FFF2-40B4-BE49-F238E27FC236}">
              <a16:creationId xmlns:a16="http://schemas.microsoft.com/office/drawing/2014/main" id="{00000000-0008-0000-0400-0000EC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37" name="Shape 26">
          <a:extLst>
            <a:ext uri="{FF2B5EF4-FFF2-40B4-BE49-F238E27FC236}">
              <a16:creationId xmlns:a16="http://schemas.microsoft.com/office/drawing/2014/main" id="{00000000-0008-0000-0400-0000ED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38" name="Shape 26">
          <a:extLst>
            <a:ext uri="{FF2B5EF4-FFF2-40B4-BE49-F238E27FC236}">
              <a16:creationId xmlns:a16="http://schemas.microsoft.com/office/drawing/2014/main" id="{00000000-0008-0000-0400-0000EE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39" name="Shape 26">
          <a:extLst>
            <a:ext uri="{FF2B5EF4-FFF2-40B4-BE49-F238E27FC236}">
              <a16:creationId xmlns:a16="http://schemas.microsoft.com/office/drawing/2014/main" id="{00000000-0008-0000-0400-0000EF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40" name="Shape 26">
          <a:extLst>
            <a:ext uri="{FF2B5EF4-FFF2-40B4-BE49-F238E27FC236}">
              <a16:creationId xmlns:a16="http://schemas.microsoft.com/office/drawing/2014/main" id="{00000000-0008-0000-0400-0000F0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41" name="Shape 26">
          <a:extLst>
            <a:ext uri="{FF2B5EF4-FFF2-40B4-BE49-F238E27FC236}">
              <a16:creationId xmlns:a16="http://schemas.microsoft.com/office/drawing/2014/main" id="{00000000-0008-0000-0400-0000F1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42" name="Shape 26">
          <a:extLst>
            <a:ext uri="{FF2B5EF4-FFF2-40B4-BE49-F238E27FC236}">
              <a16:creationId xmlns:a16="http://schemas.microsoft.com/office/drawing/2014/main" id="{00000000-0008-0000-0400-0000F2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43" name="Shape 26">
          <a:extLst>
            <a:ext uri="{FF2B5EF4-FFF2-40B4-BE49-F238E27FC236}">
              <a16:creationId xmlns:a16="http://schemas.microsoft.com/office/drawing/2014/main" id="{00000000-0008-0000-0400-0000F3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44" name="Shape 26">
          <a:extLst>
            <a:ext uri="{FF2B5EF4-FFF2-40B4-BE49-F238E27FC236}">
              <a16:creationId xmlns:a16="http://schemas.microsoft.com/office/drawing/2014/main" id="{00000000-0008-0000-0400-0000F4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45" name="Shape 26">
          <a:extLst>
            <a:ext uri="{FF2B5EF4-FFF2-40B4-BE49-F238E27FC236}">
              <a16:creationId xmlns:a16="http://schemas.microsoft.com/office/drawing/2014/main" id="{00000000-0008-0000-0400-0000F5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46" name="Shape 26">
          <a:extLst>
            <a:ext uri="{FF2B5EF4-FFF2-40B4-BE49-F238E27FC236}">
              <a16:creationId xmlns:a16="http://schemas.microsoft.com/office/drawing/2014/main" id="{00000000-0008-0000-0400-0000F6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47" name="Shape 26">
          <a:extLst>
            <a:ext uri="{FF2B5EF4-FFF2-40B4-BE49-F238E27FC236}">
              <a16:creationId xmlns:a16="http://schemas.microsoft.com/office/drawing/2014/main" id="{00000000-0008-0000-0400-0000F7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48" name="Shape 26">
          <a:extLst>
            <a:ext uri="{FF2B5EF4-FFF2-40B4-BE49-F238E27FC236}">
              <a16:creationId xmlns:a16="http://schemas.microsoft.com/office/drawing/2014/main" id="{00000000-0008-0000-0400-0000F8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49" name="Shape 26">
          <a:extLst>
            <a:ext uri="{FF2B5EF4-FFF2-40B4-BE49-F238E27FC236}">
              <a16:creationId xmlns:a16="http://schemas.microsoft.com/office/drawing/2014/main" id="{00000000-0008-0000-0400-0000F9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50" name="Shape 26">
          <a:extLst>
            <a:ext uri="{FF2B5EF4-FFF2-40B4-BE49-F238E27FC236}">
              <a16:creationId xmlns:a16="http://schemas.microsoft.com/office/drawing/2014/main" id="{00000000-0008-0000-0400-0000FA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51" name="Shape 26">
          <a:extLst>
            <a:ext uri="{FF2B5EF4-FFF2-40B4-BE49-F238E27FC236}">
              <a16:creationId xmlns:a16="http://schemas.microsoft.com/office/drawing/2014/main" id="{00000000-0008-0000-0400-0000FB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52" name="Shape 26">
          <a:extLst>
            <a:ext uri="{FF2B5EF4-FFF2-40B4-BE49-F238E27FC236}">
              <a16:creationId xmlns:a16="http://schemas.microsoft.com/office/drawing/2014/main" id="{00000000-0008-0000-0400-0000FC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53" name="Shape 26">
          <a:extLst>
            <a:ext uri="{FF2B5EF4-FFF2-40B4-BE49-F238E27FC236}">
              <a16:creationId xmlns:a16="http://schemas.microsoft.com/office/drawing/2014/main" id="{00000000-0008-0000-0400-0000FD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54" name="Shape 26">
          <a:extLst>
            <a:ext uri="{FF2B5EF4-FFF2-40B4-BE49-F238E27FC236}">
              <a16:creationId xmlns:a16="http://schemas.microsoft.com/office/drawing/2014/main" id="{00000000-0008-0000-0400-0000FE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55" name="Shape 26">
          <a:extLst>
            <a:ext uri="{FF2B5EF4-FFF2-40B4-BE49-F238E27FC236}">
              <a16:creationId xmlns:a16="http://schemas.microsoft.com/office/drawing/2014/main" id="{00000000-0008-0000-0400-0000FF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56" name="Shape 26">
          <a:extLst>
            <a:ext uri="{FF2B5EF4-FFF2-40B4-BE49-F238E27FC236}">
              <a16:creationId xmlns:a16="http://schemas.microsoft.com/office/drawing/2014/main" id="{00000000-0008-0000-0400-00000001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57" name="Shape 26">
          <a:extLst>
            <a:ext uri="{FF2B5EF4-FFF2-40B4-BE49-F238E27FC236}">
              <a16:creationId xmlns:a16="http://schemas.microsoft.com/office/drawing/2014/main" id="{00000000-0008-0000-0400-00000101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58" name="Shape 26">
          <a:extLst>
            <a:ext uri="{FF2B5EF4-FFF2-40B4-BE49-F238E27FC236}">
              <a16:creationId xmlns:a16="http://schemas.microsoft.com/office/drawing/2014/main" id="{00000000-0008-0000-0400-00000201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59" name="Shape 26">
          <a:extLst>
            <a:ext uri="{FF2B5EF4-FFF2-40B4-BE49-F238E27FC236}">
              <a16:creationId xmlns:a16="http://schemas.microsoft.com/office/drawing/2014/main" id="{00000000-0008-0000-0400-00000301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60" name="Shape 26">
          <a:extLst>
            <a:ext uri="{FF2B5EF4-FFF2-40B4-BE49-F238E27FC236}">
              <a16:creationId xmlns:a16="http://schemas.microsoft.com/office/drawing/2014/main" id="{00000000-0008-0000-0400-00000401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61" name="Shape 26">
          <a:extLst>
            <a:ext uri="{FF2B5EF4-FFF2-40B4-BE49-F238E27FC236}">
              <a16:creationId xmlns:a16="http://schemas.microsoft.com/office/drawing/2014/main" id="{00000000-0008-0000-0400-00000501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62" name="Shape 26">
          <a:extLst>
            <a:ext uri="{FF2B5EF4-FFF2-40B4-BE49-F238E27FC236}">
              <a16:creationId xmlns:a16="http://schemas.microsoft.com/office/drawing/2014/main" id="{00000000-0008-0000-0400-00000601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63" name="Shape 26">
          <a:extLst>
            <a:ext uri="{FF2B5EF4-FFF2-40B4-BE49-F238E27FC236}">
              <a16:creationId xmlns:a16="http://schemas.microsoft.com/office/drawing/2014/main" id="{00000000-0008-0000-0400-00000701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64" name="Shape 26">
          <a:extLst>
            <a:ext uri="{FF2B5EF4-FFF2-40B4-BE49-F238E27FC236}">
              <a16:creationId xmlns:a16="http://schemas.microsoft.com/office/drawing/2014/main" id="{00000000-0008-0000-0400-00000801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65" name="Shape 26">
          <a:extLst>
            <a:ext uri="{FF2B5EF4-FFF2-40B4-BE49-F238E27FC236}">
              <a16:creationId xmlns:a16="http://schemas.microsoft.com/office/drawing/2014/main" id="{00000000-0008-0000-0400-00000901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66" name="Shape 26">
          <a:extLst>
            <a:ext uri="{FF2B5EF4-FFF2-40B4-BE49-F238E27FC236}">
              <a16:creationId xmlns:a16="http://schemas.microsoft.com/office/drawing/2014/main" id="{00000000-0008-0000-0400-00000A01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67" name="Shape 26">
          <a:extLst>
            <a:ext uri="{FF2B5EF4-FFF2-40B4-BE49-F238E27FC236}">
              <a16:creationId xmlns:a16="http://schemas.microsoft.com/office/drawing/2014/main" id="{00000000-0008-0000-0400-00000B01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68" name="Shape 26">
          <a:extLst>
            <a:ext uri="{FF2B5EF4-FFF2-40B4-BE49-F238E27FC236}">
              <a16:creationId xmlns:a16="http://schemas.microsoft.com/office/drawing/2014/main" id="{00000000-0008-0000-0400-00000C01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69" name="Shape 26">
          <a:extLst>
            <a:ext uri="{FF2B5EF4-FFF2-40B4-BE49-F238E27FC236}">
              <a16:creationId xmlns:a16="http://schemas.microsoft.com/office/drawing/2014/main" id="{00000000-0008-0000-0400-00000D01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70" name="Shape 26">
          <a:extLst>
            <a:ext uri="{FF2B5EF4-FFF2-40B4-BE49-F238E27FC236}">
              <a16:creationId xmlns:a16="http://schemas.microsoft.com/office/drawing/2014/main" id="{00000000-0008-0000-0400-00000E01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71" name="Shape 26">
          <a:extLst>
            <a:ext uri="{FF2B5EF4-FFF2-40B4-BE49-F238E27FC236}">
              <a16:creationId xmlns:a16="http://schemas.microsoft.com/office/drawing/2014/main" id="{00000000-0008-0000-0400-00000F01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72" name="Shape 26">
          <a:extLst>
            <a:ext uri="{FF2B5EF4-FFF2-40B4-BE49-F238E27FC236}">
              <a16:creationId xmlns:a16="http://schemas.microsoft.com/office/drawing/2014/main" id="{00000000-0008-0000-0400-00001001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73" name="Shape 26">
          <a:extLst>
            <a:ext uri="{FF2B5EF4-FFF2-40B4-BE49-F238E27FC236}">
              <a16:creationId xmlns:a16="http://schemas.microsoft.com/office/drawing/2014/main" id="{00000000-0008-0000-0400-00001101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74" name="Shape 26">
          <a:extLst>
            <a:ext uri="{FF2B5EF4-FFF2-40B4-BE49-F238E27FC236}">
              <a16:creationId xmlns:a16="http://schemas.microsoft.com/office/drawing/2014/main" id="{00000000-0008-0000-0400-00001201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75" name="Shape 26">
          <a:extLst>
            <a:ext uri="{FF2B5EF4-FFF2-40B4-BE49-F238E27FC236}">
              <a16:creationId xmlns:a16="http://schemas.microsoft.com/office/drawing/2014/main" id="{00000000-0008-0000-0400-00001301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76" name="Shape 26">
          <a:extLst>
            <a:ext uri="{FF2B5EF4-FFF2-40B4-BE49-F238E27FC236}">
              <a16:creationId xmlns:a16="http://schemas.microsoft.com/office/drawing/2014/main" id="{00000000-0008-0000-0400-00001401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77" name="Shape 26">
          <a:extLst>
            <a:ext uri="{FF2B5EF4-FFF2-40B4-BE49-F238E27FC236}">
              <a16:creationId xmlns:a16="http://schemas.microsoft.com/office/drawing/2014/main" id="{00000000-0008-0000-0400-00001501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78" name="Shape 26">
          <a:extLst>
            <a:ext uri="{FF2B5EF4-FFF2-40B4-BE49-F238E27FC236}">
              <a16:creationId xmlns:a16="http://schemas.microsoft.com/office/drawing/2014/main" id="{00000000-0008-0000-0400-00001601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79" name="Shape 26">
          <a:extLst>
            <a:ext uri="{FF2B5EF4-FFF2-40B4-BE49-F238E27FC236}">
              <a16:creationId xmlns:a16="http://schemas.microsoft.com/office/drawing/2014/main" id="{00000000-0008-0000-0400-00001701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80" name="Shape 26">
          <a:extLst>
            <a:ext uri="{FF2B5EF4-FFF2-40B4-BE49-F238E27FC236}">
              <a16:creationId xmlns:a16="http://schemas.microsoft.com/office/drawing/2014/main" id="{00000000-0008-0000-0400-00001801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81" name="Shape 26">
          <a:extLst>
            <a:ext uri="{FF2B5EF4-FFF2-40B4-BE49-F238E27FC236}">
              <a16:creationId xmlns:a16="http://schemas.microsoft.com/office/drawing/2014/main" id="{00000000-0008-0000-0400-00001901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82" name="Shape 26">
          <a:extLst>
            <a:ext uri="{FF2B5EF4-FFF2-40B4-BE49-F238E27FC236}">
              <a16:creationId xmlns:a16="http://schemas.microsoft.com/office/drawing/2014/main" id="{00000000-0008-0000-0400-00001A01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83" name="Shape 26">
          <a:extLst>
            <a:ext uri="{FF2B5EF4-FFF2-40B4-BE49-F238E27FC236}">
              <a16:creationId xmlns:a16="http://schemas.microsoft.com/office/drawing/2014/main" id="{00000000-0008-0000-0400-00001B01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84" name="Shape 26">
          <a:extLst>
            <a:ext uri="{FF2B5EF4-FFF2-40B4-BE49-F238E27FC236}">
              <a16:creationId xmlns:a16="http://schemas.microsoft.com/office/drawing/2014/main" id="{00000000-0008-0000-0400-00001C01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85" name="Shape 26">
          <a:extLst>
            <a:ext uri="{FF2B5EF4-FFF2-40B4-BE49-F238E27FC236}">
              <a16:creationId xmlns:a16="http://schemas.microsoft.com/office/drawing/2014/main" id="{00000000-0008-0000-0400-00001D01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86" name="Shape 26">
          <a:extLst>
            <a:ext uri="{FF2B5EF4-FFF2-40B4-BE49-F238E27FC236}">
              <a16:creationId xmlns:a16="http://schemas.microsoft.com/office/drawing/2014/main" id="{00000000-0008-0000-0400-00001E01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87" name="Shape 26">
          <a:extLst>
            <a:ext uri="{FF2B5EF4-FFF2-40B4-BE49-F238E27FC236}">
              <a16:creationId xmlns:a16="http://schemas.microsoft.com/office/drawing/2014/main" id="{00000000-0008-0000-0400-00001F01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88" name="Shape 26">
          <a:extLst>
            <a:ext uri="{FF2B5EF4-FFF2-40B4-BE49-F238E27FC236}">
              <a16:creationId xmlns:a16="http://schemas.microsoft.com/office/drawing/2014/main" id="{00000000-0008-0000-0400-00002001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89" name="Shape 26">
          <a:extLst>
            <a:ext uri="{FF2B5EF4-FFF2-40B4-BE49-F238E27FC236}">
              <a16:creationId xmlns:a16="http://schemas.microsoft.com/office/drawing/2014/main" id="{00000000-0008-0000-0400-00002101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90" name="Shape 26">
          <a:extLst>
            <a:ext uri="{FF2B5EF4-FFF2-40B4-BE49-F238E27FC236}">
              <a16:creationId xmlns:a16="http://schemas.microsoft.com/office/drawing/2014/main" id="{00000000-0008-0000-0400-00002201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91" name="Shape 26">
          <a:extLst>
            <a:ext uri="{FF2B5EF4-FFF2-40B4-BE49-F238E27FC236}">
              <a16:creationId xmlns:a16="http://schemas.microsoft.com/office/drawing/2014/main" id="{00000000-0008-0000-0400-00002301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92" name="Shape 26">
          <a:extLst>
            <a:ext uri="{FF2B5EF4-FFF2-40B4-BE49-F238E27FC236}">
              <a16:creationId xmlns:a16="http://schemas.microsoft.com/office/drawing/2014/main" id="{00000000-0008-0000-0400-00002401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93" name="Shape 26">
          <a:extLst>
            <a:ext uri="{FF2B5EF4-FFF2-40B4-BE49-F238E27FC236}">
              <a16:creationId xmlns:a16="http://schemas.microsoft.com/office/drawing/2014/main" id="{00000000-0008-0000-0400-00002501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94" name="Shape 26">
          <a:extLst>
            <a:ext uri="{FF2B5EF4-FFF2-40B4-BE49-F238E27FC236}">
              <a16:creationId xmlns:a16="http://schemas.microsoft.com/office/drawing/2014/main" id="{00000000-0008-0000-0400-00002601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95" name="Shape 26">
          <a:extLst>
            <a:ext uri="{FF2B5EF4-FFF2-40B4-BE49-F238E27FC236}">
              <a16:creationId xmlns:a16="http://schemas.microsoft.com/office/drawing/2014/main" id="{00000000-0008-0000-0400-00002701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96" name="Shape 26">
          <a:extLst>
            <a:ext uri="{FF2B5EF4-FFF2-40B4-BE49-F238E27FC236}">
              <a16:creationId xmlns:a16="http://schemas.microsoft.com/office/drawing/2014/main" id="{00000000-0008-0000-0400-00002801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97" name="Shape 26">
          <a:extLst>
            <a:ext uri="{FF2B5EF4-FFF2-40B4-BE49-F238E27FC236}">
              <a16:creationId xmlns:a16="http://schemas.microsoft.com/office/drawing/2014/main" id="{00000000-0008-0000-0400-00002901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98" name="Shape 26">
          <a:extLst>
            <a:ext uri="{FF2B5EF4-FFF2-40B4-BE49-F238E27FC236}">
              <a16:creationId xmlns:a16="http://schemas.microsoft.com/office/drawing/2014/main" id="{00000000-0008-0000-0400-00002A01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299" name="Shape 26">
          <a:extLst>
            <a:ext uri="{FF2B5EF4-FFF2-40B4-BE49-F238E27FC236}">
              <a16:creationId xmlns:a16="http://schemas.microsoft.com/office/drawing/2014/main" id="{00000000-0008-0000-0400-00002B01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300" name="Shape 26">
          <a:extLst>
            <a:ext uri="{FF2B5EF4-FFF2-40B4-BE49-F238E27FC236}">
              <a16:creationId xmlns:a16="http://schemas.microsoft.com/office/drawing/2014/main" id="{00000000-0008-0000-0400-00002C01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19075"/>
    <xdr:sp macro="" textlink="">
      <xdr:nvSpPr>
        <xdr:cNvPr id="301" name="Shape 26">
          <a:extLst>
            <a:ext uri="{FF2B5EF4-FFF2-40B4-BE49-F238E27FC236}">
              <a16:creationId xmlns:a16="http://schemas.microsoft.com/office/drawing/2014/main" id="{00000000-0008-0000-0400-00002D01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302" name="Shape 14">
          <a:extLst>
            <a:ext uri="{FF2B5EF4-FFF2-40B4-BE49-F238E27FC236}">
              <a16:creationId xmlns:a16="http://schemas.microsoft.com/office/drawing/2014/main" id="{00000000-0008-0000-0400-00002E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303" name="Shape 14">
          <a:extLst>
            <a:ext uri="{FF2B5EF4-FFF2-40B4-BE49-F238E27FC236}">
              <a16:creationId xmlns:a16="http://schemas.microsoft.com/office/drawing/2014/main" id="{00000000-0008-0000-0400-00002F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304" name="Shape 14">
          <a:extLst>
            <a:ext uri="{FF2B5EF4-FFF2-40B4-BE49-F238E27FC236}">
              <a16:creationId xmlns:a16="http://schemas.microsoft.com/office/drawing/2014/main" id="{00000000-0008-0000-0400-000030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305" name="Shape 14">
          <a:extLst>
            <a:ext uri="{FF2B5EF4-FFF2-40B4-BE49-F238E27FC236}">
              <a16:creationId xmlns:a16="http://schemas.microsoft.com/office/drawing/2014/main" id="{00000000-0008-0000-0400-000031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306" name="Shape 14">
          <a:extLst>
            <a:ext uri="{FF2B5EF4-FFF2-40B4-BE49-F238E27FC236}">
              <a16:creationId xmlns:a16="http://schemas.microsoft.com/office/drawing/2014/main" id="{00000000-0008-0000-0400-000032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307" name="Shape 14">
          <a:extLst>
            <a:ext uri="{FF2B5EF4-FFF2-40B4-BE49-F238E27FC236}">
              <a16:creationId xmlns:a16="http://schemas.microsoft.com/office/drawing/2014/main" id="{00000000-0008-0000-0400-000033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308" name="Shape 14">
          <a:extLst>
            <a:ext uri="{FF2B5EF4-FFF2-40B4-BE49-F238E27FC236}">
              <a16:creationId xmlns:a16="http://schemas.microsoft.com/office/drawing/2014/main" id="{00000000-0008-0000-0400-000034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309" name="Shape 14">
          <a:extLst>
            <a:ext uri="{FF2B5EF4-FFF2-40B4-BE49-F238E27FC236}">
              <a16:creationId xmlns:a16="http://schemas.microsoft.com/office/drawing/2014/main" id="{00000000-0008-0000-0400-000035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310" name="Shape 14">
          <a:extLst>
            <a:ext uri="{FF2B5EF4-FFF2-40B4-BE49-F238E27FC236}">
              <a16:creationId xmlns:a16="http://schemas.microsoft.com/office/drawing/2014/main" id="{00000000-0008-0000-0400-000036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311" name="Shape 14">
          <a:extLst>
            <a:ext uri="{FF2B5EF4-FFF2-40B4-BE49-F238E27FC236}">
              <a16:creationId xmlns:a16="http://schemas.microsoft.com/office/drawing/2014/main" id="{00000000-0008-0000-0400-000037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312" name="Shape 14">
          <a:extLst>
            <a:ext uri="{FF2B5EF4-FFF2-40B4-BE49-F238E27FC236}">
              <a16:creationId xmlns:a16="http://schemas.microsoft.com/office/drawing/2014/main" id="{00000000-0008-0000-0400-000038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313" name="Shape 14">
          <a:extLst>
            <a:ext uri="{FF2B5EF4-FFF2-40B4-BE49-F238E27FC236}">
              <a16:creationId xmlns:a16="http://schemas.microsoft.com/office/drawing/2014/main" id="{00000000-0008-0000-0400-000039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314" name="Shape 14">
          <a:extLst>
            <a:ext uri="{FF2B5EF4-FFF2-40B4-BE49-F238E27FC236}">
              <a16:creationId xmlns:a16="http://schemas.microsoft.com/office/drawing/2014/main" id="{00000000-0008-0000-0400-00003A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315" name="Shape 14">
          <a:extLst>
            <a:ext uri="{FF2B5EF4-FFF2-40B4-BE49-F238E27FC236}">
              <a16:creationId xmlns:a16="http://schemas.microsoft.com/office/drawing/2014/main" id="{00000000-0008-0000-0400-00003B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316" name="Shape 14">
          <a:extLst>
            <a:ext uri="{FF2B5EF4-FFF2-40B4-BE49-F238E27FC236}">
              <a16:creationId xmlns:a16="http://schemas.microsoft.com/office/drawing/2014/main" id="{00000000-0008-0000-0400-00003C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317" name="Shape 14">
          <a:extLst>
            <a:ext uri="{FF2B5EF4-FFF2-40B4-BE49-F238E27FC236}">
              <a16:creationId xmlns:a16="http://schemas.microsoft.com/office/drawing/2014/main" id="{00000000-0008-0000-0400-00003D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318" name="Shape 14">
          <a:extLst>
            <a:ext uri="{FF2B5EF4-FFF2-40B4-BE49-F238E27FC236}">
              <a16:creationId xmlns:a16="http://schemas.microsoft.com/office/drawing/2014/main" id="{00000000-0008-0000-0400-00003E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319" name="Shape 14">
          <a:extLst>
            <a:ext uri="{FF2B5EF4-FFF2-40B4-BE49-F238E27FC236}">
              <a16:creationId xmlns:a16="http://schemas.microsoft.com/office/drawing/2014/main" id="{00000000-0008-0000-0400-00003F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320" name="Shape 14">
          <a:extLst>
            <a:ext uri="{FF2B5EF4-FFF2-40B4-BE49-F238E27FC236}">
              <a16:creationId xmlns:a16="http://schemas.microsoft.com/office/drawing/2014/main" id="{00000000-0008-0000-0400-000040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321" name="Shape 14">
          <a:extLst>
            <a:ext uri="{FF2B5EF4-FFF2-40B4-BE49-F238E27FC236}">
              <a16:creationId xmlns:a16="http://schemas.microsoft.com/office/drawing/2014/main" id="{00000000-0008-0000-0400-000041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322" name="Shape 14">
          <a:extLst>
            <a:ext uri="{FF2B5EF4-FFF2-40B4-BE49-F238E27FC236}">
              <a16:creationId xmlns:a16="http://schemas.microsoft.com/office/drawing/2014/main" id="{00000000-0008-0000-0400-000042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323" name="Shape 14">
          <a:extLst>
            <a:ext uri="{FF2B5EF4-FFF2-40B4-BE49-F238E27FC236}">
              <a16:creationId xmlns:a16="http://schemas.microsoft.com/office/drawing/2014/main" id="{00000000-0008-0000-0400-000043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324" name="Shape 14">
          <a:extLst>
            <a:ext uri="{FF2B5EF4-FFF2-40B4-BE49-F238E27FC236}">
              <a16:creationId xmlns:a16="http://schemas.microsoft.com/office/drawing/2014/main" id="{00000000-0008-0000-0400-000044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325" name="Shape 14">
          <a:extLst>
            <a:ext uri="{FF2B5EF4-FFF2-40B4-BE49-F238E27FC236}">
              <a16:creationId xmlns:a16="http://schemas.microsoft.com/office/drawing/2014/main" id="{00000000-0008-0000-0400-000045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326" name="Shape 14">
          <a:extLst>
            <a:ext uri="{FF2B5EF4-FFF2-40B4-BE49-F238E27FC236}">
              <a16:creationId xmlns:a16="http://schemas.microsoft.com/office/drawing/2014/main" id="{00000000-0008-0000-0400-000046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327" name="Shape 14">
          <a:extLst>
            <a:ext uri="{FF2B5EF4-FFF2-40B4-BE49-F238E27FC236}">
              <a16:creationId xmlns:a16="http://schemas.microsoft.com/office/drawing/2014/main" id="{00000000-0008-0000-0400-000047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328" name="Shape 14">
          <a:extLst>
            <a:ext uri="{FF2B5EF4-FFF2-40B4-BE49-F238E27FC236}">
              <a16:creationId xmlns:a16="http://schemas.microsoft.com/office/drawing/2014/main" id="{00000000-0008-0000-0400-000048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329" name="Shape 14">
          <a:extLst>
            <a:ext uri="{FF2B5EF4-FFF2-40B4-BE49-F238E27FC236}">
              <a16:creationId xmlns:a16="http://schemas.microsoft.com/office/drawing/2014/main" id="{00000000-0008-0000-0400-000049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330" name="Shape 14">
          <a:extLst>
            <a:ext uri="{FF2B5EF4-FFF2-40B4-BE49-F238E27FC236}">
              <a16:creationId xmlns:a16="http://schemas.microsoft.com/office/drawing/2014/main" id="{00000000-0008-0000-0400-00004A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331" name="Shape 14">
          <a:extLst>
            <a:ext uri="{FF2B5EF4-FFF2-40B4-BE49-F238E27FC236}">
              <a16:creationId xmlns:a16="http://schemas.microsoft.com/office/drawing/2014/main" id="{00000000-0008-0000-0400-00004B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332" name="Shape 14">
          <a:extLst>
            <a:ext uri="{FF2B5EF4-FFF2-40B4-BE49-F238E27FC236}">
              <a16:creationId xmlns:a16="http://schemas.microsoft.com/office/drawing/2014/main" id="{00000000-0008-0000-0400-00004C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73</xdr:row>
      <xdr:rowOff>0</xdr:rowOff>
    </xdr:from>
    <xdr:ext cx="85725" cy="200025"/>
    <xdr:sp macro="" textlink="">
      <xdr:nvSpPr>
        <xdr:cNvPr id="333" name="Shape 14">
          <a:extLst>
            <a:ext uri="{FF2B5EF4-FFF2-40B4-BE49-F238E27FC236}">
              <a16:creationId xmlns:a16="http://schemas.microsoft.com/office/drawing/2014/main" id="{00000000-0008-0000-0400-00004D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34" name="Shape 14">
          <a:extLst>
            <a:ext uri="{FF2B5EF4-FFF2-40B4-BE49-F238E27FC236}">
              <a16:creationId xmlns:a16="http://schemas.microsoft.com/office/drawing/2014/main" id="{00000000-0008-0000-0400-00004E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35" name="Shape 14">
          <a:extLst>
            <a:ext uri="{FF2B5EF4-FFF2-40B4-BE49-F238E27FC236}">
              <a16:creationId xmlns:a16="http://schemas.microsoft.com/office/drawing/2014/main" id="{00000000-0008-0000-0400-00004F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36" name="Shape 14">
          <a:extLst>
            <a:ext uri="{FF2B5EF4-FFF2-40B4-BE49-F238E27FC236}">
              <a16:creationId xmlns:a16="http://schemas.microsoft.com/office/drawing/2014/main" id="{00000000-0008-0000-0400-000050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37" name="Shape 14">
          <a:extLst>
            <a:ext uri="{FF2B5EF4-FFF2-40B4-BE49-F238E27FC236}">
              <a16:creationId xmlns:a16="http://schemas.microsoft.com/office/drawing/2014/main" id="{00000000-0008-0000-0400-000051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38" name="Shape 14">
          <a:extLst>
            <a:ext uri="{FF2B5EF4-FFF2-40B4-BE49-F238E27FC236}">
              <a16:creationId xmlns:a16="http://schemas.microsoft.com/office/drawing/2014/main" id="{00000000-0008-0000-0400-000052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39" name="Shape 14">
          <a:extLst>
            <a:ext uri="{FF2B5EF4-FFF2-40B4-BE49-F238E27FC236}">
              <a16:creationId xmlns:a16="http://schemas.microsoft.com/office/drawing/2014/main" id="{00000000-0008-0000-0400-000053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40" name="Shape 14">
          <a:extLst>
            <a:ext uri="{FF2B5EF4-FFF2-40B4-BE49-F238E27FC236}">
              <a16:creationId xmlns:a16="http://schemas.microsoft.com/office/drawing/2014/main" id="{00000000-0008-0000-0400-000054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41" name="Shape 14">
          <a:extLst>
            <a:ext uri="{FF2B5EF4-FFF2-40B4-BE49-F238E27FC236}">
              <a16:creationId xmlns:a16="http://schemas.microsoft.com/office/drawing/2014/main" id="{00000000-0008-0000-0400-000055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42" name="Shape 14">
          <a:extLst>
            <a:ext uri="{FF2B5EF4-FFF2-40B4-BE49-F238E27FC236}">
              <a16:creationId xmlns:a16="http://schemas.microsoft.com/office/drawing/2014/main" id="{00000000-0008-0000-0400-000056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43" name="Shape 14">
          <a:extLst>
            <a:ext uri="{FF2B5EF4-FFF2-40B4-BE49-F238E27FC236}">
              <a16:creationId xmlns:a16="http://schemas.microsoft.com/office/drawing/2014/main" id="{00000000-0008-0000-0400-000057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44" name="Shape 14">
          <a:extLst>
            <a:ext uri="{FF2B5EF4-FFF2-40B4-BE49-F238E27FC236}">
              <a16:creationId xmlns:a16="http://schemas.microsoft.com/office/drawing/2014/main" id="{00000000-0008-0000-0400-000058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45" name="Shape 14">
          <a:extLst>
            <a:ext uri="{FF2B5EF4-FFF2-40B4-BE49-F238E27FC236}">
              <a16:creationId xmlns:a16="http://schemas.microsoft.com/office/drawing/2014/main" id="{00000000-0008-0000-0400-000059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46" name="Shape 14">
          <a:extLst>
            <a:ext uri="{FF2B5EF4-FFF2-40B4-BE49-F238E27FC236}">
              <a16:creationId xmlns:a16="http://schemas.microsoft.com/office/drawing/2014/main" id="{00000000-0008-0000-0400-00005A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47" name="Shape 14">
          <a:extLst>
            <a:ext uri="{FF2B5EF4-FFF2-40B4-BE49-F238E27FC236}">
              <a16:creationId xmlns:a16="http://schemas.microsoft.com/office/drawing/2014/main" id="{00000000-0008-0000-0400-00005B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48" name="Shape 14">
          <a:extLst>
            <a:ext uri="{FF2B5EF4-FFF2-40B4-BE49-F238E27FC236}">
              <a16:creationId xmlns:a16="http://schemas.microsoft.com/office/drawing/2014/main" id="{00000000-0008-0000-0400-00005C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49" name="Shape 14">
          <a:extLst>
            <a:ext uri="{FF2B5EF4-FFF2-40B4-BE49-F238E27FC236}">
              <a16:creationId xmlns:a16="http://schemas.microsoft.com/office/drawing/2014/main" id="{00000000-0008-0000-0400-00005D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50" name="Shape 14">
          <a:extLst>
            <a:ext uri="{FF2B5EF4-FFF2-40B4-BE49-F238E27FC236}">
              <a16:creationId xmlns:a16="http://schemas.microsoft.com/office/drawing/2014/main" id="{00000000-0008-0000-0400-00005E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51" name="Shape 14">
          <a:extLst>
            <a:ext uri="{FF2B5EF4-FFF2-40B4-BE49-F238E27FC236}">
              <a16:creationId xmlns:a16="http://schemas.microsoft.com/office/drawing/2014/main" id="{00000000-0008-0000-0400-00005F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52" name="Shape 14">
          <a:extLst>
            <a:ext uri="{FF2B5EF4-FFF2-40B4-BE49-F238E27FC236}">
              <a16:creationId xmlns:a16="http://schemas.microsoft.com/office/drawing/2014/main" id="{00000000-0008-0000-0400-000060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53" name="Shape 14">
          <a:extLst>
            <a:ext uri="{FF2B5EF4-FFF2-40B4-BE49-F238E27FC236}">
              <a16:creationId xmlns:a16="http://schemas.microsoft.com/office/drawing/2014/main" id="{00000000-0008-0000-0400-000061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54" name="Shape 14">
          <a:extLst>
            <a:ext uri="{FF2B5EF4-FFF2-40B4-BE49-F238E27FC236}">
              <a16:creationId xmlns:a16="http://schemas.microsoft.com/office/drawing/2014/main" id="{00000000-0008-0000-0400-000062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55" name="Shape 14">
          <a:extLst>
            <a:ext uri="{FF2B5EF4-FFF2-40B4-BE49-F238E27FC236}">
              <a16:creationId xmlns:a16="http://schemas.microsoft.com/office/drawing/2014/main" id="{00000000-0008-0000-0400-000063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56" name="Shape 14">
          <a:extLst>
            <a:ext uri="{FF2B5EF4-FFF2-40B4-BE49-F238E27FC236}">
              <a16:creationId xmlns:a16="http://schemas.microsoft.com/office/drawing/2014/main" id="{00000000-0008-0000-0400-000064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57" name="Shape 14">
          <a:extLst>
            <a:ext uri="{FF2B5EF4-FFF2-40B4-BE49-F238E27FC236}">
              <a16:creationId xmlns:a16="http://schemas.microsoft.com/office/drawing/2014/main" id="{00000000-0008-0000-0400-000065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58" name="Shape 14">
          <a:extLst>
            <a:ext uri="{FF2B5EF4-FFF2-40B4-BE49-F238E27FC236}">
              <a16:creationId xmlns:a16="http://schemas.microsoft.com/office/drawing/2014/main" id="{00000000-0008-0000-0400-000066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59" name="Shape 14">
          <a:extLst>
            <a:ext uri="{FF2B5EF4-FFF2-40B4-BE49-F238E27FC236}">
              <a16:creationId xmlns:a16="http://schemas.microsoft.com/office/drawing/2014/main" id="{00000000-0008-0000-0400-000067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60" name="Shape 14">
          <a:extLst>
            <a:ext uri="{FF2B5EF4-FFF2-40B4-BE49-F238E27FC236}">
              <a16:creationId xmlns:a16="http://schemas.microsoft.com/office/drawing/2014/main" id="{00000000-0008-0000-0400-000068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61" name="Shape 14">
          <a:extLst>
            <a:ext uri="{FF2B5EF4-FFF2-40B4-BE49-F238E27FC236}">
              <a16:creationId xmlns:a16="http://schemas.microsoft.com/office/drawing/2014/main" id="{00000000-0008-0000-0400-000069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62" name="Shape 14">
          <a:extLst>
            <a:ext uri="{FF2B5EF4-FFF2-40B4-BE49-F238E27FC236}">
              <a16:creationId xmlns:a16="http://schemas.microsoft.com/office/drawing/2014/main" id="{00000000-0008-0000-0400-00006A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63" name="Shape 14">
          <a:extLst>
            <a:ext uri="{FF2B5EF4-FFF2-40B4-BE49-F238E27FC236}">
              <a16:creationId xmlns:a16="http://schemas.microsoft.com/office/drawing/2014/main" id="{00000000-0008-0000-0400-00006B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64" name="Shape 14">
          <a:extLst>
            <a:ext uri="{FF2B5EF4-FFF2-40B4-BE49-F238E27FC236}">
              <a16:creationId xmlns:a16="http://schemas.microsoft.com/office/drawing/2014/main" id="{00000000-0008-0000-0400-00006C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65" name="Shape 14">
          <a:extLst>
            <a:ext uri="{FF2B5EF4-FFF2-40B4-BE49-F238E27FC236}">
              <a16:creationId xmlns:a16="http://schemas.microsoft.com/office/drawing/2014/main" id="{00000000-0008-0000-0400-00006D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66" name="Shape 14">
          <a:extLst>
            <a:ext uri="{FF2B5EF4-FFF2-40B4-BE49-F238E27FC236}">
              <a16:creationId xmlns:a16="http://schemas.microsoft.com/office/drawing/2014/main" id="{00000000-0008-0000-0400-00006E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67" name="Shape 14">
          <a:extLst>
            <a:ext uri="{FF2B5EF4-FFF2-40B4-BE49-F238E27FC236}">
              <a16:creationId xmlns:a16="http://schemas.microsoft.com/office/drawing/2014/main" id="{00000000-0008-0000-0400-00006F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68" name="Shape 14">
          <a:extLst>
            <a:ext uri="{FF2B5EF4-FFF2-40B4-BE49-F238E27FC236}">
              <a16:creationId xmlns:a16="http://schemas.microsoft.com/office/drawing/2014/main" id="{00000000-0008-0000-0400-000070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69" name="Shape 14">
          <a:extLst>
            <a:ext uri="{FF2B5EF4-FFF2-40B4-BE49-F238E27FC236}">
              <a16:creationId xmlns:a16="http://schemas.microsoft.com/office/drawing/2014/main" id="{00000000-0008-0000-0400-000071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70" name="Shape 14">
          <a:extLst>
            <a:ext uri="{FF2B5EF4-FFF2-40B4-BE49-F238E27FC236}">
              <a16:creationId xmlns:a16="http://schemas.microsoft.com/office/drawing/2014/main" id="{00000000-0008-0000-0400-000072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71" name="Shape 14">
          <a:extLst>
            <a:ext uri="{FF2B5EF4-FFF2-40B4-BE49-F238E27FC236}">
              <a16:creationId xmlns:a16="http://schemas.microsoft.com/office/drawing/2014/main" id="{00000000-0008-0000-0400-000073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72" name="Shape 14">
          <a:extLst>
            <a:ext uri="{FF2B5EF4-FFF2-40B4-BE49-F238E27FC236}">
              <a16:creationId xmlns:a16="http://schemas.microsoft.com/office/drawing/2014/main" id="{00000000-0008-0000-0400-000074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73" name="Shape 14">
          <a:extLst>
            <a:ext uri="{FF2B5EF4-FFF2-40B4-BE49-F238E27FC236}">
              <a16:creationId xmlns:a16="http://schemas.microsoft.com/office/drawing/2014/main" id="{00000000-0008-0000-0400-000075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74" name="Shape 14">
          <a:extLst>
            <a:ext uri="{FF2B5EF4-FFF2-40B4-BE49-F238E27FC236}">
              <a16:creationId xmlns:a16="http://schemas.microsoft.com/office/drawing/2014/main" id="{00000000-0008-0000-0400-000076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75" name="Shape 14">
          <a:extLst>
            <a:ext uri="{FF2B5EF4-FFF2-40B4-BE49-F238E27FC236}">
              <a16:creationId xmlns:a16="http://schemas.microsoft.com/office/drawing/2014/main" id="{00000000-0008-0000-0400-000077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76" name="Shape 14">
          <a:extLst>
            <a:ext uri="{FF2B5EF4-FFF2-40B4-BE49-F238E27FC236}">
              <a16:creationId xmlns:a16="http://schemas.microsoft.com/office/drawing/2014/main" id="{00000000-0008-0000-0400-000078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77" name="Shape 14">
          <a:extLst>
            <a:ext uri="{FF2B5EF4-FFF2-40B4-BE49-F238E27FC236}">
              <a16:creationId xmlns:a16="http://schemas.microsoft.com/office/drawing/2014/main" id="{00000000-0008-0000-0400-000079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78" name="Shape 14">
          <a:extLst>
            <a:ext uri="{FF2B5EF4-FFF2-40B4-BE49-F238E27FC236}">
              <a16:creationId xmlns:a16="http://schemas.microsoft.com/office/drawing/2014/main" id="{00000000-0008-0000-0400-00007A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79" name="Shape 14">
          <a:extLst>
            <a:ext uri="{FF2B5EF4-FFF2-40B4-BE49-F238E27FC236}">
              <a16:creationId xmlns:a16="http://schemas.microsoft.com/office/drawing/2014/main" id="{00000000-0008-0000-0400-00007B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80" name="Shape 14">
          <a:extLst>
            <a:ext uri="{FF2B5EF4-FFF2-40B4-BE49-F238E27FC236}">
              <a16:creationId xmlns:a16="http://schemas.microsoft.com/office/drawing/2014/main" id="{00000000-0008-0000-0400-00007C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81" name="Shape 14">
          <a:extLst>
            <a:ext uri="{FF2B5EF4-FFF2-40B4-BE49-F238E27FC236}">
              <a16:creationId xmlns:a16="http://schemas.microsoft.com/office/drawing/2014/main" id="{00000000-0008-0000-0400-00007D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82" name="Shape 14">
          <a:extLst>
            <a:ext uri="{FF2B5EF4-FFF2-40B4-BE49-F238E27FC236}">
              <a16:creationId xmlns:a16="http://schemas.microsoft.com/office/drawing/2014/main" id="{00000000-0008-0000-0400-00007E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83" name="Shape 14">
          <a:extLst>
            <a:ext uri="{FF2B5EF4-FFF2-40B4-BE49-F238E27FC236}">
              <a16:creationId xmlns:a16="http://schemas.microsoft.com/office/drawing/2014/main" id="{00000000-0008-0000-0400-00007F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84" name="Shape 14">
          <a:extLst>
            <a:ext uri="{FF2B5EF4-FFF2-40B4-BE49-F238E27FC236}">
              <a16:creationId xmlns:a16="http://schemas.microsoft.com/office/drawing/2014/main" id="{00000000-0008-0000-0400-000080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85" name="Shape 14">
          <a:extLst>
            <a:ext uri="{FF2B5EF4-FFF2-40B4-BE49-F238E27FC236}">
              <a16:creationId xmlns:a16="http://schemas.microsoft.com/office/drawing/2014/main" id="{00000000-0008-0000-0400-000081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86" name="Shape 14">
          <a:extLst>
            <a:ext uri="{FF2B5EF4-FFF2-40B4-BE49-F238E27FC236}">
              <a16:creationId xmlns:a16="http://schemas.microsoft.com/office/drawing/2014/main" id="{00000000-0008-0000-0400-000082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87" name="Shape 14">
          <a:extLst>
            <a:ext uri="{FF2B5EF4-FFF2-40B4-BE49-F238E27FC236}">
              <a16:creationId xmlns:a16="http://schemas.microsoft.com/office/drawing/2014/main" id="{00000000-0008-0000-0400-000083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88" name="Shape 14">
          <a:extLst>
            <a:ext uri="{FF2B5EF4-FFF2-40B4-BE49-F238E27FC236}">
              <a16:creationId xmlns:a16="http://schemas.microsoft.com/office/drawing/2014/main" id="{00000000-0008-0000-0400-000084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72</xdr:row>
      <xdr:rowOff>0</xdr:rowOff>
    </xdr:from>
    <xdr:ext cx="85725" cy="200025"/>
    <xdr:sp macro="" textlink="">
      <xdr:nvSpPr>
        <xdr:cNvPr id="389" name="Shape 14">
          <a:extLst>
            <a:ext uri="{FF2B5EF4-FFF2-40B4-BE49-F238E27FC236}">
              <a16:creationId xmlns:a16="http://schemas.microsoft.com/office/drawing/2014/main" id="{00000000-0008-0000-0400-00008501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209550</xdr:colOff>
      <xdr:row>45</xdr:row>
      <xdr:rowOff>19050</xdr:rowOff>
    </xdr:from>
    <xdr:ext cx="838200" cy="45720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10325" y="8963025"/>
          <a:ext cx="838200" cy="45720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600075</xdr:colOff>
      <xdr:row>65</xdr:row>
      <xdr:rowOff>0</xdr:rowOff>
    </xdr:from>
    <xdr:ext cx="95250" cy="200025"/>
    <xdr:sp macro="" textlink="">
      <xdr:nvSpPr>
        <xdr:cNvPr id="14" name="Shape 14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65</xdr:row>
      <xdr:rowOff>0</xdr:rowOff>
    </xdr:from>
    <xdr:ext cx="95250" cy="200025"/>
    <xdr:sp macro="" textlink="">
      <xdr:nvSpPr>
        <xdr:cNvPr id="2" name="Shape 14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65</xdr:row>
      <xdr:rowOff>0</xdr:rowOff>
    </xdr:from>
    <xdr:ext cx="95250" cy="200025"/>
    <xdr:sp macro="" textlink="">
      <xdr:nvSpPr>
        <xdr:cNvPr id="3" name="Shape 14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65</xdr:row>
      <xdr:rowOff>0</xdr:rowOff>
    </xdr:from>
    <xdr:ext cx="95250" cy="200025"/>
    <xdr:sp macro="" textlink="">
      <xdr:nvSpPr>
        <xdr:cNvPr id="4" name="Shape 14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65</xdr:row>
      <xdr:rowOff>0</xdr:rowOff>
    </xdr:from>
    <xdr:ext cx="95250" cy="200025"/>
    <xdr:sp macro="" textlink="">
      <xdr:nvSpPr>
        <xdr:cNvPr id="5" name="Shape 1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65</xdr:row>
      <xdr:rowOff>0</xdr:rowOff>
    </xdr:from>
    <xdr:ext cx="95250" cy="200025"/>
    <xdr:sp macro="" textlink="">
      <xdr:nvSpPr>
        <xdr:cNvPr id="6" name="Shape 14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65</xdr:row>
      <xdr:rowOff>0</xdr:rowOff>
    </xdr:from>
    <xdr:ext cx="95250" cy="200025"/>
    <xdr:sp macro="" textlink="">
      <xdr:nvSpPr>
        <xdr:cNvPr id="7" name="Shape 14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/>
      </xdr:nvSpPr>
      <xdr:spPr>
        <a:xfrm>
          <a:off x="5303138" y="3679988"/>
          <a:ext cx="85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64</xdr:row>
      <xdr:rowOff>0</xdr:rowOff>
    </xdr:from>
    <xdr:ext cx="95250" cy="219075"/>
    <xdr:sp macro="" textlink="">
      <xdr:nvSpPr>
        <xdr:cNvPr id="27" name="Shape 27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64</xdr:row>
      <xdr:rowOff>0</xdr:rowOff>
    </xdr:from>
    <xdr:ext cx="95250" cy="219075"/>
    <xdr:sp macro="" textlink="">
      <xdr:nvSpPr>
        <xdr:cNvPr id="8" name="Shape 2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64</xdr:row>
      <xdr:rowOff>0</xdr:rowOff>
    </xdr:from>
    <xdr:ext cx="95250" cy="219075"/>
    <xdr:sp macro="" textlink="">
      <xdr:nvSpPr>
        <xdr:cNvPr id="9" name="Shape 27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64</xdr:row>
      <xdr:rowOff>0</xdr:rowOff>
    </xdr:from>
    <xdr:ext cx="95250" cy="219075"/>
    <xdr:sp macro="" textlink="">
      <xdr:nvSpPr>
        <xdr:cNvPr id="10" name="Shape 27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64</xdr:row>
      <xdr:rowOff>0</xdr:rowOff>
    </xdr:from>
    <xdr:ext cx="95250" cy="219075"/>
    <xdr:sp macro="" textlink="">
      <xdr:nvSpPr>
        <xdr:cNvPr id="11" name="Shape 27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64</xdr:row>
      <xdr:rowOff>0</xdr:rowOff>
    </xdr:from>
    <xdr:ext cx="95250" cy="219075"/>
    <xdr:sp macro="" textlink="">
      <xdr:nvSpPr>
        <xdr:cNvPr id="12" name="Shape 27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64</xdr:row>
      <xdr:rowOff>0</xdr:rowOff>
    </xdr:from>
    <xdr:ext cx="95250" cy="219075"/>
    <xdr:sp macro="" textlink="">
      <xdr:nvSpPr>
        <xdr:cNvPr id="13" name="Shape 27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64</xdr:row>
      <xdr:rowOff>0</xdr:rowOff>
    </xdr:from>
    <xdr:ext cx="95250" cy="219075"/>
    <xdr:sp macro="" textlink="">
      <xdr:nvSpPr>
        <xdr:cNvPr id="15" name="Shape 27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/>
      </xdr:nvSpPr>
      <xdr:spPr>
        <a:xfrm>
          <a:off x="5303138" y="3670463"/>
          <a:ext cx="857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65</xdr:row>
      <xdr:rowOff>0</xdr:rowOff>
    </xdr:from>
    <xdr:ext cx="95250" cy="180975"/>
    <xdr:sp macro="" textlink="">
      <xdr:nvSpPr>
        <xdr:cNvPr id="28" name="Shape 28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/>
      </xdr:nvSpPr>
      <xdr:spPr>
        <a:xfrm>
          <a:off x="5303138" y="3694275"/>
          <a:ext cx="85725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65</xdr:row>
      <xdr:rowOff>0</xdr:rowOff>
    </xdr:from>
    <xdr:ext cx="95250" cy="180975"/>
    <xdr:sp macro="" textlink="">
      <xdr:nvSpPr>
        <xdr:cNvPr id="16" name="Shape 28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/>
      </xdr:nvSpPr>
      <xdr:spPr>
        <a:xfrm>
          <a:off x="5303138" y="3694275"/>
          <a:ext cx="85725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65</xdr:row>
      <xdr:rowOff>0</xdr:rowOff>
    </xdr:from>
    <xdr:ext cx="95250" cy="180975"/>
    <xdr:sp macro="" textlink="">
      <xdr:nvSpPr>
        <xdr:cNvPr id="17" name="Shape 28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/>
      </xdr:nvSpPr>
      <xdr:spPr>
        <a:xfrm>
          <a:off x="5303138" y="3694275"/>
          <a:ext cx="85725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65</xdr:row>
      <xdr:rowOff>0</xdr:rowOff>
    </xdr:from>
    <xdr:ext cx="95250" cy="180975"/>
    <xdr:sp macro="" textlink="">
      <xdr:nvSpPr>
        <xdr:cNvPr id="18" name="Shape 28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/>
      </xdr:nvSpPr>
      <xdr:spPr>
        <a:xfrm>
          <a:off x="5303138" y="3694275"/>
          <a:ext cx="85725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65</xdr:row>
      <xdr:rowOff>0</xdr:rowOff>
    </xdr:from>
    <xdr:ext cx="95250" cy="180975"/>
    <xdr:sp macro="" textlink="">
      <xdr:nvSpPr>
        <xdr:cNvPr id="19" name="Shape 2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/>
      </xdr:nvSpPr>
      <xdr:spPr>
        <a:xfrm>
          <a:off x="5303138" y="3694275"/>
          <a:ext cx="85725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65</xdr:row>
      <xdr:rowOff>0</xdr:rowOff>
    </xdr:from>
    <xdr:ext cx="95250" cy="180975"/>
    <xdr:sp macro="" textlink="">
      <xdr:nvSpPr>
        <xdr:cNvPr id="20" name="Shape 28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/>
      </xdr:nvSpPr>
      <xdr:spPr>
        <a:xfrm>
          <a:off x="5303138" y="3694275"/>
          <a:ext cx="85725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65</xdr:row>
      <xdr:rowOff>0</xdr:rowOff>
    </xdr:from>
    <xdr:ext cx="95250" cy="180975"/>
    <xdr:sp macro="" textlink="">
      <xdr:nvSpPr>
        <xdr:cNvPr id="21" name="Shape 28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/>
      </xdr:nvSpPr>
      <xdr:spPr>
        <a:xfrm>
          <a:off x="5303138" y="3694275"/>
          <a:ext cx="85725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65</xdr:row>
      <xdr:rowOff>0</xdr:rowOff>
    </xdr:from>
    <xdr:ext cx="95250" cy="180975"/>
    <xdr:sp macro="" textlink="">
      <xdr:nvSpPr>
        <xdr:cNvPr id="22" name="Shape 28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/>
      </xdr:nvSpPr>
      <xdr:spPr>
        <a:xfrm>
          <a:off x="5303138" y="3694275"/>
          <a:ext cx="85725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65</xdr:row>
      <xdr:rowOff>0</xdr:rowOff>
    </xdr:from>
    <xdr:ext cx="95250" cy="180975"/>
    <xdr:sp macro="" textlink="">
      <xdr:nvSpPr>
        <xdr:cNvPr id="23" name="Shape 28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/>
      </xdr:nvSpPr>
      <xdr:spPr>
        <a:xfrm>
          <a:off x="5303138" y="3694275"/>
          <a:ext cx="85725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65</xdr:row>
      <xdr:rowOff>0</xdr:rowOff>
    </xdr:from>
    <xdr:ext cx="95250" cy="180975"/>
    <xdr:sp macro="" textlink="">
      <xdr:nvSpPr>
        <xdr:cNvPr id="24" name="Shape 28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/>
      </xdr:nvSpPr>
      <xdr:spPr>
        <a:xfrm>
          <a:off x="5303138" y="3694275"/>
          <a:ext cx="85725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65</xdr:row>
      <xdr:rowOff>0</xdr:rowOff>
    </xdr:from>
    <xdr:ext cx="95250" cy="180975"/>
    <xdr:sp macro="" textlink="">
      <xdr:nvSpPr>
        <xdr:cNvPr id="25" name="Shape 28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/>
      </xdr:nvSpPr>
      <xdr:spPr>
        <a:xfrm>
          <a:off x="5303138" y="3694275"/>
          <a:ext cx="85725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65</xdr:row>
      <xdr:rowOff>0</xdr:rowOff>
    </xdr:from>
    <xdr:ext cx="95250" cy="180975"/>
    <xdr:sp macro="" textlink="">
      <xdr:nvSpPr>
        <xdr:cNvPr id="26" name="Shape 28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/>
      </xdr:nvSpPr>
      <xdr:spPr>
        <a:xfrm>
          <a:off x="5303138" y="3694275"/>
          <a:ext cx="85725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64</xdr:row>
      <xdr:rowOff>0</xdr:rowOff>
    </xdr:from>
    <xdr:ext cx="95250" cy="219075"/>
    <xdr:sp macro="" textlink="">
      <xdr:nvSpPr>
        <xdr:cNvPr id="29" name="Shape 29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/>
      </xdr:nvSpPr>
      <xdr:spPr>
        <a:xfrm>
          <a:off x="5303138" y="3675225"/>
          <a:ext cx="857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64</xdr:row>
      <xdr:rowOff>0</xdr:rowOff>
    </xdr:from>
    <xdr:ext cx="95250" cy="219075"/>
    <xdr:sp macro="" textlink="">
      <xdr:nvSpPr>
        <xdr:cNvPr id="30" name="Shape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/>
      </xdr:nvSpPr>
      <xdr:spPr>
        <a:xfrm>
          <a:off x="5303138" y="3675225"/>
          <a:ext cx="857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64</xdr:row>
      <xdr:rowOff>0</xdr:rowOff>
    </xdr:from>
    <xdr:ext cx="95250" cy="219075"/>
    <xdr:sp macro="" textlink="">
      <xdr:nvSpPr>
        <xdr:cNvPr id="31" name="Shape 29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 txBox="1"/>
      </xdr:nvSpPr>
      <xdr:spPr>
        <a:xfrm>
          <a:off x="5303138" y="3675225"/>
          <a:ext cx="857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64</xdr:row>
      <xdr:rowOff>0</xdr:rowOff>
    </xdr:from>
    <xdr:ext cx="95250" cy="219075"/>
    <xdr:sp macro="" textlink="">
      <xdr:nvSpPr>
        <xdr:cNvPr id="32" name="Shape 29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 txBox="1"/>
      </xdr:nvSpPr>
      <xdr:spPr>
        <a:xfrm>
          <a:off x="5303138" y="3675225"/>
          <a:ext cx="857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64</xdr:row>
      <xdr:rowOff>0</xdr:rowOff>
    </xdr:from>
    <xdr:ext cx="95250" cy="219075"/>
    <xdr:sp macro="" textlink="">
      <xdr:nvSpPr>
        <xdr:cNvPr id="33" name="Shape 29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/>
      </xdr:nvSpPr>
      <xdr:spPr>
        <a:xfrm>
          <a:off x="5303138" y="3675225"/>
          <a:ext cx="857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64</xdr:row>
      <xdr:rowOff>0</xdr:rowOff>
    </xdr:from>
    <xdr:ext cx="95250" cy="219075"/>
    <xdr:sp macro="" textlink="">
      <xdr:nvSpPr>
        <xdr:cNvPr id="34" name="Shape 29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/>
      </xdr:nvSpPr>
      <xdr:spPr>
        <a:xfrm>
          <a:off x="5303138" y="3675225"/>
          <a:ext cx="857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64</xdr:row>
      <xdr:rowOff>0</xdr:rowOff>
    </xdr:from>
    <xdr:ext cx="95250" cy="219075"/>
    <xdr:sp macro="" textlink="">
      <xdr:nvSpPr>
        <xdr:cNvPr id="35" name="Shape 29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/>
      </xdr:nvSpPr>
      <xdr:spPr>
        <a:xfrm>
          <a:off x="5303138" y="3675225"/>
          <a:ext cx="857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64</xdr:row>
      <xdr:rowOff>0</xdr:rowOff>
    </xdr:from>
    <xdr:ext cx="95250" cy="180975"/>
    <xdr:sp macro="" textlink="">
      <xdr:nvSpPr>
        <xdr:cNvPr id="36" name="Shape 28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/>
      </xdr:nvSpPr>
      <xdr:spPr>
        <a:xfrm>
          <a:off x="5303138" y="3694275"/>
          <a:ext cx="85725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64</xdr:row>
      <xdr:rowOff>0</xdr:rowOff>
    </xdr:from>
    <xdr:ext cx="95250" cy="180975"/>
    <xdr:sp macro="" textlink="">
      <xdr:nvSpPr>
        <xdr:cNvPr id="37" name="Shape 28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/>
      </xdr:nvSpPr>
      <xdr:spPr>
        <a:xfrm>
          <a:off x="5303138" y="3694275"/>
          <a:ext cx="85725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64</xdr:row>
      <xdr:rowOff>0</xdr:rowOff>
    </xdr:from>
    <xdr:ext cx="95250" cy="180975"/>
    <xdr:sp macro="" textlink="">
      <xdr:nvSpPr>
        <xdr:cNvPr id="38" name="Shape 28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SpPr txBox="1"/>
      </xdr:nvSpPr>
      <xdr:spPr>
        <a:xfrm>
          <a:off x="5303138" y="3694275"/>
          <a:ext cx="85725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64</xdr:row>
      <xdr:rowOff>0</xdr:rowOff>
    </xdr:from>
    <xdr:ext cx="95250" cy="180975"/>
    <xdr:sp macro="" textlink="">
      <xdr:nvSpPr>
        <xdr:cNvPr id="39" name="Shape 2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SpPr txBox="1"/>
      </xdr:nvSpPr>
      <xdr:spPr>
        <a:xfrm>
          <a:off x="5303138" y="3694275"/>
          <a:ext cx="85725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64</xdr:row>
      <xdr:rowOff>0</xdr:rowOff>
    </xdr:from>
    <xdr:ext cx="95250" cy="180975"/>
    <xdr:sp macro="" textlink="">
      <xdr:nvSpPr>
        <xdr:cNvPr id="40" name="Shape 28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SpPr txBox="1"/>
      </xdr:nvSpPr>
      <xdr:spPr>
        <a:xfrm>
          <a:off x="5303138" y="3694275"/>
          <a:ext cx="85725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64</xdr:row>
      <xdr:rowOff>0</xdr:rowOff>
    </xdr:from>
    <xdr:ext cx="95250" cy="180975"/>
    <xdr:sp macro="" textlink="">
      <xdr:nvSpPr>
        <xdr:cNvPr id="41" name="Shape 28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SpPr txBox="1"/>
      </xdr:nvSpPr>
      <xdr:spPr>
        <a:xfrm>
          <a:off x="5303138" y="3694275"/>
          <a:ext cx="85725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64</xdr:row>
      <xdr:rowOff>0</xdr:rowOff>
    </xdr:from>
    <xdr:ext cx="95250" cy="180975"/>
    <xdr:sp macro="" textlink="">
      <xdr:nvSpPr>
        <xdr:cNvPr id="42" name="Shape 28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SpPr txBox="1"/>
      </xdr:nvSpPr>
      <xdr:spPr>
        <a:xfrm>
          <a:off x="5303138" y="3694275"/>
          <a:ext cx="85725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64</xdr:row>
      <xdr:rowOff>0</xdr:rowOff>
    </xdr:from>
    <xdr:ext cx="95250" cy="180975"/>
    <xdr:sp macro="" textlink="">
      <xdr:nvSpPr>
        <xdr:cNvPr id="43" name="Shape 28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SpPr txBox="1"/>
      </xdr:nvSpPr>
      <xdr:spPr>
        <a:xfrm>
          <a:off x="5303138" y="3694275"/>
          <a:ext cx="85725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64</xdr:row>
      <xdr:rowOff>0</xdr:rowOff>
    </xdr:from>
    <xdr:ext cx="95250" cy="180975"/>
    <xdr:sp macro="" textlink="">
      <xdr:nvSpPr>
        <xdr:cNvPr id="44" name="Shape 28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SpPr txBox="1"/>
      </xdr:nvSpPr>
      <xdr:spPr>
        <a:xfrm>
          <a:off x="5303138" y="3694275"/>
          <a:ext cx="85725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64</xdr:row>
      <xdr:rowOff>0</xdr:rowOff>
    </xdr:from>
    <xdr:ext cx="95250" cy="180975"/>
    <xdr:sp macro="" textlink="">
      <xdr:nvSpPr>
        <xdr:cNvPr id="45" name="Shape 28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SpPr txBox="1"/>
      </xdr:nvSpPr>
      <xdr:spPr>
        <a:xfrm>
          <a:off x="5303138" y="3694275"/>
          <a:ext cx="85725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64</xdr:row>
      <xdr:rowOff>0</xdr:rowOff>
    </xdr:from>
    <xdr:ext cx="95250" cy="180975"/>
    <xdr:sp macro="" textlink="">
      <xdr:nvSpPr>
        <xdr:cNvPr id="46" name="Shape 28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SpPr txBox="1"/>
      </xdr:nvSpPr>
      <xdr:spPr>
        <a:xfrm>
          <a:off x="5303138" y="3694275"/>
          <a:ext cx="85725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64</xdr:row>
      <xdr:rowOff>0</xdr:rowOff>
    </xdr:from>
    <xdr:ext cx="95250" cy="180975"/>
    <xdr:sp macro="" textlink="">
      <xdr:nvSpPr>
        <xdr:cNvPr id="47" name="Shape 28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SpPr txBox="1"/>
      </xdr:nvSpPr>
      <xdr:spPr>
        <a:xfrm>
          <a:off x="5303138" y="3694275"/>
          <a:ext cx="85725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914400</xdr:colOff>
      <xdr:row>22</xdr:row>
      <xdr:rowOff>0</xdr:rowOff>
    </xdr:from>
    <xdr:ext cx="85725" cy="190500"/>
    <xdr:sp macro="" textlink="">
      <xdr:nvSpPr>
        <xdr:cNvPr id="48" name="Shape 30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1038225</xdr:colOff>
      <xdr:row>22</xdr:row>
      <xdr:rowOff>0</xdr:rowOff>
    </xdr:from>
    <xdr:ext cx="76200" cy="190500"/>
    <xdr:sp macro="" textlink="">
      <xdr:nvSpPr>
        <xdr:cNvPr id="49" name="Shape 31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SpPr txBox="1"/>
      </xdr:nvSpPr>
      <xdr:spPr>
        <a:xfrm>
          <a:off x="5312663" y="3689513"/>
          <a:ext cx="6667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857250</xdr:colOff>
      <xdr:row>22</xdr:row>
      <xdr:rowOff>0</xdr:rowOff>
    </xdr:from>
    <xdr:ext cx="66675" cy="190500"/>
    <xdr:sp macro="" textlink="">
      <xdr:nvSpPr>
        <xdr:cNvPr id="50" name="Shape 32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SpPr txBox="1"/>
      </xdr:nvSpPr>
      <xdr:spPr>
        <a:xfrm>
          <a:off x="5317425" y="3689513"/>
          <a:ext cx="5715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51" name="Shape 15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52" name="Shape 15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53" name="Shape 15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54" name="Shape 15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55" name="Shape 15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56" name="Shape 15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57" name="Shape 15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58" name="Shape 15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59" name="Shape 15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60" name="Shape 15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61" name="Shape 15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62" name="Shape 15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63" name="Shape 15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64" name="Shape 15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65" name="Shape 15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66" name="Shape 15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67" name="Shape 15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68" name="Shape 15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69" name="Shape 15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70" name="Shape 15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71" name="Shape 15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72" name="Shape 15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73" name="Shape 15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74" name="Shape 15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75" name="Shape 15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76" name="Shape 15"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77" name="Shape 15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78" name="Shape 15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79" name="Shape 15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80" name="Shape 15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81" name="Shape 15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82" name="Shape 15">
          <a:extLst>
            <a:ext uri="{FF2B5EF4-FFF2-40B4-BE49-F238E27FC236}">
              <a16:creationId xmlns:a16="http://schemas.microsoft.com/office/drawing/2014/main" id="{00000000-0008-0000-0600-000052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600075</xdr:colOff>
      <xdr:row>65</xdr:row>
      <xdr:rowOff>0</xdr:rowOff>
    </xdr:from>
    <xdr:ext cx="38100" cy="200025"/>
    <xdr:sp macro="" textlink="">
      <xdr:nvSpPr>
        <xdr:cNvPr id="83" name="Shape 33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SpPr txBox="1"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600075</xdr:colOff>
      <xdr:row>65</xdr:row>
      <xdr:rowOff>0</xdr:rowOff>
    </xdr:from>
    <xdr:ext cx="38100" cy="200025"/>
    <xdr:sp macro="" textlink="">
      <xdr:nvSpPr>
        <xdr:cNvPr id="84" name="Shape 33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SpPr txBox="1"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600075</xdr:colOff>
      <xdr:row>65</xdr:row>
      <xdr:rowOff>0</xdr:rowOff>
    </xdr:from>
    <xdr:ext cx="38100" cy="200025"/>
    <xdr:sp macro="" textlink="">
      <xdr:nvSpPr>
        <xdr:cNvPr id="85" name="Shape 33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SpPr txBox="1"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600075</xdr:colOff>
      <xdr:row>65</xdr:row>
      <xdr:rowOff>0</xdr:rowOff>
    </xdr:from>
    <xdr:ext cx="38100" cy="200025"/>
    <xdr:sp macro="" textlink="">
      <xdr:nvSpPr>
        <xdr:cNvPr id="86" name="Shape 33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SpPr txBox="1"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600075</xdr:colOff>
      <xdr:row>65</xdr:row>
      <xdr:rowOff>0</xdr:rowOff>
    </xdr:from>
    <xdr:ext cx="38100" cy="200025"/>
    <xdr:sp macro="" textlink="">
      <xdr:nvSpPr>
        <xdr:cNvPr id="87" name="Shape 33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SpPr txBox="1"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600075</xdr:colOff>
      <xdr:row>65</xdr:row>
      <xdr:rowOff>0</xdr:rowOff>
    </xdr:from>
    <xdr:ext cx="38100" cy="200025"/>
    <xdr:sp macro="" textlink="">
      <xdr:nvSpPr>
        <xdr:cNvPr id="88" name="Shape 33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SpPr txBox="1"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600075</xdr:colOff>
      <xdr:row>65</xdr:row>
      <xdr:rowOff>0</xdr:rowOff>
    </xdr:from>
    <xdr:ext cx="38100" cy="200025"/>
    <xdr:sp macro="" textlink="">
      <xdr:nvSpPr>
        <xdr:cNvPr id="89" name="Shape 33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SpPr txBox="1"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600075</xdr:colOff>
      <xdr:row>65</xdr:row>
      <xdr:rowOff>0</xdr:rowOff>
    </xdr:from>
    <xdr:ext cx="38100" cy="200025"/>
    <xdr:sp macro="" textlink="">
      <xdr:nvSpPr>
        <xdr:cNvPr id="90" name="Shape 33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SpPr txBox="1"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91" name="Shape 15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92" name="Shape 15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93" name="Shape 15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94" name="Shape 15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95" name="Shape 15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96" name="Shape 15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97" name="Shape 15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98" name="Shape 15">
          <a:extLst>
            <a:ext uri="{FF2B5EF4-FFF2-40B4-BE49-F238E27FC236}">
              <a16:creationId xmlns:a16="http://schemas.microsoft.com/office/drawing/2014/main" id="{00000000-0008-0000-0600-000062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99" name="Shape 15">
          <a:extLst>
            <a:ext uri="{FF2B5EF4-FFF2-40B4-BE49-F238E27FC236}">
              <a16:creationId xmlns:a16="http://schemas.microsoft.com/office/drawing/2014/main" id="{00000000-0008-0000-0600-000063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00" name="Shape 15">
          <a:extLst>
            <a:ext uri="{FF2B5EF4-FFF2-40B4-BE49-F238E27FC236}">
              <a16:creationId xmlns:a16="http://schemas.microsoft.com/office/drawing/2014/main" id="{00000000-0008-0000-0600-000064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01" name="Shape 15">
          <a:extLst>
            <a:ext uri="{FF2B5EF4-FFF2-40B4-BE49-F238E27FC236}">
              <a16:creationId xmlns:a16="http://schemas.microsoft.com/office/drawing/2014/main" id="{00000000-0008-0000-0600-000065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02" name="Shape 15">
          <a:extLst>
            <a:ext uri="{FF2B5EF4-FFF2-40B4-BE49-F238E27FC236}">
              <a16:creationId xmlns:a16="http://schemas.microsoft.com/office/drawing/2014/main" id="{00000000-0008-0000-0600-000066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03" name="Shape 15">
          <a:extLst>
            <a:ext uri="{FF2B5EF4-FFF2-40B4-BE49-F238E27FC236}">
              <a16:creationId xmlns:a16="http://schemas.microsoft.com/office/drawing/2014/main" id="{00000000-0008-0000-0600-000067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04" name="Shape 15">
          <a:extLst>
            <a:ext uri="{FF2B5EF4-FFF2-40B4-BE49-F238E27FC236}">
              <a16:creationId xmlns:a16="http://schemas.microsoft.com/office/drawing/2014/main" id="{00000000-0008-0000-0600-000068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05" name="Shape 15">
          <a:extLst>
            <a:ext uri="{FF2B5EF4-FFF2-40B4-BE49-F238E27FC236}">
              <a16:creationId xmlns:a16="http://schemas.microsoft.com/office/drawing/2014/main" id="{00000000-0008-0000-0600-000069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06" name="Shape 15">
          <a:extLst>
            <a:ext uri="{FF2B5EF4-FFF2-40B4-BE49-F238E27FC236}">
              <a16:creationId xmlns:a16="http://schemas.microsoft.com/office/drawing/2014/main" id="{00000000-0008-0000-0600-00006A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07" name="Shape 15">
          <a:extLst>
            <a:ext uri="{FF2B5EF4-FFF2-40B4-BE49-F238E27FC236}">
              <a16:creationId xmlns:a16="http://schemas.microsoft.com/office/drawing/2014/main" id="{00000000-0008-0000-0600-00006B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08" name="Shape 15">
          <a:extLst>
            <a:ext uri="{FF2B5EF4-FFF2-40B4-BE49-F238E27FC236}">
              <a16:creationId xmlns:a16="http://schemas.microsoft.com/office/drawing/2014/main" id="{00000000-0008-0000-0600-00006C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09" name="Shape 15">
          <a:extLst>
            <a:ext uri="{FF2B5EF4-FFF2-40B4-BE49-F238E27FC236}">
              <a16:creationId xmlns:a16="http://schemas.microsoft.com/office/drawing/2014/main" id="{00000000-0008-0000-0600-00006D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10" name="Shape 15">
          <a:extLst>
            <a:ext uri="{FF2B5EF4-FFF2-40B4-BE49-F238E27FC236}">
              <a16:creationId xmlns:a16="http://schemas.microsoft.com/office/drawing/2014/main" id="{00000000-0008-0000-0600-00006E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11" name="Shape 15">
          <a:extLst>
            <a:ext uri="{FF2B5EF4-FFF2-40B4-BE49-F238E27FC236}">
              <a16:creationId xmlns:a16="http://schemas.microsoft.com/office/drawing/2014/main" id="{00000000-0008-0000-0600-00006F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12" name="Shape 15">
          <a:extLst>
            <a:ext uri="{FF2B5EF4-FFF2-40B4-BE49-F238E27FC236}">
              <a16:creationId xmlns:a16="http://schemas.microsoft.com/office/drawing/2014/main" id="{00000000-0008-0000-0600-000070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13" name="Shape 15">
          <a:extLst>
            <a:ext uri="{FF2B5EF4-FFF2-40B4-BE49-F238E27FC236}">
              <a16:creationId xmlns:a16="http://schemas.microsoft.com/office/drawing/2014/main" id="{00000000-0008-0000-0600-000071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14" name="Shape 15">
          <a:extLst>
            <a:ext uri="{FF2B5EF4-FFF2-40B4-BE49-F238E27FC236}">
              <a16:creationId xmlns:a16="http://schemas.microsoft.com/office/drawing/2014/main" id="{00000000-0008-0000-0600-000072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15" name="Shape 15">
          <a:extLst>
            <a:ext uri="{FF2B5EF4-FFF2-40B4-BE49-F238E27FC236}">
              <a16:creationId xmlns:a16="http://schemas.microsoft.com/office/drawing/2014/main" id="{00000000-0008-0000-0600-000073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16" name="Shape 15">
          <a:extLst>
            <a:ext uri="{FF2B5EF4-FFF2-40B4-BE49-F238E27FC236}">
              <a16:creationId xmlns:a16="http://schemas.microsoft.com/office/drawing/2014/main" id="{00000000-0008-0000-0600-000074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17" name="Shape 15">
          <a:extLst>
            <a:ext uri="{FF2B5EF4-FFF2-40B4-BE49-F238E27FC236}">
              <a16:creationId xmlns:a16="http://schemas.microsoft.com/office/drawing/2014/main" id="{00000000-0008-0000-0600-000075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18" name="Shape 15">
          <a:extLst>
            <a:ext uri="{FF2B5EF4-FFF2-40B4-BE49-F238E27FC236}">
              <a16:creationId xmlns:a16="http://schemas.microsoft.com/office/drawing/2014/main" id="{00000000-0008-0000-0600-000076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19" name="Shape 15">
          <a:extLst>
            <a:ext uri="{FF2B5EF4-FFF2-40B4-BE49-F238E27FC236}">
              <a16:creationId xmlns:a16="http://schemas.microsoft.com/office/drawing/2014/main" id="{00000000-0008-0000-0600-000077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20" name="Shape 15">
          <a:extLst>
            <a:ext uri="{FF2B5EF4-FFF2-40B4-BE49-F238E27FC236}">
              <a16:creationId xmlns:a16="http://schemas.microsoft.com/office/drawing/2014/main" id="{00000000-0008-0000-0600-000078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21" name="Shape 15">
          <a:extLst>
            <a:ext uri="{FF2B5EF4-FFF2-40B4-BE49-F238E27FC236}">
              <a16:creationId xmlns:a16="http://schemas.microsoft.com/office/drawing/2014/main" id="{00000000-0008-0000-0600-000079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22" name="Shape 15">
          <a:extLst>
            <a:ext uri="{FF2B5EF4-FFF2-40B4-BE49-F238E27FC236}">
              <a16:creationId xmlns:a16="http://schemas.microsoft.com/office/drawing/2014/main" id="{00000000-0008-0000-0600-00007A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23" name="Shape 15">
          <a:extLst>
            <a:ext uri="{FF2B5EF4-FFF2-40B4-BE49-F238E27FC236}">
              <a16:creationId xmlns:a16="http://schemas.microsoft.com/office/drawing/2014/main" id="{00000000-0008-0000-0600-00007B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24" name="Shape 15">
          <a:extLst>
            <a:ext uri="{FF2B5EF4-FFF2-40B4-BE49-F238E27FC236}">
              <a16:creationId xmlns:a16="http://schemas.microsoft.com/office/drawing/2014/main" id="{00000000-0008-0000-0600-00007C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25" name="Shape 15">
          <a:extLst>
            <a:ext uri="{FF2B5EF4-FFF2-40B4-BE49-F238E27FC236}">
              <a16:creationId xmlns:a16="http://schemas.microsoft.com/office/drawing/2014/main" id="{00000000-0008-0000-0600-00007D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26" name="Shape 15">
          <a:extLst>
            <a:ext uri="{FF2B5EF4-FFF2-40B4-BE49-F238E27FC236}">
              <a16:creationId xmlns:a16="http://schemas.microsoft.com/office/drawing/2014/main" id="{00000000-0008-0000-0600-00007E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27" name="Shape 15">
          <a:extLst>
            <a:ext uri="{FF2B5EF4-FFF2-40B4-BE49-F238E27FC236}">
              <a16:creationId xmlns:a16="http://schemas.microsoft.com/office/drawing/2014/main" id="{00000000-0008-0000-0600-00007F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28" name="Shape 15">
          <a:extLst>
            <a:ext uri="{FF2B5EF4-FFF2-40B4-BE49-F238E27FC236}">
              <a16:creationId xmlns:a16="http://schemas.microsoft.com/office/drawing/2014/main" id="{00000000-0008-0000-0600-000080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29" name="Shape 15">
          <a:extLst>
            <a:ext uri="{FF2B5EF4-FFF2-40B4-BE49-F238E27FC236}">
              <a16:creationId xmlns:a16="http://schemas.microsoft.com/office/drawing/2014/main" id="{00000000-0008-0000-0600-000081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30" name="Shape 15">
          <a:extLst>
            <a:ext uri="{FF2B5EF4-FFF2-40B4-BE49-F238E27FC236}">
              <a16:creationId xmlns:a16="http://schemas.microsoft.com/office/drawing/2014/main" id="{00000000-0008-0000-0600-000082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31" name="Shape 15">
          <a:extLst>
            <a:ext uri="{FF2B5EF4-FFF2-40B4-BE49-F238E27FC236}">
              <a16:creationId xmlns:a16="http://schemas.microsoft.com/office/drawing/2014/main" id="{00000000-0008-0000-0600-000083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32" name="Shape 15">
          <a:extLst>
            <a:ext uri="{FF2B5EF4-FFF2-40B4-BE49-F238E27FC236}">
              <a16:creationId xmlns:a16="http://schemas.microsoft.com/office/drawing/2014/main" id="{00000000-0008-0000-0600-000084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33" name="Shape 15">
          <a:extLst>
            <a:ext uri="{FF2B5EF4-FFF2-40B4-BE49-F238E27FC236}">
              <a16:creationId xmlns:a16="http://schemas.microsoft.com/office/drawing/2014/main" id="{00000000-0008-0000-0600-000085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34" name="Shape 15">
          <a:extLst>
            <a:ext uri="{FF2B5EF4-FFF2-40B4-BE49-F238E27FC236}">
              <a16:creationId xmlns:a16="http://schemas.microsoft.com/office/drawing/2014/main" id="{00000000-0008-0000-0600-000086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35" name="Shape 15">
          <a:extLst>
            <a:ext uri="{FF2B5EF4-FFF2-40B4-BE49-F238E27FC236}">
              <a16:creationId xmlns:a16="http://schemas.microsoft.com/office/drawing/2014/main" id="{00000000-0008-0000-0600-000087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36" name="Shape 15">
          <a:extLst>
            <a:ext uri="{FF2B5EF4-FFF2-40B4-BE49-F238E27FC236}">
              <a16:creationId xmlns:a16="http://schemas.microsoft.com/office/drawing/2014/main" id="{00000000-0008-0000-0600-000088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37" name="Shape 15">
          <a:extLst>
            <a:ext uri="{FF2B5EF4-FFF2-40B4-BE49-F238E27FC236}">
              <a16:creationId xmlns:a16="http://schemas.microsoft.com/office/drawing/2014/main" id="{00000000-0008-0000-0600-000089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38" name="Shape 15">
          <a:extLst>
            <a:ext uri="{FF2B5EF4-FFF2-40B4-BE49-F238E27FC236}">
              <a16:creationId xmlns:a16="http://schemas.microsoft.com/office/drawing/2014/main" id="{00000000-0008-0000-0600-00008A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39" name="Shape 15">
          <a:extLst>
            <a:ext uri="{FF2B5EF4-FFF2-40B4-BE49-F238E27FC236}">
              <a16:creationId xmlns:a16="http://schemas.microsoft.com/office/drawing/2014/main" id="{00000000-0008-0000-0600-00008B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40" name="Shape 15">
          <a:extLst>
            <a:ext uri="{FF2B5EF4-FFF2-40B4-BE49-F238E27FC236}">
              <a16:creationId xmlns:a16="http://schemas.microsoft.com/office/drawing/2014/main" id="{00000000-0008-0000-0600-00008C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41" name="Shape 15">
          <a:extLst>
            <a:ext uri="{FF2B5EF4-FFF2-40B4-BE49-F238E27FC236}">
              <a16:creationId xmlns:a16="http://schemas.microsoft.com/office/drawing/2014/main" id="{00000000-0008-0000-0600-00008D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42" name="Shape 15">
          <a:extLst>
            <a:ext uri="{FF2B5EF4-FFF2-40B4-BE49-F238E27FC236}">
              <a16:creationId xmlns:a16="http://schemas.microsoft.com/office/drawing/2014/main" id="{00000000-0008-0000-0600-00008E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43" name="Shape 15">
          <a:extLst>
            <a:ext uri="{FF2B5EF4-FFF2-40B4-BE49-F238E27FC236}">
              <a16:creationId xmlns:a16="http://schemas.microsoft.com/office/drawing/2014/main" id="{00000000-0008-0000-0600-00008F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44" name="Shape 15">
          <a:extLst>
            <a:ext uri="{FF2B5EF4-FFF2-40B4-BE49-F238E27FC236}">
              <a16:creationId xmlns:a16="http://schemas.microsoft.com/office/drawing/2014/main" id="{00000000-0008-0000-0600-000090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45" name="Shape 15">
          <a:extLst>
            <a:ext uri="{FF2B5EF4-FFF2-40B4-BE49-F238E27FC236}">
              <a16:creationId xmlns:a16="http://schemas.microsoft.com/office/drawing/2014/main" id="{00000000-0008-0000-0600-000091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46" name="Shape 15">
          <a:extLst>
            <a:ext uri="{FF2B5EF4-FFF2-40B4-BE49-F238E27FC236}">
              <a16:creationId xmlns:a16="http://schemas.microsoft.com/office/drawing/2014/main" id="{00000000-0008-0000-0600-000092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147" name="Shape 15">
          <a:extLst>
            <a:ext uri="{FF2B5EF4-FFF2-40B4-BE49-F238E27FC236}">
              <a16:creationId xmlns:a16="http://schemas.microsoft.com/office/drawing/2014/main" id="{00000000-0008-0000-0600-000093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148" name="Shape 15">
          <a:extLst>
            <a:ext uri="{FF2B5EF4-FFF2-40B4-BE49-F238E27FC236}">
              <a16:creationId xmlns:a16="http://schemas.microsoft.com/office/drawing/2014/main" id="{00000000-0008-0000-0600-000094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149" name="Shape 15">
          <a:extLst>
            <a:ext uri="{FF2B5EF4-FFF2-40B4-BE49-F238E27FC236}">
              <a16:creationId xmlns:a16="http://schemas.microsoft.com/office/drawing/2014/main" id="{00000000-0008-0000-0600-000095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150" name="Shape 15">
          <a:extLst>
            <a:ext uri="{FF2B5EF4-FFF2-40B4-BE49-F238E27FC236}">
              <a16:creationId xmlns:a16="http://schemas.microsoft.com/office/drawing/2014/main" id="{00000000-0008-0000-0600-000096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151" name="Shape 15">
          <a:extLst>
            <a:ext uri="{FF2B5EF4-FFF2-40B4-BE49-F238E27FC236}">
              <a16:creationId xmlns:a16="http://schemas.microsoft.com/office/drawing/2014/main" id="{00000000-0008-0000-0600-000097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152" name="Shape 15">
          <a:extLst>
            <a:ext uri="{FF2B5EF4-FFF2-40B4-BE49-F238E27FC236}">
              <a16:creationId xmlns:a16="http://schemas.microsoft.com/office/drawing/2014/main" id="{00000000-0008-0000-0600-000098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153" name="Shape 15">
          <a:extLst>
            <a:ext uri="{FF2B5EF4-FFF2-40B4-BE49-F238E27FC236}">
              <a16:creationId xmlns:a16="http://schemas.microsoft.com/office/drawing/2014/main" id="{00000000-0008-0000-0600-000099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154" name="Shape 15">
          <a:extLst>
            <a:ext uri="{FF2B5EF4-FFF2-40B4-BE49-F238E27FC236}">
              <a16:creationId xmlns:a16="http://schemas.microsoft.com/office/drawing/2014/main" id="{00000000-0008-0000-0600-00009A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155" name="Shape 15">
          <a:extLst>
            <a:ext uri="{FF2B5EF4-FFF2-40B4-BE49-F238E27FC236}">
              <a16:creationId xmlns:a16="http://schemas.microsoft.com/office/drawing/2014/main" id="{00000000-0008-0000-0600-00009B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156" name="Shape 15">
          <a:extLst>
            <a:ext uri="{FF2B5EF4-FFF2-40B4-BE49-F238E27FC236}">
              <a16:creationId xmlns:a16="http://schemas.microsoft.com/office/drawing/2014/main" id="{00000000-0008-0000-0600-00009C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157" name="Shape 15">
          <a:extLst>
            <a:ext uri="{FF2B5EF4-FFF2-40B4-BE49-F238E27FC236}">
              <a16:creationId xmlns:a16="http://schemas.microsoft.com/office/drawing/2014/main" id="{00000000-0008-0000-0600-00009D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158" name="Shape 15">
          <a:extLst>
            <a:ext uri="{FF2B5EF4-FFF2-40B4-BE49-F238E27FC236}">
              <a16:creationId xmlns:a16="http://schemas.microsoft.com/office/drawing/2014/main" id="{00000000-0008-0000-0600-00009E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159" name="Shape 15">
          <a:extLst>
            <a:ext uri="{FF2B5EF4-FFF2-40B4-BE49-F238E27FC236}">
              <a16:creationId xmlns:a16="http://schemas.microsoft.com/office/drawing/2014/main" id="{00000000-0008-0000-0600-00009F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160" name="Shape 15">
          <a:extLst>
            <a:ext uri="{FF2B5EF4-FFF2-40B4-BE49-F238E27FC236}">
              <a16:creationId xmlns:a16="http://schemas.microsoft.com/office/drawing/2014/main" id="{00000000-0008-0000-0600-0000A0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161" name="Shape 15">
          <a:extLst>
            <a:ext uri="{FF2B5EF4-FFF2-40B4-BE49-F238E27FC236}">
              <a16:creationId xmlns:a16="http://schemas.microsoft.com/office/drawing/2014/main" id="{00000000-0008-0000-0600-0000A1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162" name="Shape 15">
          <a:extLst>
            <a:ext uri="{FF2B5EF4-FFF2-40B4-BE49-F238E27FC236}">
              <a16:creationId xmlns:a16="http://schemas.microsoft.com/office/drawing/2014/main" id="{00000000-0008-0000-0600-0000A2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163" name="Shape 15">
          <a:extLst>
            <a:ext uri="{FF2B5EF4-FFF2-40B4-BE49-F238E27FC236}">
              <a16:creationId xmlns:a16="http://schemas.microsoft.com/office/drawing/2014/main" id="{00000000-0008-0000-0600-0000A3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164" name="Shape 15">
          <a:extLst>
            <a:ext uri="{FF2B5EF4-FFF2-40B4-BE49-F238E27FC236}">
              <a16:creationId xmlns:a16="http://schemas.microsoft.com/office/drawing/2014/main" id="{00000000-0008-0000-0600-0000A4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165" name="Shape 15">
          <a:extLst>
            <a:ext uri="{FF2B5EF4-FFF2-40B4-BE49-F238E27FC236}">
              <a16:creationId xmlns:a16="http://schemas.microsoft.com/office/drawing/2014/main" id="{00000000-0008-0000-0600-0000A5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166" name="Shape 15">
          <a:extLst>
            <a:ext uri="{FF2B5EF4-FFF2-40B4-BE49-F238E27FC236}">
              <a16:creationId xmlns:a16="http://schemas.microsoft.com/office/drawing/2014/main" id="{00000000-0008-0000-0600-0000A6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167" name="Shape 15">
          <a:extLst>
            <a:ext uri="{FF2B5EF4-FFF2-40B4-BE49-F238E27FC236}">
              <a16:creationId xmlns:a16="http://schemas.microsoft.com/office/drawing/2014/main" id="{00000000-0008-0000-0600-0000A7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168" name="Shape 15">
          <a:extLst>
            <a:ext uri="{FF2B5EF4-FFF2-40B4-BE49-F238E27FC236}">
              <a16:creationId xmlns:a16="http://schemas.microsoft.com/office/drawing/2014/main" id="{00000000-0008-0000-0600-0000A8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169" name="Shape 15">
          <a:extLst>
            <a:ext uri="{FF2B5EF4-FFF2-40B4-BE49-F238E27FC236}">
              <a16:creationId xmlns:a16="http://schemas.microsoft.com/office/drawing/2014/main" id="{00000000-0008-0000-0600-0000A9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170" name="Shape 15">
          <a:extLst>
            <a:ext uri="{FF2B5EF4-FFF2-40B4-BE49-F238E27FC236}">
              <a16:creationId xmlns:a16="http://schemas.microsoft.com/office/drawing/2014/main" id="{00000000-0008-0000-0600-0000AA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171" name="Shape 15">
          <a:extLst>
            <a:ext uri="{FF2B5EF4-FFF2-40B4-BE49-F238E27FC236}">
              <a16:creationId xmlns:a16="http://schemas.microsoft.com/office/drawing/2014/main" id="{00000000-0008-0000-0600-0000AB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172" name="Shape 15">
          <a:extLst>
            <a:ext uri="{FF2B5EF4-FFF2-40B4-BE49-F238E27FC236}">
              <a16:creationId xmlns:a16="http://schemas.microsoft.com/office/drawing/2014/main" id="{00000000-0008-0000-0600-0000AC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173" name="Shape 15">
          <a:extLst>
            <a:ext uri="{FF2B5EF4-FFF2-40B4-BE49-F238E27FC236}">
              <a16:creationId xmlns:a16="http://schemas.microsoft.com/office/drawing/2014/main" id="{00000000-0008-0000-0600-0000AD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174" name="Shape 15">
          <a:extLst>
            <a:ext uri="{FF2B5EF4-FFF2-40B4-BE49-F238E27FC236}">
              <a16:creationId xmlns:a16="http://schemas.microsoft.com/office/drawing/2014/main" id="{00000000-0008-0000-0600-0000AE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175" name="Shape 15">
          <a:extLst>
            <a:ext uri="{FF2B5EF4-FFF2-40B4-BE49-F238E27FC236}">
              <a16:creationId xmlns:a16="http://schemas.microsoft.com/office/drawing/2014/main" id="{00000000-0008-0000-0600-0000AF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176" name="Shape 15">
          <a:extLst>
            <a:ext uri="{FF2B5EF4-FFF2-40B4-BE49-F238E27FC236}">
              <a16:creationId xmlns:a16="http://schemas.microsoft.com/office/drawing/2014/main" id="{00000000-0008-0000-0600-0000B0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177" name="Shape 15">
          <a:extLst>
            <a:ext uri="{FF2B5EF4-FFF2-40B4-BE49-F238E27FC236}">
              <a16:creationId xmlns:a16="http://schemas.microsoft.com/office/drawing/2014/main" id="{00000000-0008-0000-0600-0000B1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65</xdr:row>
      <xdr:rowOff>0</xdr:rowOff>
    </xdr:from>
    <xdr:ext cx="85725" cy="200025"/>
    <xdr:sp macro="" textlink="">
      <xdr:nvSpPr>
        <xdr:cNvPr id="178" name="Shape 15">
          <a:extLst>
            <a:ext uri="{FF2B5EF4-FFF2-40B4-BE49-F238E27FC236}">
              <a16:creationId xmlns:a16="http://schemas.microsoft.com/office/drawing/2014/main" id="{00000000-0008-0000-0600-0000B2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79" name="Shape 15">
          <a:extLst>
            <a:ext uri="{FF2B5EF4-FFF2-40B4-BE49-F238E27FC236}">
              <a16:creationId xmlns:a16="http://schemas.microsoft.com/office/drawing/2014/main" id="{00000000-0008-0000-0600-0000B3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80" name="Shape 15">
          <a:extLst>
            <a:ext uri="{FF2B5EF4-FFF2-40B4-BE49-F238E27FC236}">
              <a16:creationId xmlns:a16="http://schemas.microsoft.com/office/drawing/2014/main" id="{00000000-0008-0000-0600-0000B4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81" name="Shape 15">
          <a:extLst>
            <a:ext uri="{FF2B5EF4-FFF2-40B4-BE49-F238E27FC236}">
              <a16:creationId xmlns:a16="http://schemas.microsoft.com/office/drawing/2014/main" id="{00000000-0008-0000-0600-0000B5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82" name="Shape 15">
          <a:extLst>
            <a:ext uri="{FF2B5EF4-FFF2-40B4-BE49-F238E27FC236}">
              <a16:creationId xmlns:a16="http://schemas.microsoft.com/office/drawing/2014/main" id="{00000000-0008-0000-0600-0000B6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83" name="Shape 15">
          <a:extLst>
            <a:ext uri="{FF2B5EF4-FFF2-40B4-BE49-F238E27FC236}">
              <a16:creationId xmlns:a16="http://schemas.microsoft.com/office/drawing/2014/main" id="{00000000-0008-0000-0600-0000B7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84" name="Shape 15">
          <a:extLst>
            <a:ext uri="{FF2B5EF4-FFF2-40B4-BE49-F238E27FC236}">
              <a16:creationId xmlns:a16="http://schemas.microsoft.com/office/drawing/2014/main" id="{00000000-0008-0000-0600-0000B8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85" name="Shape 15">
          <a:extLst>
            <a:ext uri="{FF2B5EF4-FFF2-40B4-BE49-F238E27FC236}">
              <a16:creationId xmlns:a16="http://schemas.microsoft.com/office/drawing/2014/main" id="{00000000-0008-0000-0600-0000B9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86" name="Shape 15">
          <a:extLst>
            <a:ext uri="{FF2B5EF4-FFF2-40B4-BE49-F238E27FC236}">
              <a16:creationId xmlns:a16="http://schemas.microsoft.com/office/drawing/2014/main" id="{00000000-0008-0000-0600-0000BA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87" name="Shape 15">
          <a:extLst>
            <a:ext uri="{FF2B5EF4-FFF2-40B4-BE49-F238E27FC236}">
              <a16:creationId xmlns:a16="http://schemas.microsoft.com/office/drawing/2014/main" id="{00000000-0008-0000-0600-0000BB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88" name="Shape 15">
          <a:extLst>
            <a:ext uri="{FF2B5EF4-FFF2-40B4-BE49-F238E27FC236}">
              <a16:creationId xmlns:a16="http://schemas.microsoft.com/office/drawing/2014/main" id="{00000000-0008-0000-0600-0000BC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89" name="Shape 15">
          <a:extLst>
            <a:ext uri="{FF2B5EF4-FFF2-40B4-BE49-F238E27FC236}">
              <a16:creationId xmlns:a16="http://schemas.microsoft.com/office/drawing/2014/main" id="{00000000-0008-0000-0600-0000BD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90" name="Shape 15">
          <a:extLst>
            <a:ext uri="{FF2B5EF4-FFF2-40B4-BE49-F238E27FC236}">
              <a16:creationId xmlns:a16="http://schemas.microsoft.com/office/drawing/2014/main" id="{00000000-0008-0000-0600-0000BE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91" name="Shape 15">
          <a:extLst>
            <a:ext uri="{FF2B5EF4-FFF2-40B4-BE49-F238E27FC236}">
              <a16:creationId xmlns:a16="http://schemas.microsoft.com/office/drawing/2014/main" id="{00000000-0008-0000-0600-0000BF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92" name="Shape 15">
          <a:extLst>
            <a:ext uri="{FF2B5EF4-FFF2-40B4-BE49-F238E27FC236}">
              <a16:creationId xmlns:a16="http://schemas.microsoft.com/office/drawing/2014/main" id="{00000000-0008-0000-0600-0000C0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93" name="Shape 15">
          <a:extLst>
            <a:ext uri="{FF2B5EF4-FFF2-40B4-BE49-F238E27FC236}">
              <a16:creationId xmlns:a16="http://schemas.microsoft.com/office/drawing/2014/main" id="{00000000-0008-0000-0600-0000C1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94" name="Shape 15">
          <a:extLst>
            <a:ext uri="{FF2B5EF4-FFF2-40B4-BE49-F238E27FC236}">
              <a16:creationId xmlns:a16="http://schemas.microsoft.com/office/drawing/2014/main" id="{00000000-0008-0000-0600-0000C2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95" name="Shape 15">
          <a:extLst>
            <a:ext uri="{FF2B5EF4-FFF2-40B4-BE49-F238E27FC236}">
              <a16:creationId xmlns:a16="http://schemas.microsoft.com/office/drawing/2014/main" id="{00000000-0008-0000-0600-0000C3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96" name="Shape 15">
          <a:extLst>
            <a:ext uri="{FF2B5EF4-FFF2-40B4-BE49-F238E27FC236}">
              <a16:creationId xmlns:a16="http://schemas.microsoft.com/office/drawing/2014/main" id="{00000000-0008-0000-0600-0000C4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97" name="Shape 15">
          <a:extLst>
            <a:ext uri="{FF2B5EF4-FFF2-40B4-BE49-F238E27FC236}">
              <a16:creationId xmlns:a16="http://schemas.microsoft.com/office/drawing/2014/main" id="{00000000-0008-0000-0600-0000C5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98" name="Shape 15">
          <a:extLst>
            <a:ext uri="{FF2B5EF4-FFF2-40B4-BE49-F238E27FC236}">
              <a16:creationId xmlns:a16="http://schemas.microsoft.com/office/drawing/2014/main" id="{00000000-0008-0000-0600-0000C6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199" name="Shape 15">
          <a:extLst>
            <a:ext uri="{FF2B5EF4-FFF2-40B4-BE49-F238E27FC236}">
              <a16:creationId xmlns:a16="http://schemas.microsoft.com/office/drawing/2014/main" id="{00000000-0008-0000-0600-0000C7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200" name="Shape 15">
          <a:extLst>
            <a:ext uri="{FF2B5EF4-FFF2-40B4-BE49-F238E27FC236}">
              <a16:creationId xmlns:a16="http://schemas.microsoft.com/office/drawing/2014/main" id="{00000000-0008-0000-0600-0000C8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201" name="Shape 15">
          <a:extLst>
            <a:ext uri="{FF2B5EF4-FFF2-40B4-BE49-F238E27FC236}">
              <a16:creationId xmlns:a16="http://schemas.microsoft.com/office/drawing/2014/main" id="{00000000-0008-0000-0600-0000C9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202" name="Shape 15">
          <a:extLst>
            <a:ext uri="{FF2B5EF4-FFF2-40B4-BE49-F238E27FC236}">
              <a16:creationId xmlns:a16="http://schemas.microsoft.com/office/drawing/2014/main" id="{00000000-0008-0000-0600-0000CA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203" name="Shape 15">
          <a:extLst>
            <a:ext uri="{FF2B5EF4-FFF2-40B4-BE49-F238E27FC236}">
              <a16:creationId xmlns:a16="http://schemas.microsoft.com/office/drawing/2014/main" id="{00000000-0008-0000-0600-0000CB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204" name="Shape 15">
          <a:extLst>
            <a:ext uri="{FF2B5EF4-FFF2-40B4-BE49-F238E27FC236}">
              <a16:creationId xmlns:a16="http://schemas.microsoft.com/office/drawing/2014/main" id="{00000000-0008-0000-0600-0000CC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205" name="Shape 15">
          <a:extLst>
            <a:ext uri="{FF2B5EF4-FFF2-40B4-BE49-F238E27FC236}">
              <a16:creationId xmlns:a16="http://schemas.microsoft.com/office/drawing/2014/main" id="{00000000-0008-0000-0600-0000CD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206" name="Shape 15">
          <a:extLst>
            <a:ext uri="{FF2B5EF4-FFF2-40B4-BE49-F238E27FC236}">
              <a16:creationId xmlns:a16="http://schemas.microsoft.com/office/drawing/2014/main" id="{00000000-0008-0000-0600-0000CE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207" name="Shape 15">
          <a:extLst>
            <a:ext uri="{FF2B5EF4-FFF2-40B4-BE49-F238E27FC236}">
              <a16:creationId xmlns:a16="http://schemas.microsoft.com/office/drawing/2014/main" id="{00000000-0008-0000-0600-0000CF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208" name="Shape 15">
          <a:extLst>
            <a:ext uri="{FF2B5EF4-FFF2-40B4-BE49-F238E27FC236}">
              <a16:creationId xmlns:a16="http://schemas.microsoft.com/office/drawing/2014/main" id="{00000000-0008-0000-0600-0000D0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209" name="Shape 15">
          <a:extLst>
            <a:ext uri="{FF2B5EF4-FFF2-40B4-BE49-F238E27FC236}">
              <a16:creationId xmlns:a16="http://schemas.microsoft.com/office/drawing/2014/main" id="{00000000-0008-0000-0600-0000D1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210" name="Shape 15">
          <a:extLst>
            <a:ext uri="{FF2B5EF4-FFF2-40B4-BE49-F238E27FC236}">
              <a16:creationId xmlns:a16="http://schemas.microsoft.com/office/drawing/2014/main" id="{00000000-0008-0000-0600-0000D2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211" name="Shape 15">
          <a:extLst>
            <a:ext uri="{FF2B5EF4-FFF2-40B4-BE49-F238E27FC236}">
              <a16:creationId xmlns:a16="http://schemas.microsoft.com/office/drawing/2014/main" id="{00000000-0008-0000-0600-0000D3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212" name="Shape 15">
          <a:extLst>
            <a:ext uri="{FF2B5EF4-FFF2-40B4-BE49-F238E27FC236}">
              <a16:creationId xmlns:a16="http://schemas.microsoft.com/office/drawing/2014/main" id="{00000000-0008-0000-0600-0000D4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213" name="Shape 15">
          <a:extLst>
            <a:ext uri="{FF2B5EF4-FFF2-40B4-BE49-F238E27FC236}">
              <a16:creationId xmlns:a16="http://schemas.microsoft.com/office/drawing/2014/main" id="{00000000-0008-0000-0600-0000D5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214" name="Shape 15">
          <a:extLst>
            <a:ext uri="{FF2B5EF4-FFF2-40B4-BE49-F238E27FC236}">
              <a16:creationId xmlns:a16="http://schemas.microsoft.com/office/drawing/2014/main" id="{00000000-0008-0000-0600-0000D6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215" name="Shape 15">
          <a:extLst>
            <a:ext uri="{FF2B5EF4-FFF2-40B4-BE49-F238E27FC236}">
              <a16:creationId xmlns:a16="http://schemas.microsoft.com/office/drawing/2014/main" id="{00000000-0008-0000-0600-0000D7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216" name="Shape 15">
          <a:extLst>
            <a:ext uri="{FF2B5EF4-FFF2-40B4-BE49-F238E27FC236}">
              <a16:creationId xmlns:a16="http://schemas.microsoft.com/office/drawing/2014/main" id="{00000000-0008-0000-0600-0000D8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217" name="Shape 15">
          <a:extLst>
            <a:ext uri="{FF2B5EF4-FFF2-40B4-BE49-F238E27FC236}">
              <a16:creationId xmlns:a16="http://schemas.microsoft.com/office/drawing/2014/main" id="{00000000-0008-0000-0600-0000D9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218" name="Shape 15">
          <a:extLst>
            <a:ext uri="{FF2B5EF4-FFF2-40B4-BE49-F238E27FC236}">
              <a16:creationId xmlns:a16="http://schemas.microsoft.com/office/drawing/2014/main" id="{00000000-0008-0000-0600-0000DA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219" name="Shape 15">
          <a:extLst>
            <a:ext uri="{FF2B5EF4-FFF2-40B4-BE49-F238E27FC236}">
              <a16:creationId xmlns:a16="http://schemas.microsoft.com/office/drawing/2014/main" id="{00000000-0008-0000-0600-0000DB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220" name="Shape 15">
          <a:extLst>
            <a:ext uri="{FF2B5EF4-FFF2-40B4-BE49-F238E27FC236}">
              <a16:creationId xmlns:a16="http://schemas.microsoft.com/office/drawing/2014/main" id="{00000000-0008-0000-0600-0000DC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221" name="Shape 15">
          <a:extLst>
            <a:ext uri="{FF2B5EF4-FFF2-40B4-BE49-F238E27FC236}">
              <a16:creationId xmlns:a16="http://schemas.microsoft.com/office/drawing/2014/main" id="{00000000-0008-0000-0600-0000DD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222" name="Shape 15">
          <a:extLst>
            <a:ext uri="{FF2B5EF4-FFF2-40B4-BE49-F238E27FC236}">
              <a16:creationId xmlns:a16="http://schemas.microsoft.com/office/drawing/2014/main" id="{00000000-0008-0000-0600-0000DE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223" name="Shape 15">
          <a:extLst>
            <a:ext uri="{FF2B5EF4-FFF2-40B4-BE49-F238E27FC236}">
              <a16:creationId xmlns:a16="http://schemas.microsoft.com/office/drawing/2014/main" id="{00000000-0008-0000-0600-0000DF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224" name="Shape 15">
          <a:extLst>
            <a:ext uri="{FF2B5EF4-FFF2-40B4-BE49-F238E27FC236}">
              <a16:creationId xmlns:a16="http://schemas.microsoft.com/office/drawing/2014/main" id="{00000000-0008-0000-0600-0000E0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225" name="Shape 15">
          <a:extLst>
            <a:ext uri="{FF2B5EF4-FFF2-40B4-BE49-F238E27FC236}">
              <a16:creationId xmlns:a16="http://schemas.microsoft.com/office/drawing/2014/main" id="{00000000-0008-0000-0600-0000E1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226" name="Shape 15">
          <a:extLst>
            <a:ext uri="{FF2B5EF4-FFF2-40B4-BE49-F238E27FC236}">
              <a16:creationId xmlns:a16="http://schemas.microsoft.com/office/drawing/2014/main" id="{00000000-0008-0000-0600-0000E2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227" name="Shape 15">
          <a:extLst>
            <a:ext uri="{FF2B5EF4-FFF2-40B4-BE49-F238E27FC236}">
              <a16:creationId xmlns:a16="http://schemas.microsoft.com/office/drawing/2014/main" id="{00000000-0008-0000-0600-0000E3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228" name="Shape 15">
          <a:extLst>
            <a:ext uri="{FF2B5EF4-FFF2-40B4-BE49-F238E27FC236}">
              <a16:creationId xmlns:a16="http://schemas.microsoft.com/office/drawing/2014/main" id="{00000000-0008-0000-0600-0000E4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229" name="Shape 15">
          <a:extLst>
            <a:ext uri="{FF2B5EF4-FFF2-40B4-BE49-F238E27FC236}">
              <a16:creationId xmlns:a16="http://schemas.microsoft.com/office/drawing/2014/main" id="{00000000-0008-0000-0600-0000E5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230" name="Shape 15">
          <a:extLst>
            <a:ext uri="{FF2B5EF4-FFF2-40B4-BE49-F238E27FC236}">
              <a16:creationId xmlns:a16="http://schemas.microsoft.com/office/drawing/2014/main" id="{00000000-0008-0000-0600-0000E6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231" name="Shape 15">
          <a:extLst>
            <a:ext uri="{FF2B5EF4-FFF2-40B4-BE49-F238E27FC236}">
              <a16:creationId xmlns:a16="http://schemas.microsoft.com/office/drawing/2014/main" id="{00000000-0008-0000-0600-0000E7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232" name="Shape 15">
          <a:extLst>
            <a:ext uri="{FF2B5EF4-FFF2-40B4-BE49-F238E27FC236}">
              <a16:creationId xmlns:a16="http://schemas.microsoft.com/office/drawing/2014/main" id="{00000000-0008-0000-0600-0000E8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233" name="Shape 15">
          <a:extLst>
            <a:ext uri="{FF2B5EF4-FFF2-40B4-BE49-F238E27FC236}">
              <a16:creationId xmlns:a16="http://schemas.microsoft.com/office/drawing/2014/main" id="{00000000-0008-0000-0600-0000E9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64</xdr:row>
      <xdr:rowOff>0</xdr:rowOff>
    </xdr:from>
    <xdr:ext cx="85725" cy="200025"/>
    <xdr:sp macro="" textlink="">
      <xdr:nvSpPr>
        <xdr:cNvPr id="234" name="Shape 15">
          <a:extLst>
            <a:ext uri="{FF2B5EF4-FFF2-40B4-BE49-F238E27FC236}">
              <a16:creationId xmlns:a16="http://schemas.microsoft.com/office/drawing/2014/main" id="{00000000-0008-0000-0600-0000EA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914400</xdr:colOff>
      <xdr:row>23</xdr:row>
      <xdr:rowOff>0</xdr:rowOff>
    </xdr:from>
    <xdr:ext cx="85725" cy="190500"/>
    <xdr:sp macro="" textlink="">
      <xdr:nvSpPr>
        <xdr:cNvPr id="235" name="Shape 30">
          <a:extLst>
            <a:ext uri="{FF2B5EF4-FFF2-40B4-BE49-F238E27FC236}">
              <a16:creationId xmlns:a16="http://schemas.microsoft.com/office/drawing/2014/main" id="{00000000-0008-0000-0600-0000EB000000}"/>
            </a:ext>
          </a:extLst>
        </xdr:cNvPr>
        <xdr:cNvSpPr txBox="1"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857250</xdr:colOff>
      <xdr:row>23</xdr:row>
      <xdr:rowOff>0</xdr:rowOff>
    </xdr:from>
    <xdr:ext cx="85725" cy="200025"/>
    <xdr:sp macro="" textlink="">
      <xdr:nvSpPr>
        <xdr:cNvPr id="237" name="Shape 35">
          <a:extLst>
            <a:ext uri="{FF2B5EF4-FFF2-40B4-BE49-F238E27FC236}">
              <a16:creationId xmlns:a16="http://schemas.microsoft.com/office/drawing/2014/main" id="{00000000-0008-0000-0600-0000ED000000}"/>
            </a:ext>
          </a:extLst>
        </xdr:cNvPr>
        <xdr:cNvSpPr txBox="1"/>
      </xdr:nvSpPr>
      <xdr:spPr>
        <a:xfrm>
          <a:off x="5307900" y="3684750"/>
          <a:ext cx="762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295275</xdr:colOff>
      <xdr:row>44</xdr:row>
      <xdr:rowOff>133350</xdr:rowOff>
    </xdr:from>
    <xdr:ext cx="809625" cy="457200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24600" y="9515475"/>
          <a:ext cx="809625" cy="457200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15" name="Shape 15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2" name="Shape 15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3" name="Shape 15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4" name="Shape 15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5" name="Shape 15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6" name="Shape 1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7" name="Shape 15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8" name="Shape 15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9" name="Shape 15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10" name="Shape 15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11" name="Shape 15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12" name="Shape 15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13" name="Shape 15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14" name="Shape 15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16" name="Shape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17" name="Shape 15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18" name="Shape 15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19" name="Shape 15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20" name="Shape 15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21" name="Shape 15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22" name="Shape 15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23" name="Shape 15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24" name="Shape 15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25" name="Shape 15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26" name="Shape 15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27" name="Shape 15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28" name="Shape 15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29" name="Shape 15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30" name="Shape 15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31" name="Shape 15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32" name="Shape 15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33" name="Shape 15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600075</xdr:colOff>
      <xdr:row>88</xdr:row>
      <xdr:rowOff>0</xdr:rowOff>
    </xdr:from>
    <xdr:ext cx="38100" cy="200025"/>
    <xdr:sp macro="" textlink="">
      <xdr:nvSpPr>
        <xdr:cNvPr id="34" name="Shape 33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 txBox="1"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600075</xdr:colOff>
      <xdr:row>88</xdr:row>
      <xdr:rowOff>0</xdr:rowOff>
    </xdr:from>
    <xdr:ext cx="38100" cy="200025"/>
    <xdr:sp macro="" textlink="">
      <xdr:nvSpPr>
        <xdr:cNvPr id="35" name="Shape 33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 txBox="1"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600075</xdr:colOff>
      <xdr:row>88</xdr:row>
      <xdr:rowOff>0</xdr:rowOff>
    </xdr:from>
    <xdr:ext cx="38100" cy="200025"/>
    <xdr:sp macro="" textlink="">
      <xdr:nvSpPr>
        <xdr:cNvPr id="36" name="Shape 33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 txBox="1"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600075</xdr:colOff>
      <xdr:row>88</xdr:row>
      <xdr:rowOff>0</xdr:rowOff>
    </xdr:from>
    <xdr:ext cx="38100" cy="200025"/>
    <xdr:sp macro="" textlink="">
      <xdr:nvSpPr>
        <xdr:cNvPr id="37" name="Shape 33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SpPr txBox="1"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600075</xdr:colOff>
      <xdr:row>88</xdr:row>
      <xdr:rowOff>0</xdr:rowOff>
    </xdr:from>
    <xdr:ext cx="38100" cy="200025"/>
    <xdr:sp macro="" textlink="">
      <xdr:nvSpPr>
        <xdr:cNvPr id="38" name="Shape 33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SpPr txBox="1"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600075</xdr:colOff>
      <xdr:row>88</xdr:row>
      <xdr:rowOff>0</xdr:rowOff>
    </xdr:from>
    <xdr:ext cx="38100" cy="200025"/>
    <xdr:sp macro="" textlink="">
      <xdr:nvSpPr>
        <xdr:cNvPr id="39" name="Shape 33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SpPr txBox="1"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600075</xdr:colOff>
      <xdr:row>88</xdr:row>
      <xdr:rowOff>0</xdr:rowOff>
    </xdr:from>
    <xdr:ext cx="38100" cy="200025"/>
    <xdr:sp macro="" textlink="">
      <xdr:nvSpPr>
        <xdr:cNvPr id="40" name="Shape 33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SpPr txBox="1"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600075</xdr:colOff>
      <xdr:row>88</xdr:row>
      <xdr:rowOff>0</xdr:rowOff>
    </xdr:from>
    <xdr:ext cx="38100" cy="200025"/>
    <xdr:sp macro="" textlink="">
      <xdr:nvSpPr>
        <xdr:cNvPr id="41" name="Shape 33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SpPr txBox="1"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42" name="Shape 15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43" name="Shape 15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44" name="Shape 15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45" name="Shape 15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46" name="Shape 15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47" name="Shape 15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48" name="Shape 15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49" name="Shape 15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50" name="Shape 15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51" name="Shape 15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52" name="Shape 15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53" name="Shape 15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54" name="Shape 15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55" name="Shape 15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56" name="Shape 15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57" name="Shape 15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58" name="Shape 15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59" name="Shape 15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60" name="Shape 15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61" name="Shape 15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62" name="Shape 15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63" name="Shape 15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64" name="Shape 15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65" name="Shape 15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66" name="Shape 15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67" name="Shape 15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68" name="Shape 15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69" name="Shape 15">
          <a:extLst>
            <a:ext uri="{FF2B5EF4-FFF2-40B4-BE49-F238E27FC236}">
              <a16:creationId xmlns:a16="http://schemas.microsoft.com/office/drawing/2014/main" id="{00000000-0008-0000-0800-000045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70" name="Shape 15"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71" name="Shape 15"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72" name="Shape 15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73" name="Shape 15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74" name="Shape 15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75" name="Shape 15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76" name="Shape 15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77" name="Shape 15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78" name="Shape 15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79" name="Shape 15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80" name="Shape 15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81" name="Shape 15"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82" name="Shape 15">
          <a:extLst>
            <a:ext uri="{FF2B5EF4-FFF2-40B4-BE49-F238E27FC236}">
              <a16:creationId xmlns:a16="http://schemas.microsoft.com/office/drawing/2014/main" id="{00000000-0008-0000-0800-000052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83" name="Shape 15"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84" name="Shape 15"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85" name="Shape 15"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86" name="Shape 15">
          <a:extLst>
            <a:ext uri="{FF2B5EF4-FFF2-40B4-BE49-F238E27FC236}">
              <a16:creationId xmlns:a16="http://schemas.microsoft.com/office/drawing/2014/main" id="{00000000-0008-0000-0800-000056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87" name="Shape 15">
          <a:extLst>
            <a:ext uri="{FF2B5EF4-FFF2-40B4-BE49-F238E27FC236}">
              <a16:creationId xmlns:a16="http://schemas.microsoft.com/office/drawing/2014/main" id="{00000000-0008-0000-0800-000057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88" name="Shape 15">
          <a:extLst>
            <a:ext uri="{FF2B5EF4-FFF2-40B4-BE49-F238E27FC236}">
              <a16:creationId xmlns:a16="http://schemas.microsoft.com/office/drawing/2014/main" id="{00000000-0008-0000-0800-000058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89" name="Shape 15">
          <a:extLst>
            <a:ext uri="{FF2B5EF4-FFF2-40B4-BE49-F238E27FC236}">
              <a16:creationId xmlns:a16="http://schemas.microsoft.com/office/drawing/2014/main" id="{00000000-0008-0000-0800-000059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90" name="Shape 15">
          <a:extLst>
            <a:ext uri="{FF2B5EF4-FFF2-40B4-BE49-F238E27FC236}">
              <a16:creationId xmlns:a16="http://schemas.microsoft.com/office/drawing/2014/main" id="{00000000-0008-0000-0800-00005A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91" name="Shape 15">
          <a:extLst>
            <a:ext uri="{FF2B5EF4-FFF2-40B4-BE49-F238E27FC236}">
              <a16:creationId xmlns:a16="http://schemas.microsoft.com/office/drawing/2014/main" id="{00000000-0008-0000-0800-00005B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92" name="Shape 15">
          <a:extLst>
            <a:ext uri="{FF2B5EF4-FFF2-40B4-BE49-F238E27FC236}">
              <a16:creationId xmlns:a16="http://schemas.microsoft.com/office/drawing/2014/main" id="{00000000-0008-0000-0800-00005C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93" name="Shape 15">
          <a:extLst>
            <a:ext uri="{FF2B5EF4-FFF2-40B4-BE49-F238E27FC236}">
              <a16:creationId xmlns:a16="http://schemas.microsoft.com/office/drawing/2014/main" id="{00000000-0008-0000-0800-00005D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94" name="Shape 15">
          <a:extLst>
            <a:ext uri="{FF2B5EF4-FFF2-40B4-BE49-F238E27FC236}">
              <a16:creationId xmlns:a16="http://schemas.microsoft.com/office/drawing/2014/main" id="{00000000-0008-0000-0800-00005E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95" name="Shape 15">
          <a:extLst>
            <a:ext uri="{FF2B5EF4-FFF2-40B4-BE49-F238E27FC236}">
              <a16:creationId xmlns:a16="http://schemas.microsoft.com/office/drawing/2014/main" id="{00000000-0008-0000-0800-00005F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96" name="Shape 15">
          <a:extLst>
            <a:ext uri="{FF2B5EF4-FFF2-40B4-BE49-F238E27FC236}">
              <a16:creationId xmlns:a16="http://schemas.microsoft.com/office/drawing/2014/main" id="{00000000-0008-0000-0800-000060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97" name="Shape 15">
          <a:extLst>
            <a:ext uri="{FF2B5EF4-FFF2-40B4-BE49-F238E27FC236}">
              <a16:creationId xmlns:a16="http://schemas.microsoft.com/office/drawing/2014/main" id="{00000000-0008-0000-0800-000061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32</xdr:row>
      <xdr:rowOff>0</xdr:rowOff>
    </xdr:from>
    <xdr:ext cx="95250" cy="228600"/>
    <xdr:sp macro="" textlink="">
      <xdr:nvSpPr>
        <xdr:cNvPr id="98" name="Shape 36">
          <a:extLst>
            <a:ext uri="{FF2B5EF4-FFF2-40B4-BE49-F238E27FC236}">
              <a16:creationId xmlns:a16="http://schemas.microsoft.com/office/drawing/2014/main" id="{00000000-0008-0000-0800-000062000000}"/>
            </a:ext>
          </a:extLst>
        </xdr:cNvPr>
        <xdr:cNvSpPr txBox="1"/>
      </xdr:nvSpPr>
      <xdr:spPr>
        <a:xfrm>
          <a:off x="5303138" y="3665700"/>
          <a:ext cx="857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32</xdr:row>
      <xdr:rowOff>0</xdr:rowOff>
    </xdr:from>
    <xdr:ext cx="95250" cy="228600"/>
    <xdr:sp macro="" textlink="">
      <xdr:nvSpPr>
        <xdr:cNvPr id="99" name="Shape 36">
          <a:extLst>
            <a:ext uri="{FF2B5EF4-FFF2-40B4-BE49-F238E27FC236}">
              <a16:creationId xmlns:a16="http://schemas.microsoft.com/office/drawing/2014/main" id="{00000000-0008-0000-0800-000063000000}"/>
            </a:ext>
          </a:extLst>
        </xdr:cNvPr>
        <xdr:cNvSpPr txBox="1"/>
      </xdr:nvSpPr>
      <xdr:spPr>
        <a:xfrm>
          <a:off x="5303138" y="3665700"/>
          <a:ext cx="857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600075</xdr:colOff>
      <xdr:row>32</xdr:row>
      <xdr:rowOff>0</xdr:rowOff>
    </xdr:from>
    <xdr:ext cx="95250" cy="228600"/>
    <xdr:sp macro="" textlink="">
      <xdr:nvSpPr>
        <xdr:cNvPr id="100" name="Shape 36">
          <a:extLst>
            <a:ext uri="{FF2B5EF4-FFF2-40B4-BE49-F238E27FC236}">
              <a16:creationId xmlns:a16="http://schemas.microsoft.com/office/drawing/2014/main" id="{00000000-0008-0000-0800-000064000000}"/>
            </a:ext>
          </a:extLst>
        </xdr:cNvPr>
        <xdr:cNvSpPr txBox="1"/>
      </xdr:nvSpPr>
      <xdr:spPr>
        <a:xfrm>
          <a:off x="5303138" y="3665700"/>
          <a:ext cx="857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102" name="Shape 15">
          <a:extLst>
            <a:ext uri="{FF2B5EF4-FFF2-40B4-BE49-F238E27FC236}">
              <a16:creationId xmlns:a16="http://schemas.microsoft.com/office/drawing/2014/main" id="{00000000-0008-0000-0800-000066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103" name="Shape 15">
          <a:extLst>
            <a:ext uri="{FF2B5EF4-FFF2-40B4-BE49-F238E27FC236}">
              <a16:creationId xmlns:a16="http://schemas.microsoft.com/office/drawing/2014/main" id="{00000000-0008-0000-0800-000067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104" name="Shape 15">
          <a:extLst>
            <a:ext uri="{FF2B5EF4-FFF2-40B4-BE49-F238E27FC236}">
              <a16:creationId xmlns:a16="http://schemas.microsoft.com/office/drawing/2014/main" id="{00000000-0008-0000-0800-000068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105" name="Shape 15">
          <a:extLst>
            <a:ext uri="{FF2B5EF4-FFF2-40B4-BE49-F238E27FC236}">
              <a16:creationId xmlns:a16="http://schemas.microsoft.com/office/drawing/2014/main" id="{00000000-0008-0000-0800-000069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106" name="Shape 15">
          <a:extLst>
            <a:ext uri="{FF2B5EF4-FFF2-40B4-BE49-F238E27FC236}">
              <a16:creationId xmlns:a16="http://schemas.microsoft.com/office/drawing/2014/main" id="{00000000-0008-0000-0800-00006A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107" name="Shape 15">
          <a:extLst>
            <a:ext uri="{FF2B5EF4-FFF2-40B4-BE49-F238E27FC236}">
              <a16:creationId xmlns:a16="http://schemas.microsoft.com/office/drawing/2014/main" id="{00000000-0008-0000-0800-00006B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108" name="Shape 15">
          <a:extLst>
            <a:ext uri="{FF2B5EF4-FFF2-40B4-BE49-F238E27FC236}">
              <a16:creationId xmlns:a16="http://schemas.microsoft.com/office/drawing/2014/main" id="{00000000-0008-0000-0800-00006C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109" name="Shape 15">
          <a:extLst>
            <a:ext uri="{FF2B5EF4-FFF2-40B4-BE49-F238E27FC236}">
              <a16:creationId xmlns:a16="http://schemas.microsoft.com/office/drawing/2014/main" id="{00000000-0008-0000-0800-00006D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110" name="Shape 15">
          <a:extLst>
            <a:ext uri="{FF2B5EF4-FFF2-40B4-BE49-F238E27FC236}">
              <a16:creationId xmlns:a16="http://schemas.microsoft.com/office/drawing/2014/main" id="{00000000-0008-0000-0800-00006E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111" name="Shape 15">
          <a:extLst>
            <a:ext uri="{FF2B5EF4-FFF2-40B4-BE49-F238E27FC236}">
              <a16:creationId xmlns:a16="http://schemas.microsoft.com/office/drawing/2014/main" id="{00000000-0008-0000-0800-00006F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112" name="Shape 15">
          <a:extLst>
            <a:ext uri="{FF2B5EF4-FFF2-40B4-BE49-F238E27FC236}">
              <a16:creationId xmlns:a16="http://schemas.microsoft.com/office/drawing/2014/main" id="{00000000-0008-0000-0800-000070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113" name="Shape 15">
          <a:extLst>
            <a:ext uri="{FF2B5EF4-FFF2-40B4-BE49-F238E27FC236}">
              <a16:creationId xmlns:a16="http://schemas.microsoft.com/office/drawing/2014/main" id="{00000000-0008-0000-0800-000071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114" name="Shape 15">
          <a:extLst>
            <a:ext uri="{FF2B5EF4-FFF2-40B4-BE49-F238E27FC236}">
              <a16:creationId xmlns:a16="http://schemas.microsoft.com/office/drawing/2014/main" id="{00000000-0008-0000-0800-000072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115" name="Shape 15">
          <a:extLst>
            <a:ext uri="{FF2B5EF4-FFF2-40B4-BE49-F238E27FC236}">
              <a16:creationId xmlns:a16="http://schemas.microsoft.com/office/drawing/2014/main" id="{00000000-0008-0000-0800-000073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116" name="Shape 15">
          <a:extLst>
            <a:ext uri="{FF2B5EF4-FFF2-40B4-BE49-F238E27FC236}">
              <a16:creationId xmlns:a16="http://schemas.microsoft.com/office/drawing/2014/main" id="{00000000-0008-0000-0800-000074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117" name="Shape 15">
          <a:extLst>
            <a:ext uri="{FF2B5EF4-FFF2-40B4-BE49-F238E27FC236}">
              <a16:creationId xmlns:a16="http://schemas.microsoft.com/office/drawing/2014/main" id="{00000000-0008-0000-0800-000075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118" name="Shape 15">
          <a:extLst>
            <a:ext uri="{FF2B5EF4-FFF2-40B4-BE49-F238E27FC236}">
              <a16:creationId xmlns:a16="http://schemas.microsoft.com/office/drawing/2014/main" id="{00000000-0008-0000-0800-000076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119" name="Shape 15">
          <a:extLst>
            <a:ext uri="{FF2B5EF4-FFF2-40B4-BE49-F238E27FC236}">
              <a16:creationId xmlns:a16="http://schemas.microsoft.com/office/drawing/2014/main" id="{00000000-0008-0000-0800-000077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120" name="Shape 15">
          <a:extLst>
            <a:ext uri="{FF2B5EF4-FFF2-40B4-BE49-F238E27FC236}">
              <a16:creationId xmlns:a16="http://schemas.microsoft.com/office/drawing/2014/main" id="{00000000-0008-0000-0800-000078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121" name="Shape 15">
          <a:extLst>
            <a:ext uri="{FF2B5EF4-FFF2-40B4-BE49-F238E27FC236}">
              <a16:creationId xmlns:a16="http://schemas.microsoft.com/office/drawing/2014/main" id="{00000000-0008-0000-0800-000079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122" name="Shape 15">
          <a:extLst>
            <a:ext uri="{FF2B5EF4-FFF2-40B4-BE49-F238E27FC236}">
              <a16:creationId xmlns:a16="http://schemas.microsoft.com/office/drawing/2014/main" id="{00000000-0008-0000-0800-00007A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123" name="Shape 15">
          <a:extLst>
            <a:ext uri="{FF2B5EF4-FFF2-40B4-BE49-F238E27FC236}">
              <a16:creationId xmlns:a16="http://schemas.microsoft.com/office/drawing/2014/main" id="{00000000-0008-0000-0800-00007B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124" name="Shape 15">
          <a:extLst>
            <a:ext uri="{FF2B5EF4-FFF2-40B4-BE49-F238E27FC236}">
              <a16:creationId xmlns:a16="http://schemas.microsoft.com/office/drawing/2014/main" id="{00000000-0008-0000-0800-00007C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125" name="Shape 15">
          <a:extLst>
            <a:ext uri="{FF2B5EF4-FFF2-40B4-BE49-F238E27FC236}">
              <a16:creationId xmlns:a16="http://schemas.microsoft.com/office/drawing/2014/main" id="{00000000-0008-0000-0800-00007D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126" name="Shape 15">
          <a:extLst>
            <a:ext uri="{FF2B5EF4-FFF2-40B4-BE49-F238E27FC236}">
              <a16:creationId xmlns:a16="http://schemas.microsoft.com/office/drawing/2014/main" id="{00000000-0008-0000-0800-00007E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127" name="Shape 15">
          <a:extLst>
            <a:ext uri="{FF2B5EF4-FFF2-40B4-BE49-F238E27FC236}">
              <a16:creationId xmlns:a16="http://schemas.microsoft.com/office/drawing/2014/main" id="{00000000-0008-0000-0800-00007F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128" name="Shape 15">
          <a:extLst>
            <a:ext uri="{FF2B5EF4-FFF2-40B4-BE49-F238E27FC236}">
              <a16:creationId xmlns:a16="http://schemas.microsoft.com/office/drawing/2014/main" id="{00000000-0008-0000-0800-000080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129" name="Shape 15">
          <a:extLst>
            <a:ext uri="{FF2B5EF4-FFF2-40B4-BE49-F238E27FC236}">
              <a16:creationId xmlns:a16="http://schemas.microsoft.com/office/drawing/2014/main" id="{00000000-0008-0000-0800-000081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130" name="Shape 15">
          <a:extLst>
            <a:ext uri="{FF2B5EF4-FFF2-40B4-BE49-F238E27FC236}">
              <a16:creationId xmlns:a16="http://schemas.microsoft.com/office/drawing/2014/main" id="{00000000-0008-0000-0800-000082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131" name="Shape 15">
          <a:extLst>
            <a:ext uri="{FF2B5EF4-FFF2-40B4-BE49-F238E27FC236}">
              <a16:creationId xmlns:a16="http://schemas.microsoft.com/office/drawing/2014/main" id="{00000000-0008-0000-0800-000083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132" name="Shape 15">
          <a:extLst>
            <a:ext uri="{FF2B5EF4-FFF2-40B4-BE49-F238E27FC236}">
              <a16:creationId xmlns:a16="http://schemas.microsoft.com/office/drawing/2014/main" id="{00000000-0008-0000-0800-000084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88</xdr:row>
      <xdr:rowOff>0</xdr:rowOff>
    </xdr:from>
    <xdr:ext cx="85725" cy="209550"/>
    <xdr:sp macro="" textlink="">
      <xdr:nvSpPr>
        <xdr:cNvPr id="133" name="Shape 15">
          <a:extLst>
            <a:ext uri="{FF2B5EF4-FFF2-40B4-BE49-F238E27FC236}">
              <a16:creationId xmlns:a16="http://schemas.microsoft.com/office/drawing/2014/main" id="{00000000-0008-0000-0800-000085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34" name="Shape 15">
          <a:extLst>
            <a:ext uri="{FF2B5EF4-FFF2-40B4-BE49-F238E27FC236}">
              <a16:creationId xmlns:a16="http://schemas.microsoft.com/office/drawing/2014/main" id="{00000000-0008-0000-0800-000086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35" name="Shape 15">
          <a:extLst>
            <a:ext uri="{FF2B5EF4-FFF2-40B4-BE49-F238E27FC236}">
              <a16:creationId xmlns:a16="http://schemas.microsoft.com/office/drawing/2014/main" id="{00000000-0008-0000-0800-000087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36" name="Shape 15">
          <a:extLst>
            <a:ext uri="{FF2B5EF4-FFF2-40B4-BE49-F238E27FC236}">
              <a16:creationId xmlns:a16="http://schemas.microsoft.com/office/drawing/2014/main" id="{00000000-0008-0000-0800-000088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37" name="Shape 15">
          <a:extLst>
            <a:ext uri="{FF2B5EF4-FFF2-40B4-BE49-F238E27FC236}">
              <a16:creationId xmlns:a16="http://schemas.microsoft.com/office/drawing/2014/main" id="{00000000-0008-0000-0800-000089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38" name="Shape 15">
          <a:extLst>
            <a:ext uri="{FF2B5EF4-FFF2-40B4-BE49-F238E27FC236}">
              <a16:creationId xmlns:a16="http://schemas.microsoft.com/office/drawing/2014/main" id="{00000000-0008-0000-0800-00008A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39" name="Shape 15">
          <a:extLst>
            <a:ext uri="{FF2B5EF4-FFF2-40B4-BE49-F238E27FC236}">
              <a16:creationId xmlns:a16="http://schemas.microsoft.com/office/drawing/2014/main" id="{00000000-0008-0000-0800-00008B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40" name="Shape 15">
          <a:extLst>
            <a:ext uri="{FF2B5EF4-FFF2-40B4-BE49-F238E27FC236}">
              <a16:creationId xmlns:a16="http://schemas.microsoft.com/office/drawing/2014/main" id="{00000000-0008-0000-0800-00008C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41" name="Shape 15">
          <a:extLst>
            <a:ext uri="{FF2B5EF4-FFF2-40B4-BE49-F238E27FC236}">
              <a16:creationId xmlns:a16="http://schemas.microsoft.com/office/drawing/2014/main" id="{00000000-0008-0000-0800-00008D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42" name="Shape 15">
          <a:extLst>
            <a:ext uri="{FF2B5EF4-FFF2-40B4-BE49-F238E27FC236}">
              <a16:creationId xmlns:a16="http://schemas.microsoft.com/office/drawing/2014/main" id="{00000000-0008-0000-0800-00008E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43" name="Shape 15">
          <a:extLst>
            <a:ext uri="{FF2B5EF4-FFF2-40B4-BE49-F238E27FC236}">
              <a16:creationId xmlns:a16="http://schemas.microsoft.com/office/drawing/2014/main" id="{00000000-0008-0000-0800-00008F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44" name="Shape 15">
          <a:extLst>
            <a:ext uri="{FF2B5EF4-FFF2-40B4-BE49-F238E27FC236}">
              <a16:creationId xmlns:a16="http://schemas.microsoft.com/office/drawing/2014/main" id="{00000000-0008-0000-0800-000090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45" name="Shape 15">
          <a:extLst>
            <a:ext uri="{FF2B5EF4-FFF2-40B4-BE49-F238E27FC236}">
              <a16:creationId xmlns:a16="http://schemas.microsoft.com/office/drawing/2014/main" id="{00000000-0008-0000-0800-000091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46" name="Shape 15">
          <a:extLst>
            <a:ext uri="{FF2B5EF4-FFF2-40B4-BE49-F238E27FC236}">
              <a16:creationId xmlns:a16="http://schemas.microsoft.com/office/drawing/2014/main" id="{00000000-0008-0000-0800-000092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47" name="Shape 15">
          <a:extLst>
            <a:ext uri="{FF2B5EF4-FFF2-40B4-BE49-F238E27FC236}">
              <a16:creationId xmlns:a16="http://schemas.microsoft.com/office/drawing/2014/main" id="{00000000-0008-0000-0800-000093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48" name="Shape 15">
          <a:extLst>
            <a:ext uri="{FF2B5EF4-FFF2-40B4-BE49-F238E27FC236}">
              <a16:creationId xmlns:a16="http://schemas.microsoft.com/office/drawing/2014/main" id="{00000000-0008-0000-0800-000094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49" name="Shape 15">
          <a:extLst>
            <a:ext uri="{FF2B5EF4-FFF2-40B4-BE49-F238E27FC236}">
              <a16:creationId xmlns:a16="http://schemas.microsoft.com/office/drawing/2014/main" id="{00000000-0008-0000-0800-000095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50" name="Shape 15">
          <a:extLst>
            <a:ext uri="{FF2B5EF4-FFF2-40B4-BE49-F238E27FC236}">
              <a16:creationId xmlns:a16="http://schemas.microsoft.com/office/drawing/2014/main" id="{00000000-0008-0000-0800-000096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51" name="Shape 15">
          <a:extLst>
            <a:ext uri="{FF2B5EF4-FFF2-40B4-BE49-F238E27FC236}">
              <a16:creationId xmlns:a16="http://schemas.microsoft.com/office/drawing/2014/main" id="{00000000-0008-0000-0800-000097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52" name="Shape 15">
          <a:extLst>
            <a:ext uri="{FF2B5EF4-FFF2-40B4-BE49-F238E27FC236}">
              <a16:creationId xmlns:a16="http://schemas.microsoft.com/office/drawing/2014/main" id="{00000000-0008-0000-0800-000098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53" name="Shape 15">
          <a:extLst>
            <a:ext uri="{FF2B5EF4-FFF2-40B4-BE49-F238E27FC236}">
              <a16:creationId xmlns:a16="http://schemas.microsoft.com/office/drawing/2014/main" id="{00000000-0008-0000-0800-000099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54" name="Shape 15">
          <a:extLst>
            <a:ext uri="{FF2B5EF4-FFF2-40B4-BE49-F238E27FC236}">
              <a16:creationId xmlns:a16="http://schemas.microsoft.com/office/drawing/2014/main" id="{00000000-0008-0000-0800-00009A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55" name="Shape 15">
          <a:extLst>
            <a:ext uri="{FF2B5EF4-FFF2-40B4-BE49-F238E27FC236}">
              <a16:creationId xmlns:a16="http://schemas.microsoft.com/office/drawing/2014/main" id="{00000000-0008-0000-0800-00009B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56" name="Shape 15">
          <a:extLst>
            <a:ext uri="{FF2B5EF4-FFF2-40B4-BE49-F238E27FC236}">
              <a16:creationId xmlns:a16="http://schemas.microsoft.com/office/drawing/2014/main" id="{00000000-0008-0000-0800-00009C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57" name="Shape 15">
          <a:extLst>
            <a:ext uri="{FF2B5EF4-FFF2-40B4-BE49-F238E27FC236}">
              <a16:creationId xmlns:a16="http://schemas.microsoft.com/office/drawing/2014/main" id="{00000000-0008-0000-0800-00009D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58" name="Shape 15">
          <a:extLst>
            <a:ext uri="{FF2B5EF4-FFF2-40B4-BE49-F238E27FC236}">
              <a16:creationId xmlns:a16="http://schemas.microsoft.com/office/drawing/2014/main" id="{00000000-0008-0000-0800-00009E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59" name="Shape 15">
          <a:extLst>
            <a:ext uri="{FF2B5EF4-FFF2-40B4-BE49-F238E27FC236}">
              <a16:creationId xmlns:a16="http://schemas.microsoft.com/office/drawing/2014/main" id="{00000000-0008-0000-0800-00009F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60" name="Shape 15">
          <a:extLst>
            <a:ext uri="{FF2B5EF4-FFF2-40B4-BE49-F238E27FC236}">
              <a16:creationId xmlns:a16="http://schemas.microsoft.com/office/drawing/2014/main" id="{00000000-0008-0000-0800-0000A0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61" name="Shape 15">
          <a:extLst>
            <a:ext uri="{FF2B5EF4-FFF2-40B4-BE49-F238E27FC236}">
              <a16:creationId xmlns:a16="http://schemas.microsoft.com/office/drawing/2014/main" id="{00000000-0008-0000-0800-0000A1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62" name="Shape 15">
          <a:extLst>
            <a:ext uri="{FF2B5EF4-FFF2-40B4-BE49-F238E27FC236}">
              <a16:creationId xmlns:a16="http://schemas.microsoft.com/office/drawing/2014/main" id="{00000000-0008-0000-0800-0000A2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63" name="Shape 15">
          <a:extLst>
            <a:ext uri="{FF2B5EF4-FFF2-40B4-BE49-F238E27FC236}">
              <a16:creationId xmlns:a16="http://schemas.microsoft.com/office/drawing/2014/main" id="{00000000-0008-0000-0800-0000A3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64" name="Shape 15">
          <a:extLst>
            <a:ext uri="{FF2B5EF4-FFF2-40B4-BE49-F238E27FC236}">
              <a16:creationId xmlns:a16="http://schemas.microsoft.com/office/drawing/2014/main" id="{00000000-0008-0000-0800-0000A4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65" name="Shape 15">
          <a:extLst>
            <a:ext uri="{FF2B5EF4-FFF2-40B4-BE49-F238E27FC236}">
              <a16:creationId xmlns:a16="http://schemas.microsoft.com/office/drawing/2014/main" id="{00000000-0008-0000-0800-0000A5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66" name="Shape 15">
          <a:extLst>
            <a:ext uri="{FF2B5EF4-FFF2-40B4-BE49-F238E27FC236}">
              <a16:creationId xmlns:a16="http://schemas.microsoft.com/office/drawing/2014/main" id="{00000000-0008-0000-0800-0000A6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67" name="Shape 15">
          <a:extLst>
            <a:ext uri="{FF2B5EF4-FFF2-40B4-BE49-F238E27FC236}">
              <a16:creationId xmlns:a16="http://schemas.microsoft.com/office/drawing/2014/main" id="{00000000-0008-0000-0800-0000A7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68" name="Shape 15">
          <a:extLst>
            <a:ext uri="{FF2B5EF4-FFF2-40B4-BE49-F238E27FC236}">
              <a16:creationId xmlns:a16="http://schemas.microsoft.com/office/drawing/2014/main" id="{00000000-0008-0000-0800-0000A8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69" name="Shape 15">
          <a:extLst>
            <a:ext uri="{FF2B5EF4-FFF2-40B4-BE49-F238E27FC236}">
              <a16:creationId xmlns:a16="http://schemas.microsoft.com/office/drawing/2014/main" id="{00000000-0008-0000-0800-0000A9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70" name="Shape 15">
          <a:extLst>
            <a:ext uri="{FF2B5EF4-FFF2-40B4-BE49-F238E27FC236}">
              <a16:creationId xmlns:a16="http://schemas.microsoft.com/office/drawing/2014/main" id="{00000000-0008-0000-0800-0000AA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71" name="Shape 15">
          <a:extLst>
            <a:ext uri="{FF2B5EF4-FFF2-40B4-BE49-F238E27FC236}">
              <a16:creationId xmlns:a16="http://schemas.microsoft.com/office/drawing/2014/main" id="{00000000-0008-0000-0800-0000AB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72" name="Shape 15">
          <a:extLst>
            <a:ext uri="{FF2B5EF4-FFF2-40B4-BE49-F238E27FC236}">
              <a16:creationId xmlns:a16="http://schemas.microsoft.com/office/drawing/2014/main" id="{00000000-0008-0000-0800-0000AC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73" name="Shape 15">
          <a:extLst>
            <a:ext uri="{FF2B5EF4-FFF2-40B4-BE49-F238E27FC236}">
              <a16:creationId xmlns:a16="http://schemas.microsoft.com/office/drawing/2014/main" id="{00000000-0008-0000-0800-0000AD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74" name="Shape 15">
          <a:extLst>
            <a:ext uri="{FF2B5EF4-FFF2-40B4-BE49-F238E27FC236}">
              <a16:creationId xmlns:a16="http://schemas.microsoft.com/office/drawing/2014/main" id="{00000000-0008-0000-0800-0000AE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75" name="Shape 15">
          <a:extLst>
            <a:ext uri="{FF2B5EF4-FFF2-40B4-BE49-F238E27FC236}">
              <a16:creationId xmlns:a16="http://schemas.microsoft.com/office/drawing/2014/main" id="{00000000-0008-0000-0800-0000AF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76" name="Shape 15">
          <a:extLst>
            <a:ext uri="{FF2B5EF4-FFF2-40B4-BE49-F238E27FC236}">
              <a16:creationId xmlns:a16="http://schemas.microsoft.com/office/drawing/2014/main" id="{00000000-0008-0000-0800-0000B0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77" name="Shape 15">
          <a:extLst>
            <a:ext uri="{FF2B5EF4-FFF2-40B4-BE49-F238E27FC236}">
              <a16:creationId xmlns:a16="http://schemas.microsoft.com/office/drawing/2014/main" id="{00000000-0008-0000-0800-0000B1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78" name="Shape 15">
          <a:extLst>
            <a:ext uri="{FF2B5EF4-FFF2-40B4-BE49-F238E27FC236}">
              <a16:creationId xmlns:a16="http://schemas.microsoft.com/office/drawing/2014/main" id="{00000000-0008-0000-0800-0000B2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79" name="Shape 15">
          <a:extLst>
            <a:ext uri="{FF2B5EF4-FFF2-40B4-BE49-F238E27FC236}">
              <a16:creationId xmlns:a16="http://schemas.microsoft.com/office/drawing/2014/main" id="{00000000-0008-0000-0800-0000B3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80" name="Shape 15">
          <a:extLst>
            <a:ext uri="{FF2B5EF4-FFF2-40B4-BE49-F238E27FC236}">
              <a16:creationId xmlns:a16="http://schemas.microsoft.com/office/drawing/2014/main" id="{00000000-0008-0000-0800-0000B4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81" name="Shape 15">
          <a:extLst>
            <a:ext uri="{FF2B5EF4-FFF2-40B4-BE49-F238E27FC236}">
              <a16:creationId xmlns:a16="http://schemas.microsoft.com/office/drawing/2014/main" id="{00000000-0008-0000-0800-0000B5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82" name="Shape 15">
          <a:extLst>
            <a:ext uri="{FF2B5EF4-FFF2-40B4-BE49-F238E27FC236}">
              <a16:creationId xmlns:a16="http://schemas.microsoft.com/office/drawing/2014/main" id="{00000000-0008-0000-0800-0000B6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83" name="Shape 15">
          <a:extLst>
            <a:ext uri="{FF2B5EF4-FFF2-40B4-BE49-F238E27FC236}">
              <a16:creationId xmlns:a16="http://schemas.microsoft.com/office/drawing/2014/main" id="{00000000-0008-0000-0800-0000B7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84" name="Shape 15">
          <a:extLst>
            <a:ext uri="{FF2B5EF4-FFF2-40B4-BE49-F238E27FC236}">
              <a16:creationId xmlns:a16="http://schemas.microsoft.com/office/drawing/2014/main" id="{00000000-0008-0000-0800-0000B8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85" name="Shape 15">
          <a:extLst>
            <a:ext uri="{FF2B5EF4-FFF2-40B4-BE49-F238E27FC236}">
              <a16:creationId xmlns:a16="http://schemas.microsoft.com/office/drawing/2014/main" id="{00000000-0008-0000-0800-0000B9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86" name="Shape 15">
          <a:extLst>
            <a:ext uri="{FF2B5EF4-FFF2-40B4-BE49-F238E27FC236}">
              <a16:creationId xmlns:a16="http://schemas.microsoft.com/office/drawing/2014/main" id="{00000000-0008-0000-0800-0000BA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87" name="Shape 15">
          <a:extLst>
            <a:ext uri="{FF2B5EF4-FFF2-40B4-BE49-F238E27FC236}">
              <a16:creationId xmlns:a16="http://schemas.microsoft.com/office/drawing/2014/main" id="{00000000-0008-0000-0800-0000BB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88" name="Shape 15">
          <a:extLst>
            <a:ext uri="{FF2B5EF4-FFF2-40B4-BE49-F238E27FC236}">
              <a16:creationId xmlns:a16="http://schemas.microsoft.com/office/drawing/2014/main" id="{00000000-0008-0000-0800-0000BC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609600</xdr:colOff>
      <xdr:row>87</xdr:row>
      <xdr:rowOff>0</xdr:rowOff>
    </xdr:from>
    <xdr:ext cx="85725" cy="209550"/>
    <xdr:sp macro="" textlink="">
      <xdr:nvSpPr>
        <xdr:cNvPr id="189" name="Shape 15">
          <a:extLst>
            <a:ext uri="{FF2B5EF4-FFF2-40B4-BE49-F238E27FC236}">
              <a16:creationId xmlns:a16="http://schemas.microsoft.com/office/drawing/2014/main" id="{00000000-0008-0000-0800-0000BD000000}"/>
            </a:ext>
          </a:extLst>
        </xdr:cNvPr>
        <xdr:cNvSpPr txBox="1"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352425</xdr:colOff>
      <xdr:row>52</xdr:row>
      <xdr:rowOff>104775</xdr:rowOff>
    </xdr:from>
    <xdr:ext cx="809625" cy="400050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bookdepository.com/publishers/The-Crowood-Press-Ltd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W997"/>
  <sheetViews>
    <sheetView view="pageBreakPreview" topLeftCell="A22" zoomScaleNormal="85" zoomScaleSheetLayoutView="100" workbookViewId="0">
      <selection activeCell="D15" sqref="D15"/>
    </sheetView>
  </sheetViews>
  <sheetFormatPr defaultColWidth="12.5703125" defaultRowHeight="15" customHeight="1" x14ac:dyDescent="0.2"/>
  <cols>
    <col min="1" max="1" width="5.42578125" customWidth="1"/>
    <col min="2" max="2" width="19" hidden="1" customWidth="1"/>
    <col min="3" max="3" width="20.85546875" customWidth="1"/>
    <col min="4" max="4" width="54.28515625" customWidth="1"/>
    <col min="5" max="5" width="6.7109375" customWidth="1"/>
    <col min="6" max="6" width="12.7109375" customWidth="1"/>
    <col min="7" max="7" width="10.28515625" customWidth="1"/>
    <col min="8" max="8" width="17.7109375" customWidth="1"/>
    <col min="9" max="23" width="9.140625" customWidth="1"/>
  </cols>
  <sheetData>
    <row r="1" spans="1:23" ht="25.5" customHeight="1" x14ac:dyDescent="0.2">
      <c r="A1" s="621" t="s">
        <v>0</v>
      </c>
      <c r="B1" s="622"/>
      <c r="C1" s="622"/>
      <c r="D1" s="622"/>
      <c r="E1" s="622"/>
      <c r="F1" s="622"/>
      <c r="G1" s="622"/>
      <c r="H1" s="62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12.75" customHeight="1" x14ac:dyDescent="0.2">
      <c r="A2" s="623" t="s">
        <v>1</v>
      </c>
      <c r="B2" s="622"/>
      <c r="C2" s="622"/>
      <c r="D2" s="622"/>
      <c r="E2" s="622"/>
      <c r="F2" s="622"/>
      <c r="G2" s="622"/>
      <c r="H2" s="622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ht="13.5" customHeight="1" x14ac:dyDescent="0.2">
      <c r="A3" s="5"/>
      <c r="B3" s="6"/>
      <c r="C3" s="4"/>
      <c r="D3" s="4"/>
      <c r="E3" s="7"/>
      <c r="F3" s="8"/>
      <c r="G3" s="9"/>
      <c r="H3" s="10" t="s">
        <v>2</v>
      </c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</row>
    <row r="4" spans="1:23" ht="15" customHeight="1" x14ac:dyDescent="0.2">
      <c r="A4" s="11" t="s">
        <v>3</v>
      </c>
      <c r="B4" s="12"/>
      <c r="C4" s="13"/>
      <c r="D4" s="13"/>
      <c r="E4" s="14"/>
      <c r="F4" s="15"/>
      <c r="G4" s="16"/>
      <c r="H4" s="17" t="s">
        <v>4</v>
      </c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</row>
    <row r="5" spans="1:23" ht="12" customHeight="1" x14ac:dyDescent="0.2">
      <c r="A5" s="18"/>
      <c r="B5" s="19"/>
      <c r="C5" s="18"/>
      <c r="D5" s="18"/>
      <c r="E5" s="20"/>
      <c r="F5" s="18"/>
      <c r="G5" s="21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</row>
    <row r="6" spans="1:23" ht="24.95" customHeight="1" x14ac:dyDescent="0.2">
      <c r="A6" s="23" t="s">
        <v>5</v>
      </c>
      <c r="B6" s="24" t="s">
        <v>6</v>
      </c>
      <c r="C6" s="624" t="s">
        <v>7</v>
      </c>
      <c r="D6" s="618"/>
      <c r="E6" s="23" t="s">
        <v>8</v>
      </c>
      <c r="F6" s="23" t="s">
        <v>9</v>
      </c>
      <c r="G6" s="25" t="s">
        <v>10</v>
      </c>
      <c r="H6" s="23" t="s">
        <v>11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</row>
    <row r="7" spans="1:23" ht="24.95" customHeight="1" x14ac:dyDescent="0.2">
      <c r="A7" s="625" t="s">
        <v>12</v>
      </c>
      <c r="B7" s="622"/>
      <c r="C7" s="622"/>
      <c r="D7" s="26"/>
      <c r="E7" s="27"/>
      <c r="F7" s="28"/>
      <c r="G7" s="29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1:23" ht="24.95" customHeight="1" x14ac:dyDescent="0.2">
      <c r="A8" s="30">
        <v>1</v>
      </c>
      <c r="B8" s="128">
        <v>9781108586627</v>
      </c>
      <c r="C8" s="617" t="s">
        <v>13</v>
      </c>
      <c r="D8" s="618"/>
      <c r="E8" s="288"/>
      <c r="F8" s="31" t="s">
        <v>14</v>
      </c>
      <c r="G8" s="51">
        <v>65</v>
      </c>
      <c r="H8" s="30" t="s">
        <v>15</v>
      </c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</row>
    <row r="9" spans="1:23" ht="24.95" customHeight="1" x14ac:dyDescent="0.2">
      <c r="A9" s="30">
        <v>2</v>
      </c>
      <c r="B9" s="128">
        <v>9781316637050</v>
      </c>
      <c r="C9" s="617" t="s">
        <v>16</v>
      </c>
      <c r="D9" s="618"/>
      <c r="E9" s="288"/>
      <c r="F9" s="31" t="s">
        <v>14</v>
      </c>
      <c r="G9" s="51">
        <v>53</v>
      </c>
      <c r="H9" s="30" t="s">
        <v>15</v>
      </c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</row>
    <row r="10" spans="1:23" ht="24.95" customHeight="1" x14ac:dyDescent="0.2">
      <c r="A10" s="32"/>
      <c r="B10" s="33"/>
      <c r="C10" s="32"/>
      <c r="D10" s="32"/>
      <c r="E10" s="34"/>
      <c r="F10" s="35" t="s">
        <v>17</v>
      </c>
      <c r="G10" s="36">
        <f>SUM(G8:G9)</f>
        <v>118</v>
      </c>
      <c r="H10" s="37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</row>
    <row r="11" spans="1:23" ht="24.95" customHeight="1" x14ac:dyDescent="0.2">
      <c r="A11" s="39" t="s">
        <v>18</v>
      </c>
      <c r="B11" s="32"/>
      <c r="C11" s="32"/>
      <c r="D11" s="32"/>
      <c r="E11" s="27"/>
      <c r="F11" s="15"/>
      <c r="G11" s="40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</row>
    <row r="12" spans="1:23" ht="24.95" customHeight="1" x14ac:dyDescent="0.2">
      <c r="A12" s="41">
        <v>3</v>
      </c>
      <c r="B12" s="41">
        <v>9781108411660</v>
      </c>
      <c r="C12" s="626" t="s">
        <v>19</v>
      </c>
      <c r="D12" s="618"/>
      <c r="E12" s="289"/>
      <c r="F12" s="30" t="s">
        <v>14</v>
      </c>
      <c r="G12" s="51">
        <v>71.3</v>
      </c>
      <c r="H12" s="43" t="s">
        <v>20</v>
      </c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</row>
    <row r="13" spans="1:23" ht="24.95" customHeight="1" x14ac:dyDescent="0.2">
      <c r="A13" s="41">
        <v>4</v>
      </c>
      <c r="B13" s="41">
        <v>9781108412858</v>
      </c>
      <c r="C13" s="626" t="s">
        <v>21</v>
      </c>
      <c r="D13" s="618"/>
      <c r="E13" s="289"/>
      <c r="F13" s="30" t="s">
        <v>14</v>
      </c>
      <c r="G13" s="51">
        <v>36.5</v>
      </c>
      <c r="H13" s="43" t="s">
        <v>22</v>
      </c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</row>
    <row r="14" spans="1:23" ht="24.95" customHeight="1" x14ac:dyDescent="0.2">
      <c r="A14" s="41">
        <v>5</v>
      </c>
      <c r="B14" s="41">
        <v>3243480106474</v>
      </c>
      <c r="C14" s="626" t="s">
        <v>23</v>
      </c>
      <c r="D14" s="618"/>
      <c r="E14" s="42"/>
      <c r="F14" s="30" t="s">
        <v>24</v>
      </c>
      <c r="G14" s="51">
        <v>235</v>
      </c>
      <c r="H14" s="43" t="s">
        <v>26</v>
      </c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</row>
    <row r="15" spans="1:23" ht="24.95" customHeight="1" x14ac:dyDescent="0.2">
      <c r="A15" s="44"/>
      <c r="B15" s="44"/>
      <c r="C15" s="39" t="s">
        <v>27</v>
      </c>
      <c r="D15" s="45"/>
      <c r="E15" s="46"/>
      <c r="F15" s="35" t="s">
        <v>17</v>
      </c>
      <c r="G15" s="36">
        <f>SUM(G12:G14)</f>
        <v>342.8</v>
      </c>
      <c r="H15" s="37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</row>
    <row r="16" spans="1:23" ht="24.95" customHeight="1" x14ac:dyDescent="0.2">
      <c r="A16" s="32"/>
      <c r="B16" s="33"/>
      <c r="C16" s="11"/>
      <c r="D16" s="11"/>
      <c r="E16" s="34"/>
      <c r="F16" s="28"/>
      <c r="G16" s="29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</row>
    <row r="17" spans="1:23" ht="24.95" customHeight="1" x14ac:dyDescent="0.2">
      <c r="A17" s="39" t="s">
        <v>28</v>
      </c>
      <c r="B17" s="32"/>
      <c r="C17" s="11"/>
      <c r="D17" s="11"/>
      <c r="E17" s="27"/>
      <c r="F17" s="15"/>
      <c r="G17" s="40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</row>
    <row r="18" spans="1:23" ht="24.95" customHeight="1" x14ac:dyDescent="0.2">
      <c r="A18" s="47">
        <v>6</v>
      </c>
      <c r="B18" s="48">
        <v>9780198366812</v>
      </c>
      <c r="C18" s="627" t="s">
        <v>29</v>
      </c>
      <c r="D18" s="618"/>
      <c r="E18" s="290"/>
      <c r="F18" s="50" t="s">
        <v>30</v>
      </c>
      <c r="G18" s="51">
        <v>70.599999999999994</v>
      </c>
      <c r="H18" s="52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</row>
    <row r="19" spans="1:23" ht="24.95" customHeight="1" x14ac:dyDescent="0.2">
      <c r="A19" s="32"/>
      <c r="B19" s="33"/>
      <c r="C19" s="32"/>
      <c r="D19" s="32"/>
      <c r="E19" s="34"/>
      <c r="F19" s="28"/>
      <c r="G19" s="29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</row>
    <row r="20" spans="1:23" ht="24.95" customHeight="1" x14ac:dyDescent="0.2">
      <c r="A20" s="39" t="s">
        <v>31</v>
      </c>
      <c r="B20" s="53"/>
      <c r="C20" s="32"/>
      <c r="D20" s="32"/>
      <c r="E20" s="27"/>
      <c r="F20" s="54"/>
      <c r="G20" s="40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</row>
    <row r="21" spans="1:23" ht="24.95" customHeight="1" x14ac:dyDescent="0.2">
      <c r="A21" s="41">
        <v>7</v>
      </c>
      <c r="B21" s="55">
        <v>9780198399148</v>
      </c>
      <c r="C21" s="617" t="s">
        <v>32</v>
      </c>
      <c r="D21" s="618"/>
      <c r="E21" s="56"/>
      <c r="F21" s="57" t="s">
        <v>33</v>
      </c>
      <c r="G21" s="51">
        <v>65.5</v>
      </c>
      <c r="H21" s="58" t="s">
        <v>20</v>
      </c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</row>
    <row r="22" spans="1:23" ht="24.95" customHeight="1" x14ac:dyDescent="0.2">
      <c r="A22" s="47">
        <v>8</v>
      </c>
      <c r="B22" s="48">
        <v>9789815027358</v>
      </c>
      <c r="C22" s="105" t="s">
        <v>476</v>
      </c>
      <c r="D22" s="611"/>
      <c r="E22" s="61"/>
      <c r="F22" s="612" t="s">
        <v>127</v>
      </c>
      <c r="G22" s="51">
        <v>27.75</v>
      </c>
      <c r="H22" s="613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</row>
    <row r="23" spans="1:23" ht="33.75" customHeight="1" x14ac:dyDescent="0.2">
      <c r="A23" s="41">
        <v>9</v>
      </c>
      <c r="B23" s="55">
        <v>9780198392132</v>
      </c>
      <c r="C23" s="617" t="s">
        <v>35</v>
      </c>
      <c r="D23" s="618"/>
      <c r="E23" s="56"/>
      <c r="F23" s="59" t="s">
        <v>33</v>
      </c>
      <c r="G23" s="51">
        <v>99.5</v>
      </c>
      <c r="H23" s="58" t="s">
        <v>22</v>
      </c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</row>
    <row r="24" spans="1:23" ht="24.95" customHeight="1" x14ac:dyDescent="0.2">
      <c r="A24" s="41">
        <v>10</v>
      </c>
      <c r="B24" s="55" t="s">
        <v>26</v>
      </c>
      <c r="C24" s="617" t="s">
        <v>36</v>
      </c>
      <c r="D24" s="618"/>
      <c r="E24" s="56"/>
      <c r="F24" s="57" t="s">
        <v>37</v>
      </c>
      <c r="G24" s="51" t="s">
        <v>25</v>
      </c>
      <c r="H24" s="58" t="s">
        <v>22</v>
      </c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</row>
    <row r="25" spans="1:23" ht="24.95" customHeight="1" x14ac:dyDescent="0.2">
      <c r="A25" s="32"/>
      <c r="B25" s="33"/>
      <c r="C25" s="60"/>
      <c r="D25" s="60"/>
      <c r="E25" s="39"/>
      <c r="F25" s="61" t="s">
        <v>17</v>
      </c>
      <c r="G25" s="62">
        <f>SUM(G21:G24)</f>
        <v>192.75</v>
      </c>
      <c r="H25" s="37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</row>
    <row r="26" spans="1:23" ht="24.95" customHeight="1" x14ac:dyDescent="0.2">
      <c r="A26" s="32"/>
      <c r="B26" s="33"/>
      <c r="C26" s="32"/>
      <c r="D26" s="32"/>
      <c r="E26" s="39"/>
      <c r="F26" s="28"/>
      <c r="G26" s="29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</row>
    <row r="27" spans="1:23" ht="24.95" customHeight="1" x14ac:dyDescent="0.2">
      <c r="A27" s="23" t="s">
        <v>5</v>
      </c>
      <c r="B27" s="63"/>
      <c r="C27" s="619" t="s">
        <v>38</v>
      </c>
      <c r="D27" s="620"/>
      <c r="E27" s="23" t="s">
        <v>8</v>
      </c>
      <c r="F27" s="24" t="s">
        <v>39</v>
      </c>
      <c r="G27" s="25" t="s">
        <v>10</v>
      </c>
      <c r="H27" s="23" t="s">
        <v>39</v>
      </c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</row>
    <row r="28" spans="1:23" ht="24.95" customHeight="1" x14ac:dyDescent="0.2">
      <c r="A28" s="50">
        <v>1</v>
      </c>
      <c r="B28" s="65">
        <v>8888988151172</v>
      </c>
      <c r="C28" s="66" t="s">
        <v>40</v>
      </c>
      <c r="D28" s="67"/>
      <c r="E28" s="68" t="s">
        <v>26</v>
      </c>
      <c r="F28" s="50">
        <v>1</v>
      </c>
      <c r="G28" s="51">
        <v>2.5</v>
      </c>
      <c r="H28" s="37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</row>
    <row r="29" spans="1:23" ht="9.75" customHeight="1" x14ac:dyDescent="0.2">
      <c r="A29" s="32"/>
      <c r="B29" s="33"/>
      <c r="C29" s="32"/>
      <c r="D29" s="32"/>
      <c r="E29" s="34"/>
      <c r="F29" s="28"/>
      <c r="G29" s="29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</row>
    <row r="30" spans="1:23" ht="13.5" customHeight="1" x14ac:dyDescent="0.2">
      <c r="A30" s="69" t="s">
        <v>41</v>
      </c>
      <c r="B30" s="33"/>
      <c r="C30" s="11"/>
      <c r="D30" s="11"/>
      <c r="E30" s="11"/>
      <c r="F30" s="70"/>
      <c r="G30" s="15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</row>
    <row r="31" spans="1:23" ht="13.5" customHeight="1" x14ac:dyDescent="0.2">
      <c r="A31" s="32" t="s">
        <v>42</v>
      </c>
      <c r="B31" s="33"/>
      <c r="C31" s="32"/>
      <c r="D31" s="32"/>
      <c r="E31" s="34"/>
      <c r="F31" s="28"/>
      <c r="G31" s="29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</row>
    <row r="32" spans="1:23" ht="13.5" customHeight="1" x14ac:dyDescent="0.2">
      <c r="A32" s="32" t="s">
        <v>43</v>
      </c>
      <c r="B32" s="33"/>
      <c r="C32" s="32"/>
      <c r="D32" s="32"/>
      <c r="E32" s="34"/>
      <c r="F32" s="28"/>
      <c r="G32" s="29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</row>
    <row r="33" spans="1:23" ht="13.5" customHeight="1" x14ac:dyDescent="0.2">
      <c r="A33" s="32" t="s">
        <v>44</v>
      </c>
      <c r="B33" s="33"/>
      <c r="C33" s="32"/>
      <c r="D33" s="32"/>
      <c r="E33" s="34"/>
      <c r="F33" s="28"/>
      <c r="G33" s="29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</row>
    <row r="34" spans="1:23" ht="9.75" customHeight="1" x14ac:dyDescent="0.2">
      <c r="A34" s="71"/>
      <c r="B34" s="33"/>
      <c r="C34" s="32"/>
      <c r="D34" s="32"/>
      <c r="E34" s="34"/>
      <c r="F34" s="28"/>
      <c r="G34" s="29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</row>
    <row r="35" spans="1:23" ht="16.5" customHeight="1" x14ac:dyDescent="0.2">
      <c r="A35" s="11" t="s">
        <v>45</v>
      </c>
      <c r="B35" s="33"/>
      <c r="C35" s="32"/>
      <c r="D35" s="32" t="s">
        <v>46</v>
      </c>
      <c r="E35" s="34"/>
      <c r="F35" s="28"/>
      <c r="G35" s="29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</row>
    <row r="36" spans="1:23" ht="16.5" customHeight="1" x14ac:dyDescent="0.2">
      <c r="A36" s="32" t="s">
        <v>47</v>
      </c>
      <c r="B36" s="33"/>
      <c r="C36" s="32"/>
      <c r="D36" s="32" t="s">
        <v>48</v>
      </c>
      <c r="E36" s="34"/>
      <c r="F36" s="28"/>
      <c r="G36" s="29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</row>
    <row r="37" spans="1:23" ht="16.5" customHeight="1" x14ac:dyDescent="0.2">
      <c r="A37" s="32" t="s">
        <v>49</v>
      </c>
      <c r="B37" s="33"/>
      <c r="C37" s="32"/>
      <c r="D37" s="32" t="s">
        <v>50</v>
      </c>
      <c r="E37" s="34"/>
      <c r="F37" s="28"/>
      <c r="G37" s="29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</row>
    <row r="38" spans="1:23" ht="16.5" customHeight="1" x14ac:dyDescent="0.2">
      <c r="A38" s="39" t="s">
        <v>51</v>
      </c>
      <c r="B38" s="33"/>
      <c r="C38" s="32"/>
      <c r="D38" s="39" t="s">
        <v>415</v>
      </c>
      <c r="E38" s="34"/>
      <c r="F38" s="28"/>
      <c r="G38" s="29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</row>
    <row r="39" spans="1:23" ht="16.5" customHeight="1" x14ac:dyDescent="0.2">
      <c r="A39" s="39"/>
      <c r="B39" s="33"/>
      <c r="C39" s="32"/>
      <c r="D39" s="39" t="s">
        <v>416</v>
      </c>
      <c r="E39" s="34"/>
      <c r="F39" s="28"/>
      <c r="G39" s="29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</row>
    <row r="40" spans="1:23" ht="16.5" customHeight="1" x14ac:dyDescent="0.2">
      <c r="A40" s="39"/>
      <c r="B40" s="33"/>
      <c r="C40" s="32"/>
      <c r="D40" s="39" t="s">
        <v>417</v>
      </c>
      <c r="E40" s="34"/>
      <c r="F40" s="28"/>
      <c r="G40" s="29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</row>
    <row r="41" spans="1:23" ht="16.5" customHeight="1" x14ac:dyDescent="0.2">
      <c r="A41" s="32" t="s">
        <v>52</v>
      </c>
      <c r="B41" s="33"/>
      <c r="C41" s="32"/>
      <c r="D41" s="32" t="s">
        <v>53</v>
      </c>
      <c r="E41" s="34"/>
      <c r="F41" s="28"/>
      <c r="G41" s="29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</row>
    <row r="42" spans="1:23" ht="16.5" customHeight="1" x14ac:dyDescent="0.2">
      <c r="A42" s="32" t="s">
        <v>54</v>
      </c>
      <c r="B42" s="33"/>
      <c r="C42" s="32"/>
      <c r="D42" s="32" t="s">
        <v>55</v>
      </c>
      <c r="E42" s="34"/>
      <c r="F42" s="28"/>
      <c r="G42" s="29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</row>
    <row r="43" spans="1:23" ht="16.5" customHeight="1" x14ac:dyDescent="0.2">
      <c r="A43" s="32" t="s">
        <v>56</v>
      </c>
      <c r="B43" s="33"/>
      <c r="C43" s="32"/>
      <c r="D43" s="32" t="s">
        <v>57</v>
      </c>
      <c r="E43" s="34"/>
      <c r="F43" s="28"/>
      <c r="G43" s="29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</row>
    <row r="44" spans="1:23" ht="16.5" customHeight="1" x14ac:dyDescent="0.2">
      <c r="A44" s="32" t="s">
        <v>58</v>
      </c>
      <c r="B44" s="33"/>
      <c r="C44" s="32"/>
      <c r="D44" s="32" t="s">
        <v>59</v>
      </c>
      <c r="E44" s="34"/>
      <c r="F44" s="28"/>
      <c r="G44" s="29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</row>
    <row r="45" spans="1:23" ht="9.75" customHeight="1" x14ac:dyDescent="0.2">
      <c r="A45" s="32"/>
      <c r="B45" s="33"/>
      <c r="C45" s="32"/>
      <c r="D45" s="32"/>
      <c r="E45" s="34"/>
      <c r="F45" s="28"/>
      <c r="G45" s="29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</row>
    <row r="46" spans="1:23" ht="13.5" customHeight="1" x14ac:dyDescent="0.2">
      <c r="A46" s="32" t="s">
        <v>60</v>
      </c>
      <c r="B46" s="33"/>
      <c r="C46" s="32"/>
      <c r="D46" s="32"/>
      <c r="E46" s="34"/>
      <c r="F46" s="28"/>
      <c r="G46" s="29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</row>
    <row r="47" spans="1:23" ht="13.5" customHeight="1" x14ac:dyDescent="0.2">
      <c r="A47" s="69" t="s">
        <v>61</v>
      </c>
      <c r="B47" s="72"/>
      <c r="C47" s="72"/>
      <c r="D47" s="32"/>
      <c r="E47" s="34"/>
      <c r="F47" s="15"/>
      <c r="G47" s="40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</row>
    <row r="48" spans="1:23" ht="13.5" customHeight="1" x14ac:dyDescent="0.2">
      <c r="A48" s="69" t="s">
        <v>62</v>
      </c>
      <c r="B48" s="72"/>
      <c r="C48" s="72"/>
      <c r="D48" s="32"/>
      <c r="E48" s="34"/>
      <c r="F48" s="15"/>
      <c r="G48" s="40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</row>
    <row r="49" spans="1:23" s="374" customFormat="1" ht="12.75" customHeight="1" x14ac:dyDescent="0.25">
      <c r="A49" s="403" t="s">
        <v>418</v>
      </c>
      <c r="B49" s="403"/>
      <c r="C49" s="403"/>
      <c r="D49" s="403"/>
      <c r="E49" s="403"/>
      <c r="F49" s="403"/>
      <c r="G49" s="403"/>
      <c r="H49" s="403"/>
      <c r="I49" s="403"/>
      <c r="J49" s="403"/>
      <c r="K49" s="328"/>
      <c r="L49" s="328"/>
      <c r="M49" s="328"/>
      <c r="N49" s="328"/>
      <c r="O49" s="328"/>
      <c r="P49" s="328"/>
      <c r="Q49" s="328"/>
      <c r="R49" s="328"/>
      <c r="S49" s="328"/>
      <c r="T49" s="328"/>
      <c r="U49" s="328"/>
      <c r="V49" s="328"/>
      <c r="W49" s="328"/>
    </row>
    <row r="50" spans="1:23" ht="12.75" customHeight="1" x14ac:dyDescent="0.2">
      <c r="A50" s="32"/>
      <c r="B50" s="73"/>
      <c r="C50" s="32"/>
      <c r="D50" s="32"/>
      <c r="E50" s="34"/>
      <c r="F50" s="15"/>
      <c r="G50" s="40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</row>
    <row r="51" spans="1:23" ht="12.75" customHeight="1" x14ac:dyDescent="0.2">
      <c r="A51" s="32"/>
      <c r="B51" s="73"/>
      <c r="C51" s="38"/>
      <c r="D51" s="38"/>
      <c r="E51" s="34"/>
      <c r="F51" s="15"/>
      <c r="G51" s="40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</row>
    <row r="52" spans="1:23" ht="12.75" customHeight="1" x14ac:dyDescent="0.2">
      <c r="A52" s="38"/>
      <c r="B52" s="73"/>
      <c r="C52" s="38"/>
      <c r="D52" s="38"/>
      <c r="E52" s="74"/>
      <c r="F52" s="75"/>
      <c r="G52" s="589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</row>
    <row r="53" spans="1:23" ht="12.75" customHeight="1" x14ac:dyDescent="0.2">
      <c r="A53" s="38"/>
      <c r="B53" s="73"/>
      <c r="C53" s="38"/>
      <c r="D53" s="38"/>
      <c r="E53" s="74"/>
      <c r="F53" s="75"/>
      <c r="G53" s="589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</row>
    <row r="54" spans="1:23" ht="12.75" customHeight="1" x14ac:dyDescent="0.2">
      <c r="A54" s="38"/>
      <c r="B54" s="73"/>
      <c r="C54" s="38"/>
      <c r="D54" s="38"/>
      <c r="E54" s="74"/>
      <c r="F54" s="75"/>
      <c r="G54" s="589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</row>
    <row r="55" spans="1:23" ht="12.75" customHeight="1" x14ac:dyDescent="0.2">
      <c r="A55" s="38"/>
      <c r="B55" s="73"/>
      <c r="C55" s="38"/>
      <c r="D55" s="38"/>
      <c r="E55" s="74"/>
      <c r="F55" s="75"/>
      <c r="G55" s="589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</row>
    <row r="56" spans="1:23" ht="12.75" customHeight="1" x14ac:dyDescent="0.2">
      <c r="A56" s="38"/>
      <c r="B56" s="73"/>
      <c r="C56" s="38"/>
      <c r="D56" s="38"/>
      <c r="E56" s="74"/>
      <c r="F56" s="75"/>
      <c r="G56" s="589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</row>
    <row r="57" spans="1:23" ht="12.75" customHeight="1" x14ac:dyDescent="0.2">
      <c r="A57" s="38"/>
      <c r="B57" s="73"/>
      <c r="C57" s="38"/>
      <c r="D57" s="38"/>
      <c r="E57" s="74"/>
      <c r="F57" s="75"/>
      <c r="G57" s="589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</row>
    <row r="58" spans="1:23" ht="12.75" customHeight="1" x14ac:dyDescent="0.2">
      <c r="A58" s="38"/>
      <c r="B58" s="73"/>
      <c r="C58" s="38"/>
      <c r="D58" s="38"/>
      <c r="E58" s="74"/>
      <c r="F58" s="75"/>
      <c r="G58" s="589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</row>
    <row r="59" spans="1:23" ht="12.75" customHeight="1" x14ac:dyDescent="0.2">
      <c r="A59" s="38"/>
      <c r="B59" s="73"/>
      <c r="C59" s="38"/>
      <c r="D59" s="38"/>
      <c r="E59" s="74"/>
      <c r="F59" s="75"/>
      <c r="G59" s="589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</row>
    <row r="60" spans="1:23" ht="12.75" customHeight="1" x14ac:dyDescent="0.2">
      <c r="A60" s="38"/>
      <c r="B60" s="73"/>
      <c r="C60" s="38"/>
      <c r="D60" s="38"/>
      <c r="E60" s="74"/>
      <c r="F60" s="75"/>
      <c r="G60" s="589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</row>
    <row r="61" spans="1:23" ht="12.75" customHeight="1" x14ac:dyDescent="0.2">
      <c r="A61" s="38"/>
      <c r="B61" s="73"/>
      <c r="C61" s="38"/>
      <c r="D61" s="38"/>
      <c r="E61" s="74"/>
      <c r="F61" s="75"/>
      <c r="G61" s="589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</row>
    <row r="62" spans="1:23" ht="12.75" customHeight="1" x14ac:dyDescent="0.2">
      <c r="A62" s="38"/>
      <c r="B62" s="73"/>
      <c r="C62" s="38"/>
      <c r="D62" s="38"/>
      <c r="E62" s="74"/>
      <c r="F62" s="75"/>
      <c r="G62" s="589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</row>
    <row r="63" spans="1:23" ht="12.75" customHeight="1" x14ac:dyDescent="0.2">
      <c r="A63" s="38"/>
      <c r="B63" s="73"/>
      <c r="C63" s="38"/>
      <c r="D63" s="38"/>
      <c r="E63" s="74"/>
      <c r="F63" s="75"/>
      <c r="G63" s="589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</row>
    <row r="64" spans="1:23" ht="12.75" customHeight="1" x14ac:dyDescent="0.2">
      <c r="A64" s="38"/>
      <c r="B64" s="73"/>
      <c r="C64" s="38"/>
      <c r="D64" s="38"/>
      <c r="E64" s="74"/>
      <c r="F64" s="75"/>
      <c r="G64" s="589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</row>
    <row r="65" spans="1:23" ht="12.75" customHeight="1" x14ac:dyDescent="0.2">
      <c r="A65" s="38"/>
      <c r="B65" s="73"/>
      <c r="C65" s="38"/>
      <c r="D65" s="38"/>
      <c r="E65" s="74"/>
      <c r="F65" s="75"/>
      <c r="G65" s="589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</row>
    <row r="66" spans="1:23" ht="12.75" customHeight="1" x14ac:dyDescent="0.2">
      <c r="A66" s="38"/>
      <c r="B66" s="73"/>
      <c r="C66" s="38"/>
      <c r="D66" s="38"/>
      <c r="E66" s="74"/>
      <c r="F66" s="75"/>
      <c r="G66" s="589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</row>
    <row r="67" spans="1:23" ht="12.75" customHeight="1" x14ac:dyDescent="0.2">
      <c r="A67" s="38"/>
      <c r="B67" s="73"/>
      <c r="C67" s="38"/>
      <c r="D67" s="38"/>
      <c r="E67" s="74"/>
      <c r="F67" s="75"/>
      <c r="G67" s="589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</row>
    <row r="68" spans="1:23" ht="12.75" customHeight="1" x14ac:dyDescent="0.2">
      <c r="A68" s="38"/>
      <c r="B68" s="73"/>
      <c r="C68" s="38"/>
      <c r="D68" s="38"/>
      <c r="E68" s="74"/>
      <c r="F68" s="75"/>
      <c r="G68" s="589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</row>
    <row r="69" spans="1:23" ht="12.75" customHeight="1" x14ac:dyDescent="0.2">
      <c r="A69" s="38"/>
      <c r="B69" s="73"/>
      <c r="C69" s="38"/>
      <c r="D69" s="38"/>
      <c r="E69" s="74"/>
      <c r="F69" s="75"/>
      <c r="G69" s="589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</row>
    <row r="70" spans="1:23" ht="12.75" customHeight="1" x14ac:dyDescent="0.2">
      <c r="A70" s="38"/>
      <c r="B70" s="73"/>
      <c r="C70" s="38"/>
      <c r="D70" s="38"/>
      <c r="E70" s="74"/>
      <c r="F70" s="75"/>
      <c r="G70" s="589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</row>
    <row r="71" spans="1:23" ht="12.75" customHeight="1" x14ac:dyDescent="0.2">
      <c r="A71" s="38"/>
      <c r="B71" s="73"/>
      <c r="C71" s="38"/>
      <c r="D71" s="38"/>
      <c r="E71" s="74"/>
      <c r="F71" s="75"/>
      <c r="G71" s="589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</row>
    <row r="72" spans="1:23" ht="12.75" customHeight="1" x14ac:dyDescent="0.2">
      <c r="A72" s="38"/>
      <c r="B72" s="73"/>
      <c r="C72" s="38"/>
      <c r="D72" s="38"/>
      <c r="E72" s="74"/>
      <c r="F72" s="75"/>
      <c r="G72" s="589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</row>
    <row r="73" spans="1:23" ht="12.75" customHeight="1" x14ac:dyDescent="0.2">
      <c r="A73" s="38"/>
      <c r="B73" s="73"/>
      <c r="C73" s="38"/>
      <c r="D73" s="38"/>
      <c r="E73" s="74"/>
      <c r="F73" s="75"/>
      <c r="G73" s="589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</row>
    <row r="74" spans="1:23" ht="12.75" customHeight="1" x14ac:dyDescent="0.2">
      <c r="A74" s="38"/>
      <c r="B74" s="73"/>
      <c r="C74" s="38"/>
      <c r="D74" s="38"/>
      <c r="E74" s="74"/>
      <c r="F74" s="75"/>
      <c r="G74" s="589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</row>
    <row r="75" spans="1:23" ht="12.75" customHeight="1" x14ac:dyDescent="0.2">
      <c r="A75" s="38"/>
      <c r="B75" s="73"/>
      <c r="C75" s="38"/>
      <c r="D75" s="38"/>
      <c r="E75" s="74"/>
      <c r="F75" s="75"/>
      <c r="G75" s="589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</row>
    <row r="76" spans="1:23" ht="12.75" customHeight="1" x14ac:dyDescent="0.2">
      <c r="A76" s="38"/>
      <c r="B76" s="73"/>
      <c r="C76" s="38"/>
      <c r="D76" s="38"/>
      <c r="E76" s="74"/>
      <c r="F76" s="75"/>
      <c r="G76" s="589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</row>
    <row r="77" spans="1:23" ht="12.75" customHeight="1" x14ac:dyDescent="0.2">
      <c r="A77" s="38"/>
      <c r="B77" s="73"/>
      <c r="C77" s="38"/>
      <c r="D77" s="38"/>
      <c r="E77" s="74"/>
      <c r="F77" s="75"/>
      <c r="G77" s="589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</row>
    <row r="78" spans="1:23" ht="12.75" customHeight="1" x14ac:dyDescent="0.2">
      <c r="A78" s="38"/>
      <c r="B78" s="73"/>
      <c r="C78" s="38"/>
      <c r="D78" s="38"/>
      <c r="E78" s="74"/>
      <c r="F78" s="75"/>
      <c r="G78" s="589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</row>
    <row r="79" spans="1:23" ht="12.75" customHeight="1" x14ac:dyDescent="0.2">
      <c r="A79" s="38"/>
      <c r="B79" s="73"/>
      <c r="C79" s="38"/>
      <c r="D79" s="38"/>
      <c r="E79" s="74"/>
      <c r="F79" s="75"/>
      <c r="G79" s="589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</row>
    <row r="80" spans="1:23" ht="12.75" customHeight="1" x14ac:dyDescent="0.2">
      <c r="A80" s="38"/>
      <c r="B80" s="73"/>
      <c r="C80" s="38"/>
      <c r="D80" s="38"/>
      <c r="E80" s="74"/>
      <c r="F80" s="75"/>
      <c r="G80" s="589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</row>
    <row r="81" spans="1:23" ht="12.75" customHeight="1" x14ac:dyDescent="0.2">
      <c r="A81" s="38"/>
      <c r="B81" s="73"/>
      <c r="C81" s="38"/>
      <c r="D81" s="38"/>
      <c r="E81" s="74"/>
      <c r="F81" s="75"/>
      <c r="G81" s="589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</row>
    <row r="82" spans="1:23" ht="12.75" customHeight="1" x14ac:dyDescent="0.2">
      <c r="A82" s="38"/>
      <c r="B82" s="73"/>
      <c r="C82" s="38"/>
      <c r="D82" s="38"/>
      <c r="E82" s="74"/>
      <c r="F82" s="75"/>
      <c r="G82" s="589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</row>
    <row r="83" spans="1:23" ht="12.75" customHeight="1" x14ac:dyDescent="0.2">
      <c r="A83" s="38"/>
      <c r="B83" s="73"/>
      <c r="C83" s="38"/>
      <c r="D83" s="38"/>
      <c r="E83" s="74"/>
      <c r="F83" s="75"/>
      <c r="G83" s="589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</row>
    <row r="84" spans="1:23" ht="12.75" customHeight="1" x14ac:dyDescent="0.2">
      <c r="A84" s="38"/>
      <c r="B84" s="73"/>
      <c r="C84" s="38"/>
      <c r="D84" s="38"/>
      <c r="E84" s="74"/>
      <c r="F84" s="75"/>
      <c r="G84" s="589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</row>
    <row r="85" spans="1:23" ht="12.75" customHeight="1" x14ac:dyDescent="0.2">
      <c r="A85" s="38"/>
      <c r="B85" s="73"/>
      <c r="C85" s="38"/>
      <c r="D85" s="38"/>
      <c r="E85" s="74"/>
      <c r="F85" s="75"/>
      <c r="G85" s="589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</row>
    <row r="86" spans="1:23" ht="12.75" customHeight="1" x14ac:dyDescent="0.2">
      <c r="A86" s="38"/>
      <c r="B86" s="73"/>
      <c r="C86" s="38"/>
      <c r="D86" s="38"/>
      <c r="E86" s="74"/>
      <c r="F86" s="75"/>
      <c r="G86" s="589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</row>
    <row r="87" spans="1:23" ht="12.75" customHeight="1" x14ac:dyDescent="0.2">
      <c r="A87" s="38"/>
      <c r="B87" s="73"/>
      <c r="C87" s="38"/>
      <c r="D87" s="38"/>
      <c r="E87" s="74"/>
      <c r="F87" s="75"/>
      <c r="G87" s="589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</row>
    <row r="88" spans="1:23" ht="12.75" customHeight="1" x14ac:dyDescent="0.2">
      <c r="A88" s="38"/>
      <c r="B88" s="73"/>
      <c r="C88" s="38"/>
      <c r="D88" s="38"/>
      <c r="E88" s="74"/>
      <c r="F88" s="75"/>
      <c r="G88" s="589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</row>
    <row r="89" spans="1:23" ht="12.75" customHeight="1" x14ac:dyDescent="0.2">
      <c r="A89" s="38"/>
      <c r="B89" s="73"/>
      <c r="C89" s="38"/>
      <c r="D89" s="38"/>
      <c r="E89" s="74"/>
      <c r="F89" s="75"/>
      <c r="G89" s="589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</row>
    <row r="90" spans="1:23" ht="12.75" customHeight="1" x14ac:dyDescent="0.2">
      <c r="A90" s="38"/>
      <c r="B90" s="73"/>
      <c r="C90" s="38"/>
      <c r="D90" s="38"/>
      <c r="E90" s="74"/>
      <c r="F90" s="75"/>
      <c r="G90" s="589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</row>
    <row r="91" spans="1:23" ht="12.75" customHeight="1" x14ac:dyDescent="0.2">
      <c r="A91" s="38"/>
      <c r="B91" s="73"/>
      <c r="C91" s="38"/>
      <c r="D91" s="38"/>
      <c r="E91" s="74"/>
      <c r="F91" s="75"/>
      <c r="G91" s="589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</row>
    <row r="92" spans="1:23" ht="12.75" customHeight="1" x14ac:dyDescent="0.2">
      <c r="A92" s="38"/>
      <c r="B92" s="73"/>
      <c r="C92" s="38"/>
      <c r="D92" s="38"/>
      <c r="E92" s="74"/>
      <c r="F92" s="75"/>
      <c r="G92" s="589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</row>
    <row r="93" spans="1:23" ht="12.75" customHeight="1" x14ac:dyDescent="0.2">
      <c r="A93" s="38"/>
      <c r="B93" s="73"/>
      <c r="C93" s="38"/>
      <c r="D93" s="38"/>
      <c r="E93" s="74"/>
      <c r="F93" s="75"/>
      <c r="G93" s="589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</row>
    <row r="94" spans="1:23" ht="12.75" customHeight="1" x14ac:dyDescent="0.2">
      <c r="A94" s="38"/>
      <c r="B94" s="73"/>
      <c r="C94" s="38"/>
      <c r="D94" s="38"/>
      <c r="E94" s="74"/>
      <c r="F94" s="75"/>
      <c r="G94" s="589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</row>
    <row r="95" spans="1:23" ht="12.75" customHeight="1" x14ac:dyDescent="0.2">
      <c r="A95" s="38"/>
      <c r="B95" s="73"/>
      <c r="C95" s="38"/>
      <c r="D95" s="38"/>
      <c r="E95" s="74"/>
      <c r="F95" s="75"/>
      <c r="G95" s="589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</row>
    <row r="96" spans="1:23" ht="12.75" customHeight="1" x14ac:dyDescent="0.2">
      <c r="A96" s="38"/>
      <c r="B96" s="73"/>
      <c r="C96" s="38"/>
      <c r="D96" s="38"/>
      <c r="E96" s="74"/>
      <c r="F96" s="75"/>
      <c r="G96" s="589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</row>
    <row r="97" spans="1:23" ht="12.75" customHeight="1" x14ac:dyDescent="0.2">
      <c r="A97" s="38"/>
      <c r="B97" s="73"/>
      <c r="C97" s="38"/>
      <c r="D97" s="38"/>
      <c r="E97" s="74"/>
      <c r="F97" s="75"/>
      <c r="G97" s="589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</row>
    <row r="98" spans="1:23" ht="12.75" customHeight="1" x14ac:dyDescent="0.2">
      <c r="A98" s="38"/>
      <c r="B98" s="73"/>
      <c r="C98" s="38"/>
      <c r="D98" s="38"/>
      <c r="E98" s="74"/>
      <c r="F98" s="75"/>
      <c r="G98" s="589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</row>
    <row r="99" spans="1:23" ht="12.75" customHeight="1" x14ac:dyDescent="0.2">
      <c r="A99" s="38"/>
      <c r="B99" s="73"/>
      <c r="C99" s="38"/>
      <c r="D99" s="38"/>
      <c r="E99" s="74"/>
      <c r="F99" s="75"/>
      <c r="G99" s="589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</row>
    <row r="100" spans="1:23" ht="12.75" customHeight="1" x14ac:dyDescent="0.2">
      <c r="A100" s="38"/>
      <c r="B100" s="73"/>
      <c r="C100" s="38"/>
      <c r="D100" s="38"/>
      <c r="E100" s="74"/>
      <c r="F100" s="75"/>
      <c r="G100" s="589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</row>
    <row r="101" spans="1:23" ht="12.75" customHeight="1" x14ac:dyDescent="0.2">
      <c r="A101" s="38"/>
      <c r="B101" s="73"/>
      <c r="C101" s="38"/>
      <c r="D101" s="38"/>
      <c r="E101" s="74"/>
      <c r="F101" s="75"/>
      <c r="G101" s="589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</row>
    <row r="102" spans="1:23" ht="12.75" customHeight="1" x14ac:dyDescent="0.2">
      <c r="A102" s="38"/>
      <c r="B102" s="73"/>
      <c r="C102" s="38"/>
      <c r="D102" s="38"/>
      <c r="E102" s="74"/>
      <c r="F102" s="75"/>
      <c r="G102" s="589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</row>
    <row r="103" spans="1:23" ht="12.75" customHeight="1" x14ac:dyDescent="0.2">
      <c r="A103" s="38"/>
      <c r="B103" s="73"/>
      <c r="C103" s="38"/>
      <c r="D103" s="38"/>
      <c r="E103" s="74"/>
      <c r="F103" s="75"/>
      <c r="G103" s="589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</row>
    <row r="104" spans="1:23" ht="12.75" customHeight="1" x14ac:dyDescent="0.2">
      <c r="A104" s="38"/>
      <c r="B104" s="73"/>
      <c r="C104" s="38"/>
      <c r="D104" s="38"/>
      <c r="E104" s="74"/>
      <c r="F104" s="75"/>
      <c r="G104" s="589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</row>
    <row r="105" spans="1:23" ht="12.75" customHeight="1" x14ac:dyDescent="0.2">
      <c r="A105" s="38"/>
      <c r="B105" s="73"/>
      <c r="C105" s="38"/>
      <c r="D105" s="38"/>
      <c r="E105" s="74"/>
      <c r="F105" s="75"/>
      <c r="G105" s="589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</row>
    <row r="106" spans="1:23" ht="12.75" customHeight="1" x14ac:dyDescent="0.2">
      <c r="A106" s="38"/>
      <c r="B106" s="73"/>
      <c r="C106" s="38"/>
      <c r="D106" s="38"/>
      <c r="E106" s="74"/>
      <c r="F106" s="75"/>
      <c r="G106" s="589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</row>
    <row r="107" spans="1:23" ht="12.75" customHeight="1" x14ac:dyDescent="0.2">
      <c r="A107" s="38"/>
      <c r="B107" s="73"/>
      <c r="C107" s="38"/>
      <c r="D107" s="38"/>
      <c r="E107" s="74"/>
      <c r="F107" s="75"/>
      <c r="G107" s="589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</row>
    <row r="108" spans="1:23" ht="12.75" customHeight="1" x14ac:dyDescent="0.2">
      <c r="A108" s="38"/>
      <c r="B108" s="73"/>
      <c r="C108" s="38"/>
      <c r="D108" s="38"/>
      <c r="E108" s="74"/>
      <c r="F108" s="75"/>
      <c r="G108" s="589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</row>
    <row r="109" spans="1:23" ht="12.75" customHeight="1" x14ac:dyDescent="0.2">
      <c r="A109" s="38"/>
      <c r="B109" s="73"/>
      <c r="C109" s="38"/>
      <c r="D109" s="38"/>
      <c r="E109" s="74"/>
      <c r="F109" s="75"/>
      <c r="G109" s="589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</row>
    <row r="110" spans="1:23" ht="12.75" customHeight="1" x14ac:dyDescent="0.2">
      <c r="A110" s="38"/>
      <c r="B110" s="73"/>
      <c r="C110" s="38"/>
      <c r="D110" s="38"/>
      <c r="E110" s="74"/>
      <c r="F110" s="75"/>
      <c r="G110" s="589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</row>
    <row r="111" spans="1:23" ht="12.75" customHeight="1" x14ac:dyDescent="0.2">
      <c r="A111" s="38"/>
      <c r="B111" s="73"/>
      <c r="C111" s="38"/>
      <c r="D111" s="38"/>
      <c r="E111" s="74"/>
      <c r="F111" s="75"/>
      <c r="G111" s="589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</row>
    <row r="112" spans="1:23" ht="12.75" customHeight="1" x14ac:dyDescent="0.2">
      <c r="A112" s="38"/>
      <c r="B112" s="73"/>
      <c r="C112" s="38"/>
      <c r="D112" s="38"/>
      <c r="E112" s="74"/>
      <c r="F112" s="75"/>
      <c r="G112" s="589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</row>
    <row r="113" spans="1:23" ht="12.75" customHeight="1" x14ac:dyDescent="0.2">
      <c r="A113" s="38"/>
      <c r="B113" s="73"/>
      <c r="C113" s="38"/>
      <c r="D113" s="38"/>
      <c r="E113" s="74"/>
      <c r="F113" s="75"/>
      <c r="G113" s="589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</row>
    <row r="114" spans="1:23" ht="12.75" customHeight="1" x14ac:dyDescent="0.2">
      <c r="A114" s="38"/>
      <c r="B114" s="73"/>
      <c r="C114" s="38"/>
      <c r="D114" s="38"/>
      <c r="E114" s="74"/>
      <c r="F114" s="75"/>
      <c r="G114" s="589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</row>
    <row r="115" spans="1:23" ht="12.75" customHeight="1" x14ac:dyDescent="0.2">
      <c r="A115" s="38"/>
      <c r="B115" s="73"/>
      <c r="C115" s="38"/>
      <c r="D115" s="38"/>
      <c r="E115" s="74"/>
      <c r="F115" s="75"/>
      <c r="G115" s="589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</row>
    <row r="116" spans="1:23" ht="12.75" customHeight="1" x14ac:dyDescent="0.2">
      <c r="A116" s="38"/>
      <c r="B116" s="73"/>
      <c r="C116" s="38"/>
      <c r="D116" s="38"/>
      <c r="E116" s="74"/>
      <c r="F116" s="75"/>
      <c r="G116" s="589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</row>
    <row r="117" spans="1:23" ht="12.75" customHeight="1" x14ac:dyDescent="0.2">
      <c r="A117" s="38"/>
      <c r="B117" s="73"/>
      <c r="C117" s="38"/>
      <c r="D117" s="38"/>
      <c r="E117" s="74"/>
      <c r="F117" s="75"/>
      <c r="G117" s="589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</row>
    <row r="118" spans="1:23" ht="12.75" customHeight="1" x14ac:dyDescent="0.2">
      <c r="A118" s="38"/>
      <c r="B118" s="73"/>
      <c r="C118" s="38"/>
      <c r="D118" s="38"/>
      <c r="E118" s="74"/>
      <c r="F118" s="75"/>
      <c r="G118" s="589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</row>
    <row r="119" spans="1:23" ht="12.75" customHeight="1" x14ac:dyDescent="0.2">
      <c r="A119" s="38"/>
      <c r="B119" s="73"/>
      <c r="C119" s="38"/>
      <c r="D119" s="38"/>
      <c r="E119" s="74"/>
      <c r="F119" s="75"/>
      <c r="G119" s="589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</row>
    <row r="120" spans="1:23" ht="12.75" customHeight="1" x14ac:dyDescent="0.2">
      <c r="A120" s="38"/>
      <c r="B120" s="73"/>
      <c r="C120" s="38"/>
      <c r="D120" s="38"/>
      <c r="E120" s="74"/>
      <c r="F120" s="75"/>
      <c r="G120" s="589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</row>
    <row r="121" spans="1:23" ht="12.75" customHeight="1" x14ac:dyDescent="0.2">
      <c r="A121" s="38"/>
      <c r="B121" s="73"/>
      <c r="C121" s="38"/>
      <c r="D121" s="38"/>
      <c r="E121" s="74"/>
      <c r="F121" s="75"/>
      <c r="G121" s="589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</row>
    <row r="122" spans="1:23" ht="12.75" customHeight="1" x14ac:dyDescent="0.2">
      <c r="A122" s="38"/>
      <c r="B122" s="73"/>
      <c r="C122" s="38"/>
      <c r="D122" s="38"/>
      <c r="E122" s="74"/>
      <c r="F122" s="75"/>
      <c r="G122" s="589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</row>
    <row r="123" spans="1:23" ht="12.75" customHeight="1" x14ac:dyDescent="0.2">
      <c r="A123" s="38"/>
      <c r="B123" s="73"/>
      <c r="C123" s="38"/>
      <c r="D123" s="38"/>
      <c r="E123" s="74"/>
      <c r="F123" s="75"/>
      <c r="G123" s="589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</row>
    <row r="124" spans="1:23" ht="12.75" customHeight="1" x14ac:dyDescent="0.2">
      <c r="A124" s="38"/>
      <c r="B124" s="73"/>
      <c r="C124" s="38"/>
      <c r="D124" s="38"/>
      <c r="E124" s="74"/>
      <c r="F124" s="75"/>
      <c r="G124" s="589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</row>
    <row r="125" spans="1:23" ht="12.75" customHeight="1" x14ac:dyDescent="0.2">
      <c r="A125" s="38"/>
      <c r="B125" s="73"/>
      <c r="C125" s="38"/>
      <c r="D125" s="38"/>
      <c r="E125" s="74"/>
      <c r="F125" s="75"/>
      <c r="G125" s="589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</row>
    <row r="126" spans="1:23" ht="12.75" customHeight="1" x14ac:dyDescent="0.2">
      <c r="A126" s="38"/>
      <c r="B126" s="73"/>
      <c r="C126" s="38"/>
      <c r="D126" s="38"/>
      <c r="E126" s="74"/>
      <c r="F126" s="75"/>
      <c r="G126" s="589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</row>
    <row r="127" spans="1:23" ht="12.75" customHeight="1" x14ac:dyDescent="0.2">
      <c r="A127" s="38"/>
      <c r="B127" s="73"/>
      <c r="C127" s="38"/>
      <c r="D127" s="38"/>
      <c r="E127" s="74"/>
      <c r="F127" s="75"/>
      <c r="G127" s="589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</row>
    <row r="128" spans="1:23" ht="12.75" customHeight="1" x14ac:dyDescent="0.2">
      <c r="A128" s="38"/>
      <c r="B128" s="73"/>
      <c r="C128" s="38"/>
      <c r="D128" s="38"/>
      <c r="E128" s="74"/>
      <c r="F128" s="75"/>
      <c r="G128" s="589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</row>
    <row r="129" spans="1:23" ht="12.75" customHeight="1" x14ac:dyDescent="0.2">
      <c r="A129" s="38"/>
      <c r="B129" s="73"/>
      <c r="C129" s="38"/>
      <c r="D129" s="38"/>
      <c r="E129" s="74"/>
      <c r="F129" s="75"/>
      <c r="G129" s="589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</row>
    <row r="130" spans="1:23" ht="12.75" customHeight="1" x14ac:dyDescent="0.2">
      <c r="A130" s="38"/>
      <c r="B130" s="73"/>
      <c r="C130" s="38"/>
      <c r="D130" s="38"/>
      <c r="E130" s="74"/>
      <c r="F130" s="75"/>
      <c r="G130" s="589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</row>
    <row r="131" spans="1:23" ht="12.75" customHeight="1" x14ac:dyDescent="0.2">
      <c r="A131" s="38"/>
      <c r="B131" s="73"/>
      <c r="C131" s="38"/>
      <c r="D131" s="38"/>
      <c r="E131" s="74"/>
      <c r="F131" s="75"/>
      <c r="G131" s="589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</row>
    <row r="132" spans="1:23" ht="12.75" customHeight="1" x14ac:dyDescent="0.2">
      <c r="A132" s="38"/>
      <c r="B132" s="73"/>
      <c r="C132" s="38"/>
      <c r="D132" s="38"/>
      <c r="E132" s="74"/>
      <c r="F132" s="75"/>
      <c r="G132" s="589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</row>
    <row r="133" spans="1:23" ht="12.75" customHeight="1" x14ac:dyDescent="0.2">
      <c r="A133" s="38"/>
      <c r="B133" s="73"/>
      <c r="C133" s="38"/>
      <c r="D133" s="38"/>
      <c r="E133" s="74"/>
      <c r="F133" s="75"/>
      <c r="G133" s="589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</row>
    <row r="134" spans="1:23" ht="12.75" customHeight="1" x14ac:dyDescent="0.2">
      <c r="A134" s="38"/>
      <c r="B134" s="73"/>
      <c r="C134" s="38"/>
      <c r="D134" s="38"/>
      <c r="E134" s="74"/>
      <c r="F134" s="75"/>
      <c r="G134" s="589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</row>
    <row r="135" spans="1:23" ht="12.75" customHeight="1" x14ac:dyDescent="0.2">
      <c r="A135" s="38"/>
      <c r="B135" s="73"/>
      <c r="C135" s="38"/>
      <c r="D135" s="38"/>
      <c r="E135" s="74"/>
      <c r="F135" s="75"/>
      <c r="G135" s="589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</row>
    <row r="136" spans="1:23" ht="12.75" customHeight="1" x14ac:dyDescent="0.2">
      <c r="A136" s="38"/>
      <c r="B136" s="73"/>
      <c r="C136" s="38"/>
      <c r="D136" s="38"/>
      <c r="E136" s="74"/>
      <c r="F136" s="75"/>
      <c r="G136" s="589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</row>
    <row r="137" spans="1:23" ht="12.75" customHeight="1" x14ac:dyDescent="0.2">
      <c r="A137" s="38"/>
      <c r="B137" s="73"/>
      <c r="C137" s="38"/>
      <c r="D137" s="38"/>
      <c r="E137" s="74"/>
      <c r="F137" s="75"/>
      <c r="G137" s="589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</row>
    <row r="138" spans="1:23" ht="12.75" customHeight="1" x14ac:dyDescent="0.2">
      <c r="A138" s="38"/>
      <c r="B138" s="73"/>
      <c r="C138" s="38"/>
      <c r="D138" s="38"/>
      <c r="E138" s="74"/>
      <c r="F138" s="75"/>
      <c r="G138" s="589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</row>
    <row r="139" spans="1:23" ht="12.75" customHeight="1" x14ac:dyDescent="0.2">
      <c r="A139" s="38"/>
      <c r="B139" s="73"/>
      <c r="C139" s="38"/>
      <c r="D139" s="38"/>
      <c r="E139" s="74"/>
      <c r="F139" s="75"/>
      <c r="G139" s="589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</row>
    <row r="140" spans="1:23" ht="12.75" customHeight="1" x14ac:dyDescent="0.2">
      <c r="A140" s="38"/>
      <c r="B140" s="73"/>
      <c r="C140" s="38"/>
      <c r="D140" s="38"/>
      <c r="E140" s="74"/>
      <c r="F140" s="75"/>
      <c r="G140" s="589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</row>
    <row r="141" spans="1:23" ht="12.75" customHeight="1" x14ac:dyDescent="0.2">
      <c r="A141" s="38"/>
      <c r="B141" s="73"/>
      <c r="C141" s="38"/>
      <c r="D141" s="38"/>
      <c r="E141" s="74"/>
      <c r="F141" s="75"/>
      <c r="G141" s="589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</row>
    <row r="142" spans="1:23" ht="12.75" customHeight="1" x14ac:dyDescent="0.2">
      <c r="A142" s="38"/>
      <c r="B142" s="73"/>
      <c r="C142" s="38"/>
      <c r="D142" s="38"/>
      <c r="E142" s="74"/>
      <c r="F142" s="75"/>
      <c r="G142" s="589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</row>
    <row r="143" spans="1:23" ht="12.75" customHeight="1" x14ac:dyDescent="0.2">
      <c r="A143" s="38"/>
      <c r="B143" s="73"/>
      <c r="C143" s="38"/>
      <c r="D143" s="38"/>
      <c r="E143" s="74"/>
      <c r="F143" s="75"/>
      <c r="G143" s="589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</row>
    <row r="144" spans="1:23" ht="12.75" customHeight="1" x14ac:dyDescent="0.2">
      <c r="A144" s="38"/>
      <c r="B144" s="73"/>
      <c r="C144" s="38"/>
      <c r="D144" s="38"/>
      <c r="E144" s="74"/>
      <c r="F144" s="75"/>
      <c r="G144" s="589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</row>
    <row r="145" spans="1:23" ht="12.75" customHeight="1" x14ac:dyDescent="0.2">
      <c r="A145" s="38"/>
      <c r="B145" s="73"/>
      <c r="C145" s="38"/>
      <c r="D145" s="38"/>
      <c r="E145" s="74"/>
      <c r="F145" s="75"/>
      <c r="G145" s="589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</row>
    <row r="146" spans="1:23" ht="12.75" customHeight="1" x14ac:dyDescent="0.2">
      <c r="A146" s="38"/>
      <c r="B146" s="73"/>
      <c r="C146" s="38"/>
      <c r="D146" s="38"/>
      <c r="E146" s="74"/>
      <c r="F146" s="75"/>
      <c r="G146" s="589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</row>
    <row r="147" spans="1:23" ht="12.75" customHeight="1" x14ac:dyDescent="0.2">
      <c r="A147" s="38"/>
      <c r="B147" s="73"/>
      <c r="C147" s="38"/>
      <c r="D147" s="38"/>
      <c r="E147" s="74"/>
      <c r="F147" s="75"/>
      <c r="G147" s="589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</row>
    <row r="148" spans="1:23" ht="12.75" customHeight="1" x14ac:dyDescent="0.2">
      <c r="A148" s="38"/>
      <c r="B148" s="73"/>
      <c r="C148" s="38"/>
      <c r="D148" s="38"/>
      <c r="E148" s="74"/>
      <c r="F148" s="75"/>
      <c r="G148" s="589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</row>
    <row r="149" spans="1:23" ht="12.75" customHeight="1" x14ac:dyDescent="0.2">
      <c r="A149" s="38"/>
      <c r="B149" s="73"/>
      <c r="C149" s="38"/>
      <c r="D149" s="38"/>
      <c r="E149" s="74"/>
      <c r="F149" s="75"/>
      <c r="G149" s="589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</row>
    <row r="150" spans="1:23" ht="12.75" customHeight="1" x14ac:dyDescent="0.2">
      <c r="A150" s="38"/>
      <c r="B150" s="73"/>
      <c r="C150" s="38"/>
      <c r="D150" s="38"/>
      <c r="E150" s="74"/>
      <c r="F150" s="75"/>
      <c r="G150" s="589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</row>
    <row r="151" spans="1:23" ht="12.75" customHeight="1" x14ac:dyDescent="0.2">
      <c r="A151" s="38"/>
      <c r="B151" s="73"/>
      <c r="C151" s="38"/>
      <c r="D151" s="38"/>
      <c r="E151" s="74"/>
      <c r="F151" s="75"/>
      <c r="G151" s="589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</row>
    <row r="152" spans="1:23" ht="12.75" customHeight="1" x14ac:dyDescent="0.2">
      <c r="A152" s="38"/>
      <c r="B152" s="73"/>
      <c r="C152" s="38"/>
      <c r="D152" s="38"/>
      <c r="E152" s="74"/>
      <c r="F152" s="75"/>
      <c r="G152" s="589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</row>
    <row r="153" spans="1:23" ht="12.75" customHeight="1" x14ac:dyDescent="0.2">
      <c r="A153" s="38"/>
      <c r="B153" s="73"/>
      <c r="C153" s="38"/>
      <c r="D153" s="38"/>
      <c r="E153" s="74"/>
      <c r="F153" s="75"/>
      <c r="G153" s="589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</row>
    <row r="154" spans="1:23" ht="12.75" customHeight="1" x14ac:dyDescent="0.2">
      <c r="A154" s="38"/>
      <c r="B154" s="73"/>
      <c r="C154" s="38"/>
      <c r="D154" s="38"/>
      <c r="E154" s="74"/>
      <c r="F154" s="75"/>
      <c r="G154" s="589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</row>
    <row r="155" spans="1:23" ht="12.75" customHeight="1" x14ac:dyDescent="0.2">
      <c r="A155" s="38"/>
      <c r="B155" s="73"/>
      <c r="C155" s="38"/>
      <c r="D155" s="38"/>
      <c r="E155" s="74"/>
      <c r="F155" s="75"/>
      <c r="G155" s="589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</row>
    <row r="156" spans="1:23" ht="12.75" customHeight="1" x14ac:dyDescent="0.2">
      <c r="A156" s="38"/>
      <c r="B156" s="73"/>
      <c r="C156" s="38"/>
      <c r="D156" s="38"/>
      <c r="E156" s="74"/>
      <c r="F156" s="75"/>
      <c r="G156" s="589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</row>
    <row r="157" spans="1:23" ht="12.75" customHeight="1" x14ac:dyDescent="0.2">
      <c r="A157" s="38"/>
      <c r="B157" s="73"/>
      <c r="C157" s="38"/>
      <c r="D157" s="38"/>
      <c r="E157" s="74"/>
      <c r="F157" s="75"/>
      <c r="G157" s="589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</row>
    <row r="158" spans="1:23" ht="12.75" customHeight="1" x14ac:dyDescent="0.2">
      <c r="A158" s="38"/>
      <c r="B158" s="73"/>
      <c r="C158" s="38"/>
      <c r="D158" s="38"/>
      <c r="E158" s="74"/>
      <c r="F158" s="75"/>
      <c r="G158" s="589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</row>
    <row r="159" spans="1:23" ht="12.75" customHeight="1" x14ac:dyDescent="0.2">
      <c r="A159" s="38"/>
      <c r="B159" s="73"/>
      <c r="C159" s="38"/>
      <c r="D159" s="38"/>
      <c r="E159" s="74"/>
      <c r="F159" s="75"/>
      <c r="G159" s="589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</row>
    <row r="160" spans="1:23" ht="12.75" customHeight="1" x14ac:dyDescent="0.2">
      <c r="A160" s="38"/>
      <c r="B160" s="73"/>
      <c r="C160" s="38"/>
      <c r="D160" s="38"/>
      <c r="E160" s="74"/>
      <c r="F160" s="75"/>
      <c r="G160" s="589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</row>
    <row r="161" spans="1:23" ht="12.75" customHeight="1" x14ac:dyDescent="0.2">
      <c r="A161" s="38"/>
      <c r="B161" s="73"/>
      <c r="C161" s="38"/>
      <c r="D161" s="38"/>
      <c r="E161" s="74"/>
      <c r="F161" s="75"/>
      <c r="G161" s="589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</row>
    <row r="162" spans="1:23" ht="12.75" customHeight="1" x14ac:dyDescent="0.2">
      <c r="A162" s="38"/>
      <c r="B162" s="73"/>
      <c r="C162" s="38"/>
      <c r="D162" s="38"/>
      <c r="E162" s="74"/>
      <c r="F162" s="75"/>
      <c r="G162" s="589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</row>
    <row r="163" spans="1:23" ht="12.75" customHeight="1" x14ac:dyDescent="0.2">
      <c r="A163" s="38"/>
      <c r="B163" s="73"/>
      <c r="C163" s="38"/>
      <c r="D163" s="38"/>
      <c r="E163" s="74"/>
      <c r="F163" s="75"/>
      <c r="G163" s="589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</row>
    <row r="164" spans="1:23" ht="12.75" customHeight="1" x14ac:dyDescent="0.2">
      <c r="A164" s="38"/>
      <c r="B164" s="73"/>
      <c r="C164" s="38"/>
      <c r="D164" s="38"/>
      <c r="E164" s="74"/>
      <c r="F164" s="75"/>
      <c r="G164" s="589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</row>
    <row r="165" spans="1:23" ht="12.75" customHeight="1" x14ac:dyDescent="0.2">
      <c r="A165" s="38"/>
      <c r="B165" s="73"/>
      <c r="C165" s="38"/>
      <c r="D165" s="38"/>
      <c r="E165" s="74"/>
      <c r="F165" s="75"/>
      <c r="G165" s="589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</row>
    <row r="166" spans="1:23" ht="12.75" customHeight="1" x14ac:dyDescent="0.2">
      <c r="A166" s="38"/>
      <c r="B166" s="73"/>
      <c r="C166" s="38"/>
      <c r="D166" s="38"/>
      <c r="E166" s="74"/>
      <c r="F166" s="75"/>
      <c r="G166" s="589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</row>
    <row r="167" spans="1:23" ht="12.75" customHeight="1" x14ac:dyDescent="0.2">
      <c r="A167" s="38"/>
      <c r="B167" s="73"/>
      <c r="C167" s="38"/>
      <c r="D167" s="38"/>
      <c r="E167" s="74"/>
      <c r="F167" s="75"/>
      <c r="G167" s="589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</row>
    <row r="168" spans="1:23" ht="12.75" customHeight="1" x14ac:dyDescent="0.2">
      <c r="A168" s="38"/>
      <c r="B168" s="73"/>
      <c r="C168" s="38"/>
      <c r="D168" s="38"/>
      <c r="E168" s="74"/>
      <c r="F168" s="75"/>
      <c r="G168" s="589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</row>
    <row r="169" spans="1:23" ht="12.75" customHeight="1" x14ac:dyDescent="0.2">
      <c r="A169" s="38"/>
      <c r="B169" s="73"/>
      <c r="C169" s="38"/>
      <c r="D169" s="38"/>
      <c r="E169" s="74"/>
      <c r="F169" s="75"/>
      <c r="G169" s="589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</row>
    <row r="170" spans="1:23" ht="12.75" customHeight="1" x14ac:dyDescent="0.2">
      <c r="A170" s="38"/>
      <c r="B170" s="73"/>
      <c r="C170" s="38"/>
      <c r="D170" s="38"/>
      <c r="E170" s="74"/>
      <c r="F170" s="75"/>
      <c r="G170" s="589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</row>
    <row r="171" spans="1:23" ht="12.75" customHeight="1" x14ac:dyDescent="0.2">
      <c r="A171" s="38"/>
      <c r="B171" s="73"/>
      <c r="C171" s="38"/>
      <c r="D171" s="38"/>
      <c r="E171" s="74"/>
      <c r="F171" s="75"/>
      <c r="G171" s="589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</row>
    <row r="172" spans="1:23" ht="12.75" customHeight="1" x14ac:dyDescent="0.2">
      <c r="A172" s="38"/>
      <c r="B172" s="73"/>
      <c r="C172" s="38"/>
      <c r="D172" s="38"/>
      <c r="E172" s="74"/>
      <c r="F172" s="75"/>
      <c r="G172" s="589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</row>
    <row r="173" spans="1:23" ht="12.75" customHeight="1" x14ac:dyDescent="0.2">
      <c r="A173" s="38"/>
      <c r="B173" s="73"/>
      <c r="C173" s="38"/>
      <c r="D173" s="38"/>
      <c r="E173" s="74"/>
      <c r="F173" s="75"/>
      <c r="G173" s="589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</row>
    <row r="174" spans="1:23" ht="12.75" customHeight="1" x14ac:dyDescent="0.2">
      <c r="A174" s="38"/>
      <c r="B174" s="73"/>
      <c r="C174" s="38"/>
      <c r="D174" s="38"/>
      <c r="E174" s="74"/>
      <c r="F174" s="75"/>
      <c r="G174" s="589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</row>
    <row r="175" spans="1:23" ht="12.75" customHeight="1" x14ac:dyDescent="0.2">
      <c r="A175" s="38"/>
      <c r="B175" s="73"/>
      <c r="C175" s="38"/>
      <c r="D175" s="38"/>
      <c r="E175" s="74"/>
      <c r="F175" s="75"/>
      <c r="G175" s="589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</row>
    <row r="176" spans="1:23" ht="12.75" customHeight="1" x14ac:dyDescent="0.2">
      <c r="A176" s="38"/>
      <c r="B176" s="73"/>
      <c r="C176" s="38"/>
      <c r="D176" s="38"/>
      <c r="E176" s="74"/>
      <c r="F176" s="75"/>
      <c r="G176" s="589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</row>
    <row r="177" spans="1:23" ht="12.75" customHeight="1" x14ac:dyDescent="0.2">
      <c r="A177" s="38"/>
      <c r="B177" s="73"/>
      <c r="C177" s="38"/>
      <c r="D177" s="38"/>
      <c r="E177" s="74"/>
      <c r="F177" s="75"/>
      <c r="G177" s="589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</row>
    <row r="178" spans="1:23" ht="12.75" customHeight="1" x14ac:dyDescent="0.2">
      <c r="A178" s="38"/>
      <c r="B178" s="73"/>
      <c r="C178" s="38"/>
      <c r="D178" s="38"/>
      <c r="E178" s="74"/>
      <c r="F178" s="75"/>
      <c r="G178" s="589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</row>
    <row r="179" spans="1:23" ht="12.75" customHeight="1" x14ac:dyDescent="0.2">
      <c r="A179" s="38"/>
      <c r="B179" s="73"/>
      <c r="C179" s="38"/>
      <c r="D179" s="38"/>
      <c r="E179" s="74"/>
      <c r="F179" s="75"/>
      <c r="G179" s="589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</row>
    <row r="180" spans="1:23" ht="12.75" customHeight="1" x14ac:dyDescent="0.2">
      <c r="A180" s="38"/>
      <c r="B180" s="73"/>
      <c r="C180" s="38"/>
      <c r="D180" s="38"/>
      <c r="E180" s="74"/>
      <c r="F180" s="75"/>
      <c r="G180" s="589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</row>
    <row r="181" spans="1:23" ht="12.75" customHeight="1" x14ac:dyDescent="0.2">
      <c r="A181" s="38"/>
      <c r="B181" s="73"/>
      <c r="C181" s="38"/>
      <c r="D181" s="38"/>
      <c r="E181" s="74"/>
      <c r="F181" s="75"/>
      <c r="G181" s="589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</row>
    <row r="182" spans="1:23" ht="12.75" customHeight="1" x14ac:dyDescent="0.2">
      <c r="A182" s="38"/>
      <c r="B182" s="73"/>
      <c r="C182" s="38"/>
      <c r="D182" s="38"/>
      <c r="E182" s="74"/>
      <c r="F182" s="75"/>
      <c r="G182" s="589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</row>
    <row r="183" spans="1:23" ht="12.75" customHeight="1" x14ac:dyDescent="0.2">
      <c r="A183" s="38"/>
      <c r="B183" s="73"/>
      <c r="C183" s="38"/>
      <c r="D183" s="38"/>
      <c r="E183" s="74"/>
      <c r="F183" s="75"/>
      <c r="G183" s="589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</row>
    <row r="184" spans="1:23" ht="12.75" customHeight="1" x14ac:dyDescent="0.2">
      <c r="A184" s="38"/>
      <c r="B184" s="73"/>
      <c r="C184" s="38"/>
      <c r="D184" s="38"/>
      <c r="E184" s="74"/>
      <c r="F184" s="75"/>
      <c r="G184" s="589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</row>
    <row r="185" spans="1:23" ht="12.75" customHeight="1" x14ac:dyDescent="0.2">
      <c r="A185" s="38"/>
      <c r="B185" s="73"/>
      <c r="C185" s="38"/>
      <c r="D185" s="38"/>
      <c r="E185" s="74"/>
      <c r="F185" s="75"/>
      <c r="G185" s="589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</row>
    <row r="186" spans="1:23" ht="12.75" customHeight="1" x14ac:dyDescent="0.2">
      <c r="A186" s="38"/>
      <c r="B186" s="73"/>
      <c r="C186" s="38"/>
      <c r="D186" s="38"/>
      <c r="E186" s="74"/>
      <c r="F186" s="75"/>
      <c r="G186" s="589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</row>
    <row r="187" spans="1:23" ht="12.75" customHeight="1" x14ac:dyDescent="0.2">
      <c r="A187" s="38"/>
      <c r="B187" s="73"/>
      <c r="C187" s="38"/>
      <c r="D187" s="38"/>
      <c r="E187" s="74"/>
      <c r="F187" s="75"/>
      <c r="G187" s="589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</row>
    <row r="188" spans="1:23" ht="12.75" customHeight="1" x14ac:dyDescent="0.2">
      <c r="A188" s="38"/>
      <c r="B188" s="73"/>
      <c r="C188" s="38"/>
      <c r="D188" s="38"/>
      <c r="E188" s="74"/>
      <c r="F188" s="75"/>
      <c r="G188" s="589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</row>
    <row r="189" spans="1:23" ht="12.75" customHeight="1" x14ac:dyDescent="0.2">
      <c r="A189" s="38"/>
      <c r="B189" s="73"/>
      <c r="C189" s="38"/>
      <c r="D189" s="38"/>
      <c r="E189" s="74"/>
      <c r="F189" s="75"/>
      <c r="G189" s="589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</row>
    <row r="190" spans="1:23" ht="12.75" customHeight="1" x14ac:dyDescent="0.2">
      <c r="A190" s="38"/>
      <c r="B190" s="73"/>
      <c r="C190" s="38"/>
      <c r="D190" s="38"/>
      <c r="E190" s="74"/>
      <c r="F190" s="75"/>
      <c r="G190" s="589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</row>
    <row r="191" spans="1:23" ht="12.75" customHeight="1" x14ac:dyDescent="0.2">
      <c r="A191" s="38"/>
      <c r="B191" s="73"/>
      <c r="C191" s="38"/>
      <c r="D191" s="38"/>
      <c r="E191" s="74"/>
      <c r="F191" s="75"/>
      <c r="G191" s="589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</row>
    <row r="192" spans="1:23" ht="12.75" customHeight="1" x14ac:dyDescent="0.2">
      <c r="A192" s="38"/>
      <c r="B192" s="73"/>
      <c r="C192" s="38"/>
      <c r="D192" s="38"/>
      <c r="E192" s="74"/>
      <c r="F192" s="75"/>
      <c r="G192" s="589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</row>
    <row r="193" spans="1:23" ht="12.75" customHeight="1" x14ac:dyDescent="0.2">
      <c r="A193" s="38"/>
      <c r="B193" s="73"/>
      <c r="C193" s="38"/>
      <c r="D193" s="38"/>
      <c r="E193" s="74"/>
      <c r="F193" s="75"/>
      <c r="G193" s="589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</row>
    <row r="194" spans="1:23" ht="12.75" customHeight="1" x14ac:dyDescent="0.2">
      <c r="A194" s="38"/>
      <c r="B194" s="73"/>
      <c r="C194" s="38"/>
      <c r="D194" s="38"/>
      <c r="E194" s="74"/>
      <c r="F194" s="75"/>
      <c r="G194" s="589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</row>
    <row r="195" spans="1:23" ht="12.75" customHeight="1" x14ac:dyDescent="0.2">
      <c r="A195" s="38"/>
      <c r="B195" s="73"/>
      <c r="C195" s="38"/>
      <c r="D195" s="38"/>
      <c r="E195" s="74"/>
      <c r="F195" s="75"/>
      <c r="G195" s="589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</row>
    <row r="196" spans="1:23" ht="12.75" customHeight="1" x14ac:dyDescent="0.2">
      <c r="A196" s="38"/>
      <c r="B196" s="73"/>
      <c r="C196" s="38"/>
      <c r="D196" s="38"/>
      <c r="E196" s="74"/>
      <c r="F196" s="75"/>
      <c r="G196" s="589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</row>
    <row r="197" spans="1:23" ht="12.75" customHeight="1" x14ac:dyDescent="0.2">
      <c r="A197" s="38"/>
      <c r="B197" s="73"/>
      <c r="C197" s="38"/>
      <c r="D197" s="38"/>
      <c r="E197" s="74"/>
      <c r="F197" s="75"/>
      <c r="G197" s="589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</row>
    <row r="198" spans="1:23" ht="12.75" customHeight="1" x14ac:dyDescent="0.2">
      <c r="A198" s="38"/>
      <c r="B198" s="73"/>
      <c r="C198" s="38"/>
      <c r="D198" s="38"/>
      <c r="E198" s="74"/>
      <c r="F198" s="75"/>
      <c r="G198" s="589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</row>
    <row r="199" spans="1:23" ht="12.75" customHeight="1" x14ac:dyDescent="0.2">
      <c r="A199" s="38"/>
      <c r="B199" s="73"/>
      <c r="C199" s="38"/>
      <c r="D199" s="38"/>
      <c r="E199" s="74"/>
      <c r="F199" s="75"/>
      <c r="G199" s="589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</row>
    <row r="200" spans="1:23" ht="12.75" customHeight="1" x14ac:dyDescent="0.2">
      <c r="A200" s="38"/>
      <c r="B200" s="73"/>
      <c r="C200" s="38"/>
      <c r="D200" s="38"/>
      <c r="E200" s="74"/>
      <c r="F200" s="75"/>
      <c r="G200" s="589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</row>
    <row r="201" spans="1:23" ht="12.75" customHeight="1" x14ac:dyDescent="0.2">
      <c r="A201" s="38"/>
      <c r="B201" s="73"/>
      <c r="C201" s="38"/>
      <c r="D201" s="38"/>
      <c r="E201" s="74"/>
      <c r="F201" s="75"/>
      <c r="G201" s="589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</row>
    <row r="202" spans="1:23" ht="12.75" customHeight="1" x14ac:dyDescent="0.2">
      <c r="A202" s="38"/>
      <c r="B202" s="73"/>
      <c r="C202" s="38"/>
      <c r="D202" s="38"/>
      <c r="E202" s="74"/>
      <c r="F202" s="75"/>
      <c r="G202" s="589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</row>
    <row r="203" spans="1:23" ht="12.75" customHeight="1" x14ac:dyDescent="0.2">
      <c r="A203" s="38"/>
      <c r="B203" s="73"/>
      <c r="C203" s="38"/>
      <c r="D203" s="38"/>
      <c r="E203" s="74"/>
      <c r="F203" s="75"/>
      <c r="G203" s="589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</row>
    <row r="204" spans="1:23" ht="12.75" customHeight="1" x14ac:dyDescent="0.2">
      <c r="A204" s="38"/>
      <c r="B204" s="73"/>
      <c r="C204" s="38"/>
      <c r="D204" s="38"/>
      <c r="E204" s="74"/>
      <c r="F204" s="75"/>
      <c r="G204" s="589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</row>
    <row r="205" spans="1:23" ht="12.75" customHeight="1" x14ac:dyDescent="0.2">
      <c r="A205" s="38"/>
      <c r="B205" s="73"/>
      <c r="C205" s="38"/>
      <c r="D205" s="38"/>
      <c r="E205" s="74"/>
      <c r="F205" s="75"/>
      <c r="G205" s="589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</row>
    <row r="206" spans="1:23" ht="12.75" customHeight="1" x14ac:dyDescent="0.2">
      <c r="A206" s="38"/>
      <c r="B206" s="73"/>
      <c r="C206" s="38"/>
      <c r="D206" s="38"/>
      <c r="E206" s="74"/>
      <c r="F206" s="75"/>
      <c r="G206" s="589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</row>
    <row r="207" spans="1:23" ht="12.75" customHeight="1" x14ac:dyDescent="0.2">
      <c r="A207" s="38"/>
      <c r="B207" s="73"/>
      <c r="C207" s="38"/>
      <c r="D207" s="38"/>
      <c r="E207" s="74"/>
      <c r="F207" s="75"/>
      <c r="G207" s="589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</row>
    <row r="208" spans="1:23" ht="12.75" customHeight="1" x14ac:dyDescent="0.2">
      <c r="A208" s="38"/>
      <c r="B208" s="73"/>
      <c r="C208" s="38"/>
      <c r="D208" s="38"/>
      <c r="E208" s="74"/>
      <c r="F208" s="75"/>
      <c r="G208" s="589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</row>
    <row r="209" spans="1:23" ht="12.75" customHeight="1" x14ac:dyDescent="0.2">
      <c r="A209" s="38"/>
      <c r="B209" s="73"/>
      <c r="C209" s="38"/>
      <c r="D209" s="38"/>
      <c r="E209" s="74"/>
      <c r="F209" s="75"/>
      <c r="G209" s="589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</row>
    <row r="210" spans="1:23" ht="12.75" customHeight="1" x14ac:dyDescent="0.2">
      <c r="A210" s="38"/>
      <c r="B210" s="73"/>
      <c r="C210" s="38"/>
      <c r="D210" s="38"/>
      <c r="E210" s="74"/>
      <c r="F210" s="75"/>
      <c r="G210" s="589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</row>
    <row r="211" spans="1:23" ht="12.75" customHeight="1" x14ac:dyDescent="0.2">
      <c r="A211" s="38"/>
      <c r="B211" s="73"/>
      <c r="C211" s="38"/>
      <c r="D211" s="38"/>
      <c r="E211" s="74"/>
      <c r="F211" s="75"/>
      <c r="G211" s="589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</row>
    <row r="212" spans="1:23" ht="12.75" customHeight="1" x14ac:dyDescent="0.2">
      <c r="A212" s="38"/>
      <c r="B212" s="73"/>
      <c r="C212" s="38"/>
      <c r="D212" s="38"/>
      <c r="E212" s="74"/>
      <c r="F212" s="75"/>
      <c r="G212" s="589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</row>
    <row r="213" spans="1:23" ht="12.75" customHeight="1" x14ac:dyDescent="0.2">
      <c r="A213" s="38"/>
      <c r="B213" s="73"/>
      <c r="C213" s="38"/>
      <c r="D213" s="38"/>
      <c r="E213" s="74"/>
      <c r="F213" s="75"/>
      <c r="G213" s="589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</row>
    <row r="214" spans="1:23" ht="12.75" customHeight="1" x14ac:dyDescent="0.2">
      <c r="A214" s="38"/>
      <c r="B214" s="73"/>
      <c r="C214" s="38"/>
      <c r="D214" s="38"/>
      <c r="E214" s="74"/>
      <c r="F214" s="75"/>
      <c r="G214" s="589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</row>
    <row r="215" spans="1:23" ht="12.75" customHeight="1" x14ac:dyDescent="0.2">
      <c r="A215" s="38"/>
      <c r="B215" s="73"/>
      <c r="C215" s="38"/>
      <c r="D215" s="38"/>
      <c r="E215" s="74"/>
      <c r="F215" s="75"/>
      <c r="G215" s="589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</row>
    <row r="216" spans="1:23" ht="12.75" customHeight="1" x14ac:dyDescent="0.2">
      <c r="A216" s="38"/>
      <c r="B216" s="73"/>
      <c r="C216" s="38"/>
      <c r="D216" s="38"/>
      <c r="E216" s="74"/>
      <c r="F216" s="75"/>
      <c r="G216" s="589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</row>
    <row r="217" spans="1:23" ht="12.75" customHeight="1" x14ac:dyDescent="0.2">
      <c r="A217" s="38"/>
      <c r="B217" s="73"/>
      <c r="C217" s="38"/>
      <c r="D217" s="38"/>
      <c r="E217" s="74"/>
      <c r="F217" s="75"/>
      <c r="G217" s="589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</row>
    <row r="218" spans="1:23" ht="12.75" customHeight="1" x14ac:dyDescent="0.2">
      <c r="A218" s="38"/>
      <c r="B218" s="73"/>
      <c r="C218" s="38"/>
      <c r="D218" s="38"/>
      <c r="E218" s="74"/>
      <c r="F218" s="75"/>
      <c r="G218" s="589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</row>
    <row r="219" spans="1:23" ht="12.75" customHeight="1" x14ac:dyDescent="0.2">
      <c r="A219" s="38"/>
      <c r="B219" s="73"/>
      <c r="C219" s="38"/>
      <c r="D219" s="38"/>
      <c r="E219" s="74"/>
      <c r="F219" s="75"/>
      <c r="G219" s="589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</row>
    <row r="220" spans="1:23" ht="12.75" customHeight="1" x14ac:dyDescent="0.2">
      <c r="A220" s="38"/>
      <c r="B220" s="73"/>
      <c r="C220" s="38"/>
      <c r="D220" s="38"/>
      <c r="E220" s="74"/>
      <c r="F220" s="75"/>
      <c r="G220" s="589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</row>
    <row r="221" spans="1:23" ht="12.75" customHeight="1" x14ac:dyDescent="0.2">
      <c r="A221" s="38"/>
      <c r="B221" s="73"/>
      <c r="C221" s="38"/>
      <c r="D221" s="38"/>
      <c r="E221" s="74"/>
      <c r="F221" s="75"/>
      <c r="G221" s="589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</row>
    <row r="222" spans="1:23" ht="12.75" customHeight="1" x14ac:dyDescent="0.2">
      <c r="A222" s="38"/>
      <c r="B222" s="73"/>
      <c r="C222" s="38"/>
      <c r="D222" s="38"/>
      <c r="E222" s="74"/>
      <c r="F222" s="75"/>
      <c r="G222" s="589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</row>
    <row r="223" spans="1:23" ht="12.75" customHeight="1" x14ac:dyDescent="0.2">
      <c r="A223" s="38"/>
      <c r="B223" s="73"/>
      <c r="C223" s="38"/>
      <c r="D223" s="38"/>
      <c r="E223" s="74"/>
      <c r="F223" s="75"/>
      <c r="G223" s="589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</row>
    <row r="224" spans="1:23" ht="12.75" customHeight="1" x14ac:dyDescent="0.2">
      <c r="A224" s="38"/>
      <c r="B224" s="73"/>
      <c r="C224" s="38"/>
      <c r="D224" s="38"/>
      <c r="E224" s="74"/>
      <c r="F224" s="75"/>
      <c r="G224" s="589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</row>
    <row r="225" spans="1:23" ht="12.75" customHeight="1" x14ac:dyDescent="0.2">
      <c r="A225" s="38"/>
      <c r="B225" s="73"/>
      <c r="C225" s="38"/>
      <c r="D225" s="38"/>
      <c r="E225" s="74"/>
      <c r="F225" s="75"/>
      <c r="G225" s="589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</row>
    <row r="226" spans="1:23" ht="12.75" customHeight="1" x14ac:dyDescent="0.2">
      <c r="A226" s="38"/>
      <c r="B226" s="73"/>
      <c r="C226" s="38"/>
      <c r="D226" s="38"/>
      <c r="E226" s="74"/>
      <c r="F226" s="75"/>
      <c r="G226" s="589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</row>
    <row r="227" spans="1:23" ht="12.75" customHeight="1" x14ac:dyDescent="0.2">
      <c r="A227" s="38"/>
      <c r="B227" s="73"/>
      <c r="C227" s="38"/>
      <c r="D227" s="38"/>
      <c r="E227" s="74"/>
      <c r="F227" s="75"/>
      <c r="G227" s="589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</row>
    <row r="228" spans="1:23" ht="12.75" customHeight="1" x14ac:dyDescent="0.2">
      <c r="A228" s="38"/>
      <c r="B228" s="73"/>
      <c r="C228" s="38"/>
      <c r="D228" s="38"/>
      <c r="E228" s="74"/>
      <c r="F228" s="75"/>
      <c r="G228" s="589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</row>
    <row r="229" spans="1:23" ht="12.75" customHeight="1" x14ac:dyDescent="0.2">
      <c r="A229" s="38"/>
      <c r="B229" s="73"/>
      <c r="C229" s="38"/>
      <c r="D229" s="38"/>
      <c r="E229" s="74"/>
      <c r="F229" s="75"/>
      <c r="G229" s="589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</row>
    <row r="230" spans="1:23" ht="12.75" customHeight="1" x14ac:dyDescent="0.2">
      <c r="A230" s="38"/>
      <c r="B230" s="73"/>
      <c r="C230" s="38"/>
      <c r="D230" s="38"/>
      <c r="E230" s="74"/>
      <c r="F230" s="75"/>
      <c r="G230" s="589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</row>
    <row r="231" spans="1:23" ht="12.75" customHeight="1" x14ac:dyDescent="0.2">
      <c r="A231" s="38"/>
      <c r="B231" s="73"/>
      <c r="C231" s="38"/>
      <c r="D231" s="38"/>
      <c r="E231" s="74"/>
      <c r="F231" s="75"/>
      <c r="G231" s="589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</row>
    <row r="232" spans="1:23" ht="12.75" customHeight="1" x14ac:dyDescent="0.2">
      <c r="A232" s="38"/>
      <c r="B232" s="73"/>
      <c r="C232" s="38"/>
      <c r="D232" s="38"/>
      <c r="E232" s="74"/>
      <c r="F232" s="75"/>
      <c r="G232" s="589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</row>
    <row r="233" spans="1:23" ht="12.75" customHeight="1" x14ac:dyDescent="0.2">
      <c r="A233" s="38"/>
      <c r="B233" s="73"/>
      <c r="C233" s="38"/>
      <c r="D233" s="38"/>
      <c r="E233" s="74"/>
      <c r="F233" s="75"/>
      <c r="G233" s="589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</row>
    <row r="234" spans="1:23" ht="12.75" customHeight="1" x14ac:dyDescent="0.2">
      <c r="A234" s="38"/>
      <c r="B234" s="73"/>
      <c r="C234" s="38"/>
      <c r="D234" s="38"/>
      <c r="E234" s="74"/>
      <c r="F234" s="75"/>
      <c r="G234" s="589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</row>
    <row r="235" spans="1:23" ht="12.75" customHeight="1" x14ac:dyDescent="0.2">
      <c r="A235" s="38"/>
      <c r="B235" s="73"/>
      <c r="C235" s="38"/>
      <c r="D235" s="38"/>
      <c r="E235" s="74"/>
      <c r="F235" s="75"/>
      <c r="G235" s="589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</row>
    <row r="236" spans="1:23" ht="12.75" customHeight="1" x14ac:dyDescent="0.2">
      <c r="A236" s="38"/>
      <c r="B236" s="73"/>
      <c r="C236" s="38"/>
      <c r="D236" s="38"/>
      <c r="E236" s="74"/>
      <c r="F236" s="75"/>
      <c r="G236" s="589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</row>
    <row r="237" spans="1:23" ht="12.75" customHeight="1" x14ac:dyDescent="0.2">
      <c r="A237" s="38"/>
      <c r="B237" s="73"/>
      <c r="C237" s="38"/>
      <c r="D237" s="38"/>
      <c r="E237" s="74"/>
      <c r="F237" s="75"/>
      <c r="G237" s="589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</row>
    <row r="238" spans="1:23" ht="12.75" customHeight="1" x14ac:dyDescent="0.2">
      <c r="A238" s="38"/>
      <c r="B238" s="73"/>
      <c r="C238" s="38"/>
      <c r="D238" s="38"/>
      <c r="E238" s="74"/>
      <c r="F238" s="75"/>
      <c r="G238" s="589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</row>
    <row r="239" spans="1:23" ht="12.75" customHeight="1" x14ac:dyDescent="0.2">
      <c r="A239" s="38"/>
      <c r="B239" s="73"/>
      <c r="C239" s="38"/>
      <c r="D239" s="38"/>
      <c r="E239" s="74"/>
      <c r="F239" s="75"/>
      <c r="G239" s="589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</row>
    <row r="240" spans="1:23" ht="12.75" customHeight="1" x14ac:dyDescent="0.2">
      <c r="A240" s="38"/>
      <c r="B240" s="73"/>
      <c r="C240" s="38"/>
      <c r="D240" s="38"/>
      <c r="E240" s="74"/>
      <c r="F240" s="75"/>
      <c r="G240" s="589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</row>
    <row r="241" spans="1:23" ht="12.75" customHeight="1" x14ac:dyDescent="0.2">
      <c r="A241" s="38"/>
      <c r="B241" s="73"/>
      <c r="C241" s="38"/>
      <c r="D241" s="38"/>
      <c r="E241" s="74"/>
      <c r="F241" s="75"/>
      <c r="G241" s="589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</row>
    <row r="242" spans="1:23" ht="12.75" customHeight="1" x14ac:dyDescent="0.2">
      <c r="A242" s="38"/>
      <c r="B242" s="73"/>
      <c r="C242" s="38"/>
      <c r="D242" s="38"/>
      <c r="E242" s="74"/>
      <c r="F242" s="75"/>
      <c r="G242" s="589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</row>
    <row r="243" spans="1:23" ht="12.75" customHeight="1" x14ac:dyDescent="0.2">
      <c r="A243" s="38"/>
      <c r="B243" s="73"/>
      <c r="C243" s="38"/>
      <c r="D243" s="38"/>
      <c r="E243" s="74"/>
      <c r="F243" s="75"/>
      <c r="G243" s="589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</row>
    <row r="244" spans="1:23" ht="12.75" customHeight="1" x14ac:dyDescent="0.2">
      <c r="A244" s="38"/>
      <c r="B244" s="73"/>
      <c r="C244" s="38"/>
      <c r="D244" s="38"/>
      <c r="E244" s="74"/>
      <c r="F244" s="75"/>
      <c r="G244" s="589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</row>
    <row r="245" spans="1:23" ht="12.75" customHeight="1" x14ac:dyDescent="0.2">
      <c r="A245" s="38"/>
      <c r="B245" s="73"/>
      <c r="C245" s="38"/>
      <c r="D245" s="38"/>
      <c r="E245" s="74"/>
      <c r="F245" s="75"/>
      <c r="G245" s="589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</row>
    <row r="246" spans="1:23" ht="12.75" customHeight="1" x14ac:dyDescent="0.2">
      <c r="A246" s="38"/>
      <c r="B246" s="73"/>
      <c r="C246" s="38"/>
      <c r="D246" s="38"/>
      <c r="E246" s="74"/>
      <c r="F246" s="75"/>
      <c r="G246" s="589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</row>
    <row r="247" spans="1:23" ht="12.75" customHeight="1" x14ac:dyDescent="0.2">
      <c r="A247" s="38"/>
      <c r="B247" s="73"/>
      <c r="C247" s="38"/>
      <c r="D247" s="38"/>
      <c r="E247" s="74"/>
      <c r="F247" s="75"/>
      <c r="G247" s="589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</row>
    <row r="248" spans="1:23" ht="12.75" customHeight="1" x14ac:dyDescent="0.2">
      <c r="A248" s="38"/>
      <c r="B248" s="73"/>
      <c r="C248" s="38"/>
      <c r="D248" s="38"/>
      <c r="E248" s="74"/>
      <c r="F248" s="75"/>
      <c r="G248" s="589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</row>
    <row r="249" spans="1:23" ht="12.75" customHeight="1" x14ac:dyDescent="0.2">
      <c r="A249" s="38"/>
      <c r="B249" s="73"/>
      <c r="C249" s="38"/>
      <c r="D249" s="38"/>
      <c r="E249" s="74"/>
      <c r="F249" s="75"/>
      <c r="G249" s="589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</row>
    <row r="250" spans="1:23" ht="12.75" customHeight="1" x14ac:dyDescent="0.2">
      <c r="A250" s="38"/>
      <c r="B250" s="73"/>
      <c r="C250" s="38"/>
      <c r="D250" s="38"/>
      <c r="E250" s="74"/>
      <c r="F250" s="75"/>
      <c r="G250" s="589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</row>
    <row r="251" spans="1:23" ht="12.75" customHeight="1" x14ac:dyDescent="0.2">
      <c r="A251" s="38"/>
      <c r="B251" s="73"/>
      <c r="C251" s="38"/>
      <c r="D251" s="38"/>
      <c r="E251" s="74"/>
      <c r="F251" s="75"/>
      <c r="G251" s="589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</row>
    <row r="252" spans="1:23" ht="12.75" customHeight="1" x14ac:dyDescent="0.2">
      <c r="A252" s="38"/>
      <c r="B252" s="73"/>
      <c r="C252" s="38"/>
      <c r="D252" s="38"/>
      <c r="E252" s="74"/>
      <c r="F252" s="75"/>
      <c r="G252" s="589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</row>
    <row r="253" spans="1:23" ht="12.75" customHeight="1" x14ac:dyDescent="0.2">
      <c r="A253" s="38"/>
      <c r="B253" s="73"/>
      <c r="C253" s="38"/>
      <c r="D253" s="38"/>
      <c r="E253" s="74"/>
      <c r="F253" s="75"/>
      <c r="G253" s="589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</row>
    <row r="254" spans="1:23" ht="12.75" customHeight="1" x14ac:dyDescent="0.2">
      <c r="A254" s="38"/>
      <c r="B254" s="73"/>
      <c r="C254" s="38"/>
      <c r="D254" s="38"/>
      <c r="E254" s="74"/>
      <c r="F254" s="75"/>
      <c r="G254" s="589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</row>
    <row r="255" spans="1:23" ht="12.75" customHeight="1" x14ac:dyDescent="0.2">
      <c r="A255" s="38"/>
      <c r="B255" s="73"/>
      <c r="C255" s="38"/>
      <c r="D255" s="38"/>
      <c r="E255" s="74"/>
      <c r="F255" s="75"/>
      <c r="G255" s="589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</row>
    <row r="256" spans="1:23" ht="12.75" customHeight="1" x14ac:dyDescent="0.2">
      <c r="A256" s="38"/>
      <c r="B256" s="73"/>
      <c r="C256" s="38"/>
      <c r="D256" s="38"/>
      <c r="E256" s="74"/>
      <c r="F256" s="75"/>
      <c r="G256" s="589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</row>
    <row r="257" spans="1:23" ht="12.75" customHeight="1" x14ac:dyDescent="0.2">
      <c r="A257" s="38"/>
      <c r="B257" s="73"/>
      <c r="C257" s="38"/>
      <c r="D257" s="38"/>
      <c r="E257" s="74"/>
      <c r="F257" s="75"/>
      <c r="G257" s="589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</row>
    <row r="258" spans="1:23" ht="12.75" customHeight="1" x14ac:dyDescent="0.2">
      <c r="A258" s="38"/>
      <c r="B258" s="73"/>
      <c r="C258" s="38"/>
      <c r="D258" s="38"/>
      <c r="E258" s="74"/>
      <c r="F258" s="75"/>
      <c r="G258" s="589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</row>
    <row r="259" spans="1:23" ht="12.75" customHeight="1" x14ac:dyDescent="0.2">
      <c r="A259" s="38"/>
      <c r="B259" s="73"/>
      <c r="C259" s="38"/>
      <c r="D259" s="38"/>
      <c r="E259" s="74"/>
      <c r="F259" s="75"/>
      <c r="G259" s="589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</row>
    <row r="260" spans="1:23" ht="12.75" customHeight="1" x14ac:dyDescent="0.2">
      <c r="A260" s="38"/>
      <c r="B260" s="73"/>
      <c r="C260" s="38"/>
      <c r="D260" s="38"/>
      <c r="E260" s="74"/>
      <c r="F260" s="75"/>
      <c r="G260" s="589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</row>
    <row r="261" spans="1:23" ht="12.75" customHeight="1" x14ac:dyDescent="0.2">
      <c r="A261" s="38"/>
      <c r="B261" s="73"/>
      <c r="C261" s="38"/>
      <c r="D261" s="38"/>
      <c r="E261" s="74"/>
      <c r="F261" s="75"/>
      <c r="G261" s="589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</row>
    <row r="262" spans="1:23" ht="12.75" customHeight="1" x14ac:dyDescent="0.2">
      <c r="A262" s="38"/>
      <c r="B262" s="73"/>
      <c r="C262" s="38"/>
      <c r="D262" s="38"/>
      <c r="E262" s="74"/>
      <c r="F262" s="75"/>
      <c r="G262" s="589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</row>
    <row r="263" spans="1:23" ht="12.75" customHeight="1" x14ac:dyDescent="0.2">
      <c r="A263" s="38"/>
      <c r="B263" s="73"/>
      <c r="C263" s="38"/>
      <c r="D263" s="38"/>
      <c r="E263" s="74"/>
      <c r="F263" s="75"/>
      <c r="G263" s="589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</row>
    <row r="264" spans="1:23" ht="12.75" customHeight="1" x14ac:dyDescent="0.2">
      <c r="A264" s="38"/>
      <c r="B264" s="73"/>
      <c r="C264" s="38"/>
      <c r="D264" s="38"/>
      <c r="E264" s="74"/>
      <c r="F264" s="75"/>
      <c r="G264" s="589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</row>
    <row r="265" spans="1:23" ht="12.75" customHeight="1" x14ac:dyDescent="0.2">
      <c r="A265" s="38"/>
      <c r="B265" s="73"/>
      <c r="C265" s="38"/>
      <c r="D265" s="38"/>
      <c r="E265" s="74"/>
      <c r="F265" s="75"/>
      <c r="G265" s="589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</row>
    <row r="266" spans="1:23" ht="12.75" customHeight="1" x14ac:dyDescent="0.2">
      <c r="A266" s="38"/>
      <c r="B266" s="73"/>
      <c r="C266" s="38"/>
      <c r="D266" s="38"/>
      <c r="E266" s="74"/>
      <c r="F266" s="75"/>
      <c r="G266" s="589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</row>
    <row r="267" spans="1:23" ht="12.75" customHeight="1" x14ac:dyDescent="0.2">
      <c r="A267" s="38"/>
      <c r="B267" s="73"/>
      <c r="C267" s="38"/>
      <c r="D267" s="38"/>
      <c r="E267" s="74"/>
      <c r="F267" s="75"/>
      <c r="G267" s="589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</row>
    <row r="268" spans="1:23" ht="12.75" customHeight="1" x14ac:dyDescent="0.2">
      <c r="A268" s="38"/>
      <c r="B268" s="73"/>
      <c r="C268" s="38"/>
      <c r="D268" s="38"/>
      <c r="E268" s="74"/>
      <c r="F268" s="75"/>
      <c r="G268" s="589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</row>
    <row r="269" spans="1:23" ht="12.75" customHeight="1" x14ac:dyDescent="0.2">
      <c r="A269" s="38"/>
      <c r="B269" s="73"/>
      <c r="C269" s="38"/>
      <c r="D269" s="38"/>
      <c r="E269" s="74"/>
      <c r="F269" s="75"/>
      <c r="G269" s="589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</row>
    <row r="270" spans="1:23" ht="12.75" customHeight="1" x14ac:dyDescent="0.2">
      <c r="A270" s="38"/>
      <c r="B270" s="73"/>
      <c r="C270" s="38"/>
      <c r="D270" s="38"/>
      <c r="E270" s="74"/>
      <c r="F270" s="75"/>
      <c r="G270" s="589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</row>
    <row r="271" spans="1:23" ht="12.75" customHeight="1" x14ac:dyDescent="0.2">
      <c r="A271" s="38"/>
      <c r="B271" s="73"/>
      <c r="C271" s="38"/>
      <c r="D271" s="38"/>
      <c r="E271" s="74"/>
      <c r="F271" s="75"/>
      <c r="G271" s="589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</row>
    <row r="272" spans="1:23" ht="12.75" customHeight="1" x14ac:dyDescent="0.2">
      <c r="A272" s="38"/>
      <c r="B272" s="73"/>
      <c r="C272" s="38"/>
      <c r="D272" s="38"/>
      <c r="E272" s="74"/>
      <c r="F272" s="75"/>
      <c r="G272" s="589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</row>
    <row r="273" spans="1:23" ht="12.75" customHeight="1" x14ac:dyDescent="0.2">
      <c r="A273" s="38"/>
      <c r="B273" s="73"/>
      <c r="C273" s="38"/>
      <c r="D273" s="38"/>
      <c r="E273" s="74"/>
      <c r="F273" s="75"/>
      <c r="G273" s="589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</row>
    <row r="274" spans="1:23" ht="12.75" customHeight="1" x14ac:dyDescent="0.2">
      <c r="A274" s="38"/>
      <c r="B274" s="73"/>
      <c r="C274" s="38"/>
      <c r="D274" s="38"/>
      <c r="E274" s="74"/>
      <c r="F274" s="75"/>
      <c r="G274" s="589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</row>
    <row r="275" spans="1:23" ht="12.75" customHeight="1" x14ac:dyDescent="0.2">
      <c r="A275" s="38"/>
      <c r="B275" s="73"/>
      <c r="C275" s="38"/>
      <c r="D275" s="38"/>
      <c r="E275" s="74"/>
      <c r="F275" s="75"/>
      <c r="G275" s="589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</row>
    <row r="276" spans="1:23" ht="12.75" customHeight="1" x14ac:dyDescent="0.2">
      <c r="A276" s="38"/>
      <c r="B276" s="73"/>
      <c r="C276" s="38"/>
      <c r="D276" s="38"/>
      <c r="E276" s="74"/>
      <c r="F276" s="75"/>
      <c r="G276" s="589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</row>
    <row r="277" spans="1:23" ht="12.75" customHeight="1" x14ac:dyDescent="0.2">
      <c r="A277" s="38"/>
      <c r="B277" s="73"/>
      <c r="C277" s="38"/>
      <c r="D277" s="38"/>
      <c r="E277" s="74"/>
      <c r="F277" s="75"/>
      <c r="G277" s="589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</row>
    <row r="278" spans="1:23" ht="12.75" customHeight="1" x14ac:dyDescent="0.2">
      <c r="A278" s="38"/>
      <c r="B278" s="73"/>
      <c r="C278" s="38"/>
      <c r="D278" s="38"/>
      <c r="E278" s="74"/>
      <c r="F278" s="75"/>
      <c r="G278" s="589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</row>
    <row r="279" spans="1:23" ht="12.75" customHeight="1" x14ac:dyDescent="0.2">
      <c r="A279" s="38"/>
      <c r="B279" s="73"/>
      <c r="C279" s="38"/>
      <c r="D279" s="38"/>
      <c r="E279" s="74"/>
      <c r="F279" s="75"/>
      <c r="G279" s="589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</row>
    <row r="280" spans="1:23" ht="12.75" customHeight="1" x14ac:dyDescent="0.2">
      <c r="A280" s="38"/>
      <c r="B280" s="73"/>
      <c r="C280" s="38"/>
      <c r="D280" s="38"/>
      <c r="E280" s="74"/>
      <c r="F280" s="75"/>
      <c r="G280" s="589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</row>
    <row r="281" spans="1:23" ht="12.75" customHeight="1" x14ac:dyDescent="0.2">
      <c r="A281" s="38"/>
      <c r="B281" s="73"/>
      <c r="C281" s="38"/>
      <c r="D281" s="38"/>
      <c r="E281" s="74"/>
      <c r="F281" s="75"/>
      <c r="G281" s="589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</row>
    <row r="282" spans="1:23" ht="12.75" customHeight="1" x14ac:dyDescent="0.2">
      <c r="A282" s="38"/>
      <c r="B282" s="73"/>
      <c r="C282" s="38"/>
      <c r="D282" s="38"/>
      <c r="E282" s="74"/>
      <c r="F282" s="75"/>
      <c r="G282" s="589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</row>
    <row r="283" spans="1:23" ht="12.75" customHeight="1" x14ac:dyDescent="0.2">
      <c r="A283" s="38"/>
      <c r="B283" s="73"/>
      <c r="C283" s="38"/>
      <c r="D283" s="38"/>
      <c r="E283" s="74"/>
      <c r="F283" s="75"/>
      <c r="G283" s="589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</row>
    <row r="284" spans="1:23" ht="12.75" customHeight="1" x14ac:dyDescent="0.2">
      <c r="A284" s="38"/>
      <c r="B284" s="73"/>
      <c r="C284" s="38"/>
      <c r="D284" s="38"/>
      <c r="E284" s="74"/>
      <c r="F284" s="75"/>
      <c r="G284" s="589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</row>
    <row r="285" spans="1:23" ht="12.75" customHeight="1" x14ac:dyDescent="0.2">
      <c r="A285" s="38"/>
      <c r="B285" s="73"/>
      <c r="C285" s="38"/>
      <c r="D285" s="38"/>
      <c r="E285" s="74"/>
      <c r="F285" s="75"/>
      <c r="G285" s="589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</row>
    <row r="286" spans="1:23" ht="12.75" customHeight="1" x14ac:dyDescent="0.2">
      <c r="A286" s="38"/>
      <c r="B286" s="73"/>
      <c r="C286" s="38"/>
      <c r="D286" s="38"/>
      <c r="E286" s="74"/>
      <c r="F286" s="75"/>
      <c r="G286" s="589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</row>
    <row r="287" spans="1:23" ht="12.75" customHeight="1" x14ac:dyDescent="0.2">
      <c r="A287" s="38"/>
      <c r="B287" s="73"/>
      <c r="C287" s="38"/>
      <c r="D287" s="38"/>
      <c r="E287" s="74"/>
      <c r="F287" s="75"/>
      <c r="G287" s="589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</row>
    <row r="288" spans="1:23" ht="12.75" customHeight="1" x14ac:dyDescent="0.2">
      <c r="A288" s="38"/>
      <c r="B288" s="73"/>
      <c r="C288" s="38"/>
      <c r="D288" s="38"/>
      <c r="E288" s="74"/>
      <c r="F288" s="75"/>
      <c r="G288" s="589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</row>
    <row r="289" spans="1:23" ht="12.75" customHeight="1" x14ac:dyDescent="0.2">
      <c r="A289" s="38"/>
      <c r="B289" s="73"/>
      <c r="C289" s="38"/>
      <c r="D289" s="38"/>
      <c r="E289" s="74"/>
      <c r="F289" s="75"/>
      <c r="G289" s="589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</row>
    <row r="290" spans="1:23" ht="12.75" customHeight="1" x14ac:dyDescent="0.2">
      <c r="A290" s="38"/>
      <c r="B290" s="73"/>
      <c r="C290" s="38"/>
      <c r="D290" s="38"/>
      <c r="E290" s="74"/>
      <c r="F290" s="75"/>
      <c r="G290" s="589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</row>
    <row r="291" spans="1:23" ht="12.75" customHeight="1" x14ac:dyDescent="0.2">
      <c r="A291" s="38"/>
      <c r="B291" s="73"/>
      <c r="C291" s="38"/>
      <c r="D291" s="38"/>
      <c r="E291" s="74"/>
      <c r="F291" s="75"/>
      <c r="G291" s="589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</row>
    <row r="292" spans="1:23" ht="12.75" customHeight="1" x14ac:dyDescent="0.2">
      <c r="A292" s="38"/>
      <c r="B292" s="73"/>
      <c r="C292" s="38"/>
      <c r="D292" s="38"/>
      <c r="E292" s="74"/>
      <c r="F292" s="75"/>
      <c r="G292" s="589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</row>
    <row r="293" spans="1:23" ht="12.75" customHeight="1" x14ac:dyDescent="0.2">
      <c r="A293" s="38"/>
      <c r="B293" s="73"/>
      <c r="C293" s="38"/>
      <c r="D293" s="38"/>
      <c r="E293" s="74"/>
      <c r="F293" s="75"/>
      <c r="G293" s="589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</row>
    <row r="294" spans="1:23" ht="12.75" customHeight="1" x14ac:dyDescent="0.2">
      <c r="A294" s="38"/>
      <c r="B294" s="73"/>
      <c r="C294" s="38"/>
      <c r="D294" s="38"/>
      <c r="E294" s="74"/>
      <c r="F294" s="75"/>
      <c r="G294" s="589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</row>
    <row r="295" spans="1:23" ht="12.75" customHeight="1" x14ac:dyDescent="0.2">
      <c r="A295" s="38"/>
      <c r="B295" s="73"/>
      <c r="C295" s="38"/>
      <c r="D295" s="38"/>
      <c r="E295" s="74"/>
      <c r="F295" s="75"/>
      <c r="G295" s="589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</row>
    <row r="296" spans="1:23" ht="12.75" customHeight="1" x14ac:dyDescent="0.2">
      <c r="A296" s="38"/>
      <c r="B296" s="73"/>
      <c r="C296" s="38"/>
      <c r="D296" s="38"/>
      <c r="E296" s="74"/>
      <c r="F296" s="75"/>
      <c r="G296" s="589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</row>
    <row r="297" spans="1:23" ht="12.75" customHeight="1" x14ac:dyDescent="0.2">
      <c r="A297" s="38"/>
      <c r="B297" s="73"/>
      <c r="C297" s="38"/>
      <c r="D297" s="38"/>
      <c r="E297" s="74"/>
      <c r="F297" s="75"/>
      <c r="G297" s="589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</row>
    <row r="298" spans="1:23" ht="12.75" customHeight="1" x14ac:dyDescent="0.2">
      <c r="A298" s="38"/>
      <c r="B298" s="73"/>
      <c r="C298" s="38"/>
      <c r="D298" s="38"/>
      <c r="E298" s="74"/>
      <c r="F298" s="75"/>
      <c r="G298" s="589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</row>
    <row r="299" spans="1:23" ht="12.75" customHeight="1" x14ac:dyDescent="0.2">
      <c r="A299" s="38"/>
      <c r="B299" s="73"/>
      <c r="C299" s="38"/>
      <c r="D299" s="38"/>
      <c r="E299" s="74"/>
      <c r="F299" s="75"/>
      <c r="G299" s="589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</row>
    <row r="300" spans="1:23" ht="12.75" customHeight="1" x14ac:dyDescent="0.2">
      <c r="A300" s="38"/>
      <c r="B300" s="73"/>
      <c r="C300" s="38"/>
      <c r="D300" s="38"/>
      <c r="E300" s="74"/>
      <c r="F300" s="75"/>
      <c r="G300" s="589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</row>
    <row r="301" spans="1:23" ht="12.75" customHeight="1" x14ac:dyDescent="0.2">
      <c r="A301" s="38"/>
      <c r="B301" s="73"/>
      <c r="C301" s="38"/>
      <c r="D301" s="38"/>
      <c r="E301" s="74"/>
      <c r="F301" s="75"/>
      <c r="G301" s="589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</row>
    <row r="302" spans="1:23" ht="12.75" customHeight="1" x14ac:dyDescent="0.2">
      <c r="A302" s="38"/>
      <c r="B302" s="73"/>
      <c r="C302" s="38"/>
      <c r="D302" s="38"/>
      <c r="E302" s="74"/>
      <c r="F302" s="75"/>
      <c r="G302" s="589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</row>
    <row r="303" spans="1:23" ht="12.75" customHeight="1" x14ac:dyDescent="0.2">
      <c r="A303" s="38"/>
      <c r="B303" s="73"/>
      <c r="C303" s="38"/>
      <c r="D303" s="38"/>
      <c r="E303" s="74"/>
      <c r="F303" s="75"/>
      <c r="G303" s="589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</row>
    <row r="304" spans="1:23" ht="12.75" customHeight="1" x14ac:dyDescent="0.2">
      <c r="A304" s="38"/>
      <c r="B304" s="73"/>
      <c r="C304" s="38"/>
      <c r="D304" s="38"/>
      <c r="E304" s="74"/>
      <c r="F304" s="75"/>
      <c r="G304" s="589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</row>
    <row r="305" spans="1:23" ht="12.75" customHeight="1" x14ac:dyDescent="0.2">
      <c r="A305" s="38"/>
      <c r="B305" s="73"/>
      <c r="C305" s="38"/>
      <c r="D305" s="38"/>
      <c r="E305" s="74"/>
      <c r="F305" s="75"/>
      <c r="G305" s="589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</row>
    <row r="306" spans="1:23" ht="12.75" customHeight="1" x14ac:dyDescent="0.2">
      <c r="A306" s="38"/>
      <c r="B306" s="73"/>
      <c r="C306" s="38"/>
      <c r="D306" s="38"/>
      <c r="E306" s="74"/>
      <c r="F306" s="75"/>
      <c r="G306" s="589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</row>
    <row r="307" spans="1:23" ht="12.75" customHeight="1" x14ac:dyDescent="0.2">
      <c r="A307" s="38"/>
      <c r="B307" s="73"/>
      <c r="C307" s="38"/>
      <c r="D307" s="38"/>
      <c r="E307" s="74"/>
      <c r="F307" s="75"/>
      <c r="G307" s="589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</row>
    <row r="308" spans="1:23" ht="12.75" customHeight="1" x14ac:dyDescent="0.2">
      <c r="A308" s="38"/>
      <c r="B308" s="73"/>
      <c r="C308" s="38"/>
      <c r="D308" s="38"/>
      <c r="E308" s="74"/>
      <c r="F308" s="75"/>
      <c r="G308" s="589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</row>
    <row r="309" spans="1:23" ht="12.75" customHeight="1" x14ac:dyDescent="0.2">
      <c r="A309" s="38"/>
      <c r="B309" s="73"/>
      <c r="C309" s="38"/>
      <c r="D309" s="38"/>
      <c r="E309" s="74"/>
      <c r="F309" s="75"/>
      <c r="G309" s="589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</row>
    <row r="310" spans="1:23" ht="12.75" customHeight="1" x14ac:dyDescent="0.2">
      <c r="A310" s="38"/>
      <c r="B310" s="73"/>
      <c r="C310" s="38"/>
      <c r="D310" s="38"/>
      <c r="E310" s="74"/>
      <c r="F310" s="75"/>
      <c r="G310" s="589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</row>
    <row r="311" spans="1:23" ht="12.75" customHeight="1" x14ac:dyDescent="0.2">
      <c r="A311" s="38"/>
      <c r="B311" s="73"/>
      <c r="C311" s="38"/>
      <c r="D311" s="38"/>
      <c r="E311" s="74"/>
      <c r="F311" s="75"/>
      <c r="G311" s="589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</row>
    <row r="312" spans="1:23" ht="12.75" customHeight="1" x14ac:dyDescent="0.2">
      <c r="A312" s="38"/>
      <c r="B312" s="73"/>
      <c r="C312" s="38"/>
      <c r="D312" s="38"/>
      <c r="E312" s="74"/>
      <c r="F312" s="75"/>
      <c r="G312" s="589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</row>
    <row r="313" spans="1:23" ht="12.75" customHeight="1" x14ac:dyDescent="0.2">
      <c r="A313" s="38"/>
      <c r="B313" s="73"/>
      <c r="C313" s="38"/>
      <c r="D313" s="38"/>
      <c r="E313" s="74"/>
      <c r="F313" s="75"/>
      <c r="G313" s="589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</row>
    <row r="314" spans="1:23" ht="12.75" customHeight="1" x14ac:dyDescent="0.2">
      <c r="A314" s="38"/>
      <c r="B314" s="73"/>
      <c r="C314" s="38"/>
      <c r="D314" s="38"/>
      <c r="E314" s="74"/>
      <c r="F314" s="75"/>
      <c r="G314" s="589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</row>
    <row r="315" spans="1:23" ht="12.75" customHeight="1" x14ac:dyDescent="0.2">
      <c r="A315" s="38"/>
      <c r="B315" s="73"/>
      <c r="C315" s="38"/>
      <c r="D315" s="38"/>
      <c r="E315" s="74"/>
      <c r="F315" s="75"/>
      <c r="G315" s="589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</row>
    <row r="316" spans="1:23" ht="12.75" customHeight="1" x14ac:dyDescent="0.2">
      <c r="A316" s="38"/>
      <c r="B316" s="73"/>
      <c r="C316" s="38"/>
      <c r="D316" s="38"/>
      <c r="E316" s="74"/>
      <c r="F316" s="75"/>
      <c r="G316" s="589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</row>
    <row r="317" spans="1:23" ht="12.75" customHeight="1" x14ac:dyDescent="0.2">
      <c r="A317" s="38"/>
      <c r="B317" s="73"/>
      <c r="C317" s="38"/>
      <c r="D317" s="38"/>
      <c r="E317" s="74"/>
      <c r="F317" s="75"/>
      <c r="G317" s="589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</row>
    <row r="318" spans="1:23" ht="12.75" customHeight="1" x14ac:dyDescent="0.2">
      <c r="A318" s="38"/>
      <c r="B318" s="73"/>
      <c r="C318" s="38"/>
      <c r="D318" s="38"/>
      <c r="E318" s="74"/>
      <c r="F318" s="75"/>
      <c r="G318" s="589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</row>
    <row r="319" spans="1:23" ht="12.75" customHeight="1" x14ac:dyDescent="0.2">
      <c r="A319" s="38"/>
      <c r="B319" s="73"/>
      <c r="C319" s="38"/>
      <c r="D319" s="38"/>
      <c r="E319" s="74"/>
      <c r="F319" s="75"/>
      <c r="G319" s="589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</row>
    <row r="320" spans="1:23" ht="12.75" customHeight="1" x14ac:dyDescent="0.2">
      <c r="A320" s="38"/>
      <c r="B320" s="73"/>
      <c r="C320" s="38"/>
      <c r="D320" s="38"/>
      <c r="E320" s="74"/>
      <c r="F320" s="75"/>
      <c r="G320" s="589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</row>
    <row r="321" spans="1:23" ht="12.75" customHeight="1" x14ac:dyDescent="0.2">
      <c r="A321" s="38"/>
      <c r="B321" s="73"/>
      <c r="C321" s="38"/>
      <c r="D321" s="38"/>
      <c r="E321" s="74"/>
      <c r="F321" s="75"/>
      <c r="G321" s="589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</row>
    <row r="322" spans="1:23" ht="12.75" customHeight="1" x14ac:dyDescent="0.2">
      <c r="A322" s="38"/>
      <c r="B322" s="73"/>
      <c r="C322" s="38"/>
      <c r="D322" s="38"/>
      <c r="E322" s="74"/>
      <c r="F322" s="75"/>
      <c r="G322" s="589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</row>
    <row r="323" spans="1:23" ht="12.75" customHeight="1" x14ac:dyDescent="0.2">
      <c r="A323" s="38"/>
      <c r="B323" s="73"/>
      <c r="C323" s="38"/>
      <c r="D323" s="38"/>
      <c r="E323" s="74"/>
      <c r="F323" s="75"/>
      <c r="G323" s="589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</row>
    <row r="324" spans="1:23" ht="12.75" customHeight="1" x14ac:dyDescent="0.2">
      <c r="A324" s="38"/>
      <c r="B324" s="73"/>
      <c r="C324" s="38"/>
      <c r="D324" s="38"/>
      <c r="E324" s="74"/>
      <c r="F324" s="75"/>
      <c r="G324" s="589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</row>
    <row r="325" spans="1:23" ht="12.75" customHeight="1" x14ac:dyDescent="0.2">
      <c r="A325" s="38"/>
      <c r="B325" s="73"/>
      <c r="C325" s="38"/>
      <c r="D325" s="38"/>
      <c r="E325" s="74"/>
      <c r="F325" s="75"/>
      <c r="G325" s="589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</row>
    <row r="326" spans="1:23" ht="12.75" customHeight="1" x14ac:dyDescent="0.2">
      <c r="A326" s="38"/>
      <c r="B326" s="73"/>
      <c r="C326" s="38"/>
      <c r="D326" s="38"/>
      <c r="E326" s="74"/>
      <c r="F326" s="75"/>
      <c r="G326" s="589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</row>
    <row r="327" spans="1:23" ht="12.75" customHeight="1" x14ac:dyDescent="0.2">
      <c r="A327" s="38"/>
      <c r="B327" s="73"/>
      <c r="C327" s="38"/>
      <c r="D327" s="38"/>
      <c r="E327" s="74"/>
      <c r="F327" s="75"/>
      <c r="G327" s="589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</row>
    <row r="328" spans="1:23" ht="12.75" customHeight="1" x14ac:dyDescent="0.2">
      <c r="A328" s="38"/>
      <c r="B328" s="73"/>
      <c r="C328" s="38"/>
      <c r="D328" s="38"/>
      <c r="E328" s="74"/>
      <c r="F328" s="75"/>
      <c r="G328" s="589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</row>
    <row r="329" spans="1:23" ht="12.75" customHeight="1" x14ac:dyDescent="0.2">
      <c r="A329" s="38"/>
      <c r="B329" s="73"/>
      <c r="C329" s="38"/>
      <c r="D329" s="38"/>
      <c r="E329" s="74"/>
      <c r="F329" s="75"/>
      <c r="G329" s="589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</row>
    <row r="330" spans="1:23" ht="12.75" customHeight="1" x14ac:dyDescent="0.2">
      <c r="A330" s="38"/>
      <c r="B330" s="73"/>
      <c r="C330" s="38"/>
      <c r="D330" s="38"/>
      <c r="E330" s="74"/>
      <c r="F330" s="75"/>
      <c r="G330" s="589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</row>
    <row r="331" spans="1:23" ht="12.75" customHeight="1" x14ac:dyDescent="0.2">
      <c r="A331" s="38"/>
      <c r="B331" s="73"/>
      <c r="C331" s="38"/>
      <c r="D331" s="38"/>
      <c r="E331" s="74"/>
      <c r="F331" s="75"/>
      <c r="G331" s="589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</row>
    <row r="332" spans="1:23" ht="12.75" customHeight="1" x14ac:dyDescent="0.2">
      <c r="A332" s="38"/>
      <c r="B332" s="73"/>
      <c r="C332" s="38"/>
      <c r="D332" s="38"/>
      <c r="E332" s="74"/>
      <c r="F332" s="75"/>
      <c r="G332" s="589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</row>
    <row r="333" spans="1:23" ht="12.75" customHeight="1" x14ac:dyDescent="0.2">
      <c r="A333" s="38"/>
      <c r="B333" s="73"/>
      <c r="C333" s="38"/>
      <c r="D333" s="38"/>
      <c r="E333" s="74"/>
      <c r="F333" s="75"/>
      <c r="G333" s="589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</row>
    <row r="334" spans="1:23" ht="12.75" customHeight="1" x14ac:dyDescent="0.2">
      <c r="A334" s="38"/>
      <c r="B334" s="73"/>
      <c r="C334" s="38"/>
      <c r="D334" s="38"/>
      <c r="E334" s="74"/>
      <c r="F334" s="75"/>
      <c r="G334" s="589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</row>
    <row r="335" spans="1:23" ht="12.75" customHeight="1" x14ac:dyDescent="0.2">
      <c r="A335" s="38"/>
      <c r="B335" s="73"/>
      <c r="C335" s="38"/>
      <c r="D335" s="38"/>
      <c r="E335" s="74"/>
      <c r="F335" s="75"/>
      <c r="G335" s="589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</row>
    <row r="336" spans="1:23" ht="12.75" customHeight="1" x14ac:dyDescent="0.2">
      <c r="A336" s="38"/>
      <c r="B336" s="73"/>
      <c r="C336" s="38"/>
      <c r="D336" s="38"/>
      <c r="E336" s="74"/>
      <c r="F336" s="75"/>
      <c r="G336" s="589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</row>
    <row r="337" spans="1:23" ht="12.75" customHeight="1" x14ac:dyDescent="0.2">
      <c r="A337" s="38"/>
      <c r="B337" s="73"/>
      <c r="C337" s="38"/>
      <c r="D337" s="38"/>
      <c r="E337" s="74"/>
      <c r="F337" s="75"/>
      <c r="G337" s="589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</row>
    <row r="338" spans="1:23" ht="12.75" customHeight="1" x14ac:dyDescent="0.2">
      <c r="A338" s="38"/>
      <c r="B338" s="73"/>
      <c r="C338" s="38"/>
      <c r="D338" s="38"/>
      <c r="E338" s="74"/>
      <c r="F338" s="75"/>
      <c r="G338" s="589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</row>
    <row r="339" spans="1:23" ht="12.75" customHeight="1" x14ac:dyDescent="0.2">
      <c r="A339" s="38"/>
      <c r="B339" s="73"/>
      <c r="C339" s="38"/>
      <c r="D339" s="38"/>
      <c r="E339" s="74"/>
      <c r="F339" s="75"/>
      <c r="G339" s="589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</row>
    <row r="340" spans="1:23" ht="12.75" customHeight="1" x14ac:dyDescent="0.2">
      <c r="A340" s="38"/>
      <c r="B340" s="73"/>
      <c r="C340" s="38"/>
      <c r="D340" s="38"/>
      <c r="E340" s="74"/>
      <c r="F340" s="75"/>
      <c r="G340" s="589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</row>
    <row r="341" spans="1:23" ht="12.75" customHeight="1" x14ac:dyDescent="0.2">
      <c r="A341" s="38"/>
      <c r="B341" s="73"/>
      <c r="C341" s="38"/>
      <c r="D341" s="38"/>
      <c r="E341" s="74"/>
      <c r="F341" s="75"/>
      <c r="G341" s="589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</row>
    <row r="342" spans="1:23" ht="12.75" customHeight="1" x14ac:dyDescent="0.2">
      <c r="A342" s="38"/>
      <c r="B342" s="73"/>
      <c r="C342" s="38"/>
      <c r="D342" s="38"/>
      <c r="E342" s="74"/>
      <c r="F342" s="75"/>
      <c r="G342" s="589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</row>
    <row r="343" spans="1:23" ht="12.75" customHeight="1" x14ac:dyDescent="0.2">
      <c r="A343" s="38"/>
      <c r="B343" s="73"/>
      <c r="C343" s="38"/>
      <c r="D343" s="38"/>
      <c r="E343" s="74"/>
      <c r="F343" s="75"/>
      <c r="G343" s="589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</row>
    <row r="344" spans="1:23" ht="12.75" customHeight="1" x14ac:dyDescent="0.2">
      <c r="A344" s="38"/>
      <c r="B344" s="73"/>
      <c r="C344" s="38"/>
      <c r="D344" s="38"/>
      <c r="E344" s="74"/>
      <c r="F344" s="75"/>
      <c r="G344" s="589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</row>
    <row r="345" spans="1:23" ht="12.75" customHeight="1" x14ac:dyDescent="0.2">
      <c r="A345" s="38"/>
      <c r="B345" s="73"/>
      <c r="C345" s="38"/>
      <c r="D345" s="38"/>
      <c r="E345" s="74"/>
      <c r="F345" s="75"/>
      <c r="G345" s="589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</row>
    <row r="346" spans="1:23" ht="12.75" customHeight="1" x14ac:dyDescent="0.2">
      <c r="A346" s="38"/>
      <c r="B346" s="73"/>
      <c r="C346" s="38"/>
      <c r="D346" s="38"/>
      <c r="E346" s="74"/>
      <c r="F346" s="75"/>
      <c r="G346" s="589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</row>
    <row r="347" spans="1:23" ht="12.75" customHeight="1" x14ac:dyDescent="0.2">
      <c r="A347" s="38"/>
      <c r="B347" s="73"/>
      <c r="C347" s="38"/>
      <c r="D347" s="38"/>
      <c r="E347" s="74"/>
      <c r="F347" s="75"/>
      <c r="G347" s="589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</row>
    <row r="348" spans="1:23" ht="12.75" customHeight="1" x14ac:dyDescent="0.2">
      <c r="A348" s="38"/>
      <c r="B348" s="73"/>
      <c r="C348" s="38"/>
      <c r="D348" s="38"/>
      <c r="E348" s="74"/>
      <c r="F348" s="75"/>
      <c r="G348" s="589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</row>
    <row r="349" spans="1:23" ht="12.75" customHeight="1" x14ac:dyDescent="0.2">
      <c r="A349" s="38"/>
      <c r="B349" s="73"/>
      <c r="C349" s="38"/>
      <c r="D349" s="38"/>
      <c r="E349" s="74"/>
      <c r="F349" s="75"/>
      <c r="G349" s="589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</row>
    <row r="350" spans="1:23" ht="12.75" customHeight="1" x14ac:dyDescent="0.2">
      <c r="A350" s="38"/>
      <c r="B350" s="73"/>
      <c r="C350" s="38"/>
      <c r="D350" s="38"/>
      <c r="E350" s="74"/>
      <c r="F350" s="75"/>
      <c r="G350" s="589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</row>
    <row r="351" spans="1:23" ht="12.75" customHeight="1" x14ac:dyDescent="0.2">
      <c r="A351" s="38"/>
      <c r="B351" s="73"/>
      <c r="C351" s="38"/>
      <c r="D351" s="38"/>
      <c r="E351" s="74"/>
      <c r="F351" s="75"/>
      <c r="G351" s="589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</row>
    <row r="352" spans="1:23" ht="12.75" customHeight="1" x14ac:dyDescent="0.2">
      <c r="A352" s="38"/>
      <c r="B352" s="73"/>
      <c r="C352" s="38"/>
      <c r="D352" s="38"/>
      <c r="E352" s="74"/>
      <c r="F352" s="75"/>
      <c r="G352" s="589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</row>
    <row r="353" spans="1:23" ht="12.75" customHeight="1" x14ac:dyDescent="0.2">
      <c r="A353" s="38"/>
      <c r="B353" s="73"/>
      <c r="C353" s="38"/>
      <c r="D353" s="38"/>
      <c r="E353" s="74"/>
      <c r="F353" s="75"/>
      <c r="G353" s="589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</row>
    <row r="354" spans="1:23" ht="12.75" customHeight="1" x14ac:dyDescent="0.2">
      <c r="A354" s="38"/>
      <c r="B354" s="73"/>
      <c r="C354" s="38"/>
      <c r="D354" s="38"/>
      <c r="E354" s="74"/>
      <c r="F354" s="75"/>
      <c r="G354" s="589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</row>
    <row r="355" spans="1:23" ht="12.75" customHeight="1" x14ac:dyDescent="0.2">
      <c r="A355" s="38"/>
      <c r="B355" s="73"/>
      <c r="C355" s="38"/>
      <c r="D355" s="38"/>
      <c r="E355" s="74"/>
      <c r="F355" s="75"/>
      <c r="G355" s="589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</row>
    <row r="356" spans="1:23" ht="12.75" customHeight="1" x14ac:dyDescent="0.2">
      <c r="A356" s="38"/>
      <c r="B356" s="73"/>
      <c r="C356" s="38"/>
      <c r="D356" s="38"/>
      <c r="E356" s="74"/>
      <c r="F356" s="75"/>
      <c r="G356" s="589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</row>
    <row r="357" spans="1:23" ht="12.75" customHeight="1" x14ac:dyDescent="0.2">
      <c r="A357" s="38"/>
      <c r="B357" s="73"/>
      <c r="C357" s="38"/>
      <c r="D357" s="38"/>
      <c r="E357" s="74"/>
      <c r="F357" s="75"/>
      <c r="G357" s="589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</row>
    <row r="358" spans="1:23" ht="12.75" customHeight="1" x14ac:dyDescent="0.2">
      <c r="A358" s="38"/>
      <c r="B358" s="73"/>
      <c r="C358" s="38"/>
      <c r="D358" s="38"/>
      <c r="E358" s="74"/>
      <c r="F358" s="75"/>
      <c r="G358" s="589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</row>
    <row r="359" spans="1:23" ht="12.75" customHeight="1" x14ac:dyDescent="0.2">
      <c r="A359" s="38"/>
      <c r="B359" s="73"/>
      <c r="C359" s="38"/>
      <c r="D359" s="38"/>
      <c r="E359" s="74"/>
      <c r="F359" s="75"/>
      <c r="G359" s="589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</row>
    <row r="360" spans="1:23" ht="12.75" customHeight="1" x14ac:dyDescent="0.2">
      <c r="A360" s="38"/>
      <c r="B360" s="73"/>
      <c r="C360" s="38"/>
      <c r="D360" s="38"/>
      <c r="E360" s="74"/>
      <c r="F360" s="75"/>
      <c r="G360" s="589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</row>
    <row r="361" spans="1:23" ht="12.75" customHeight="1" x14ac:dyDescent="0.2">
      <c r="A361" s="38"/>
      <c r="B361" s="73"/>
      <c r="C361" s="38"/>
      <c r="D361" s="38"/>
      <c r="E361" s="74"/>
      <c r="F361" s="75"/>
      <c r="G361" s="589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</row>
    <row r="362" spans="1:23" ht="12.75" customHeight="1" x14ac:dyDescent="0.2">
      <c r="A362" s="38"/>
      <c r="B362" s="73"/>
      <c r="C362" s="38"/>
      <c r="D362" s="38"/>
      <c r="E362" s="74"/>
      <c r="F362" s="75"/>
      <c r="G362" s="589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</row>
    <row r="363" spans="1:23" ht="12.75" customHeight="1" x14ac:dyDescent="0.2">
      <c r="A363" s="38"/>
      <c r="B363" s="73"/>
      <c r="C363" s="38"/>
      <c r="D363" s="38"/>
      <c r="E363" s="74"/>
      <c r="F363" s="75"/>
      <c r="G363" s="589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</row>
    <row r="364" spans="1:23" ht="12.75" customHeight="1" x14ac:dyDescent="0.2">
      <c r="A364" s="38"/>
      <c r="B364" s="73"/>
      <c r="C364" s="38"/>
      <c r="D364" s="38"/>
      <c r="E364" s="74"/>
      <c r="F364" s="75"/>
      <c r="G364" s="589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</row>
    <row r="365" spans="1:23" ht="12.75" customHeight="1" x14ac:dyDescent="0.2">
      <c r="A365" s="38"/>
      <c r="B365" s="73"/>
      <c r="C365" s="38"/>
      <c r="D365" s="38"/>
      <c r="E365" s="74"/>
      <c r="F365" s="75"/>
      <c r="G365" s="589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</row>
    <row r="366" spans="1:23" ht="12.75" customHeight="1" x14ac:dyDescent="0.2">
      <c r="A366" s="38"/>
      <c r="B366" s="73"/>
      <c r="C366" s="38"/>
      <c r="D366" s="38"/>
      <c r="E366" s="74"/>
      <c r="F366" s="75"/>
      <c r="G366" s="589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</row>
    <row r="367" spans="1:23" ht="12.75" customHeight="1" x14ac:dyDescent="0.2">
      <c r="A367" s="38"/>
      <c r="B367" s="73"/>
      <c r="C367" s="38"/>
      <c r="D367" s="38"/>
      <c r="E367" s="74"/>
      <c r="F367" s="75"/>
      <c r="G367" s="589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</row>
    <row r="368" spans="1:23" ht="12.75" customHeight="1" x14ac:dyDescent="0.2">
      <c r="A368" s="38"/>
      <c r="B368" s="73"/>
      <c r="C368" s="38"/>
      <c r="D368" s="38"/>
      <c r="E368" s="74"/>
      <c r="F368" s="75"/>
      <c r="G368" s="589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</row>
    <row r="369" spans="1:23" ht="12.75" customHeight="1" x14ac:dyDescent="0.2">
      <c r="A369" s="38"/>
      <c r="B369" s="73"/>
      <c r="C369" s="38"/>
      <c r="D369" s="38"/>
      <c r="E369" s="74"/>
      <c r="F369" s="75"/>
      <c r="G369" s="589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</row>
    <row r="370" spans="1:23" ht="12.75" customHeight="1" x14ac:dyDescent="0.2">
      <c r="A370" s="38"/>
      <c r="B370" s="73"/>
      <c r="C370" s="38"/>
      <c r="D370" s="38"/>
      <c r="E370" s="74"/>
      <c r="F370" s="75"/>
      <c r="G370" s="589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</row>
    <row r="371" spans="1:23" ht="12.75" customHeight="1" x14ac:dyDescent="0.2">
      <c r="A371" s="38"/>
      <c r="B371" s="73"/>
      <c r="C371" s="38"/>
      <c r="D371" s="38"/>
      <c r="E371" s="74"/>
      <c r="F371" s="75"/>
      <c r="G371" s="589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</row>
    <row r="372" spans="1:23" ht="12.75" customHeight="1" x14ac:dyDescent="0.2">
      <c r="A372" s="38"/>
      <c r="B372" s="73"/>
      <c r="C372" s="38"/>
      <c r="D372" s="38"/>
      <c r="E372" s="74"/>
      <c r="F372" s="75"/>
      <c r="G372" s="589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</row>
    <row r="373" spans="1:23" ht="12.75" customHeight="1" x14ac:dyDescent="0.2">
      <c r="A373" s="38"/>
      <c r="B373" s="73"/>
      <c r="C373" s="38"/>
      <c r="D373" s="38"/>
      <c r="E373" s="74"/>
      <c r="F373" s="75"/>
      <c r="G373" s="589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</row>
    <row r="374" spans="1:23" ht="12.75" customHeight="1" x14ac:dyDescent="0.2">
      <c r="A374" s="38"/>
      <c r="B374" s="73"/>
      <c r="C374" s="38"/>
      <c r="D374" s="38"/>
      <c r="E374" s="74"/>
      <c r="F374" s="75"/>
      <c r="G374" s="589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</row>
    <row r="375" spans="1:23" ht="12.75" customHeight="1" x14ac:dyDescent="0.2">
      <c r="A375" s="38"/>
      <c r="B375" s="73"/>
      <c r="C375" s="38"/>
      <c r="D375" s="38"/>
      <c r="E375" s="74"/>
      <c r="F375" s="75"/>
      <c r="G375" s="589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</row>
    <row r="376" spans="1:23" ht="12.75" customHeight="1" x14ac:dyDescent="0.2">
      <c r="A376" s="38"/>
      <c r="B376" s="73"/>
      <c r="C376" s="38"/>
      <c r="D376" s="38"/>
      <c r="E376" s="74"/>
      <c r="F376" s="75"/>
      <c r="G376" s="589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</row>
    <row r="377" spans="1:23" ht="12.75" customHeight="1" x14ac:dyDescent="0.2">
      <c r="A377" s="38"/>
      <c r="B377" s="73"/>
      <c r="C377" s="38"/>
      <c r="D377" s="38"/>
      <c r="E377" s="74"/>
      <c r="F377" s="75"/>
      <c r="G377" s="589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</row>
    <row r="378" spans="1:23" ht="12.75" customHeight="1" x14ac:dyDescent="0.2">
      <c r="A378" s="38"/>
      <c r="B378" s="73"/>
      <c r="C378" s="38"/>
      <c r="D378" s="38"/>
      <c r="E378" s="74"/>
      <c r="F378" s="75"/>
      <c r="G378" s="589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</row>
    <row r="379" spans="1:23" ht="12.75" customHeight="1" x14ac:dyDescent="0.2">
      <c r="A379" s="38"/>
      <c r="B379" s="73"/>
      <c r="C379" s="38"/>
      <c r="D379" s="38"/>
      <c r="E379" s="74"/>
      <c r="F379" s="75"/>
      <c r="G379" s="589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</row>
    <row r="380" spans="1:23" ht="12.75" customHeight="1" x14ac:dyDescent="0.2">
      <c r="A380" s="38"/>
      <c r="B380" s="73"/>
      <c r="C380" s="38"/>
      <c r="D380" s="38"/>
      <c r="E380" s="74"/>
      <c r="F380" s="75"/>
      <c r="G380" s="589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</row>
    <row r="381" spans="1:23" ht="12.75" customHeight="1" x14ac:dyDescent="0.2">
      <c r="A381" s="38"/>
      <c r="B381" s="73"/>
      <c r="C381" s="38"/>
      <c r="D381" s="38"/>
      <c r="E381" s="74"/>
      <c r="F381" s="75"/>
      <c r="G381" s="589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</row>
    <row r="382" spans="1:23" ht="12.75" customHeight="1" x14ac:dyDescent="0.2">
      <c r="A382" s="38"/>
      <c r="B382" s="73"/>
      <c r="C382" s="38"/>
      <c r="D382" s="38"/>
      <c r="E382" s="74"/>
      <c r="F382" s="75"/>
      <c r="G382" s="589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</row>
    <row r="383" spans="1:23" ht="12.75" customHeight="1" x14ac:dyDescent="0.2">
      <c r="A383" s="38"/>
      <c r="B383" s="73"/>
      <c r="C383" s="38"/>
      <c r="D383" s="38"/>
      <c r="E383" s="74"/>
      <c r="F383" s="75"/>
      <c r="G383" s="589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</row>
    <row r="384" spans="1:23" ht="12.75" customHeight="1" x14ac:dyDescent="0.2">
      <c r="A384" s="38"/>
      <c r="B384" s="73"/>
      <c r="C384" s="38"/>
      <c r="D384" s="38"/>
      <c r="E384" s="74"/>
      <c r="F384" s="75"/>
      <c r="G384" s="589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</row>
    <row r="385" spans="1:23" ht="12.75" customHeight="1" x14ac:dyDescent="0.2">
      <c r="A385" s="38"/>
      <c r="B385" s="73"/>
      <c r="C385" s="38"/>
      <c r="D385" s="38"/>
      <c r="E385" s="74"/>
      <c r="F385" s="75"/>
      <c r="G385" s="589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</row>
    <row r="386" spans="1:23" ht="12.75" customHeight="1" x14ac:dyDescent="0.2">
      <c r="A386" s="38"/>
      <c r="B386" s="73"/>
      <c r="C386" s="38"/>
      <c r="D386" s="38"/>
      <c r="E386" s="74"/>
      <c r="F386" s="75"/>
      <c r="G386" s="589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</row>
    <row r="387" spans="1:23" ht="12.75" customHeight="1" x14ac:dyDescent="0.2">
      <c r="A387" s="38"/>
      <c r="B387" s="73"/>
      <c r="C387" s="38"/>
      <c r="D387" s="38"/>
      <c r="E387" s="74"/>
      <c r="F387" s="75"/>
      <c r="G387" s="589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</row>
    <row r="388" spans="1:23" ht="12.75" customHeight="1" x14ac:dyDescent="0.2">
      <c r="A388" s="38"/>
      <c r="B388" s="73"/>
      <c r="C388" s="38"/>
      <c r="D388" s="38"/>
      <c r="E388" s="74"/>
      <c r="F388" s="75"/>
      <c r="G388" s="589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</row>
    <row r="389" spans="1:23" ht="12.75" customHeight="1" x14ac:dyDescent="0.2">
      <c r="A389" s="38"/>
      <c r="B389" s="73"/>
      <c r="C389" s="38"/>
      <c r="D389" s="38"/>
      <c r="E389" s="74"/>
      <c r="F389" s="75"/>
      <c r="G389" s="589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</row>
    <row r="390" spans="1:23" ht="12.75" customHeight="1" x14ac:dyDescent="0.2">
      <c r="A390" s="38"/>
      <c r="B390" s="73"/>
      <c r="C390" s="38"/>
      <c r="D390" s="38"/>
      <c r="E390" s="74"/>
      <c r="F390" s="75"/>
      <c r="G390" s="589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</row>
    <row r="391" spans="1:23" ht="12.75" customHeight="1" x14ac:dyDescent="0.2">
      <c r="A391" s="38"/>
      <c r="B391" s="73"/>
      <c r="C391" s="38"/>
      <c r="D391" s="38"/>
      <c r="E391" s="74"/>
      <c r="F391" s="75"/>
      <c r="G391" s="589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</row>
    <row r="392" spans="1:23" ht="12.75" customHeight="1" x14ac:dyDescent="0.2">
      <c r="A392" s="38"/>
      <c r="B392" s="73"/>
      <c r="C392" s="38"/>
      <c r="D392" s="38"/>
      <c r="E392" s="74"/>
      <c r="F392" s="75"/>
      <c r="G392" s="589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</row>
    <row r="393" spans="1:23" ht="12.75" customHeight="1" x14ac:dyDescent="0.2">
      <c r="A393" s="38"/>
      <c r="B393" s="73"/>
      <c r="C393" s="38"/>
      <c r="D393" s="38"/>
      <c r="E393" s="74"/>
      <c r="F393" s="75"/>
      <c r="G393" s="589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</row>
    <row r="394" spans="1:23" ht="12.75" customHeight="1" x14ac:dyDescent="0.2">
      <c r="A394" s="38"/>
      <c r="B394" s="73"/>
      <c r="C394" s="38"/>
      <c r="D394" s="38"/>
      <c r="E394" s="74"/>
      <c r="F394" s="75"/>
      <c r="G394" s="589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</row>
    <row r="395" spans="1:23" ht="12.75" customHeight="1" x14ac:dyDescent="0.2">
      <c r="A395" s="38"/>
      <c r="B395" s="73"/>
      <c r="C395" s="38"/>
      <c r="D395" s="38"/>
      <c r="E395" s="74"/>
      <c r="F395" s="75"/>
      <c r="G395" s="589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</row>
    <row r="396" spans="1:23" ht="12.75" customHeight="1" x14ac:dyDescent="0.2">
      <c r="A396" s="38"/>
      <c r="B396" s="73"/>
      <c r="C396" s="38"/>
      <c r="D396" s="38"/>
      <c r="E396" s="74"/>
      <c r="F396" s="75"/>
      <c r="G396" s="589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</row>
    <row r="397" spans="1:23" ht="12.75" customHeight="1" x14ac:dyDescent="0.2">
      <c r="A397" s="38"/>
      <c r="B397" s="73"/>
      <c r="C397" s="38"/>
      <c r="D397" s="38"/>
      <c r="E397" s="74"/>
      <c r="F397" s="75"/>
      <c r="G397" s="589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</row>
    <row r="398" spans="1:23" ht="12.75" customHeight="1" x14ac:dyDescent="0.2">
      <c r="A398" s="38"/>
      <c r="B398" s="73"/>
      <c r="C398" s="38"/>
      <c r="D398" s="38"/>
      <c r="E398" s="74"/>
      <c r="F398" s="75"/>
      <c r="G398" s="589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</row>
    <row r="399" spans="1:23" ht="12.75" customHeight="1" x14ac:dyDescent="0.2">
      <c r="A399" s="38"/>
      <c r="B399" s="73"/>
      <c r="C399" s="38"/>
      <c r="D399" s="38"/>
      <c r="E399" s="74"/>
      <c r="F399" s="75"/>
      <c r="G399" s="589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</row>
    <row r="400" spans="1:23" ht="12.75" customHeight="1" x14ac:dyDescent="0.2">
      <c r="A400" s="38"/>
      <c r="B400" s="73"/>
      <c r="C400" s="38"/>
      <c r="D400" s="38"/>
      <c r="E400" s="74"/>
      <c r="F400" s="75"/>
      <c r="G400" s="589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</row>
    <row r="401" spans="1:23" ht="12.75" customHeight="1" x14ac:dyDescent="0.2">
      <c r="A401" s="38"/>
      <c r="B401" s="73"/>
      <c r="C401" s="38"/>
      <c r="D401" s="38"/>
      <c r="E401" s="74"/>
      <c r="F401" s="75"/>
      <c r="G401" s="589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</row>
    <row r="402" spans="1:23" ht="12.75" customHeight="1" x14ac:dyDescent="0.2">
      <c r="A402" s="38"/>
      <c r="B402" s="73"/>
      <c r="C402" s="38"/>
      <c r="D402" s="38"/>
      <c r="E402" s="74"/>
      <c r="F402" s="75"/>
      <c r="G402" s="589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</row>
    <row r="403" spans="1:23" ht="12.75" customHeight="1" x14ac:dyDescent="0.2">
      <c r="A403" s="38"/>
      <c r="B403" s="73"/>
      <c r="C403" s="38"/>
      <c r="D403" s="38"/>
      <c r="E403" s="74"/>
      <c r="F403" s="75"/>
      <c r="G403" s="589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</row>
    <row r="404" spans="1:23" ht="12.75" customHeight="1" x14ac:dyDescent="0.2">
      <c r="A404" s="38"/>
      <c r="B404" s="73"/>
      <c r="C404" s="38"/>
      <c r="D404" s="38"/>
      <c r="E404" s="74"/>
      <c r="F404" s="75"/>
      <c r="G404" s="589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</row>
    <row r="405" spans="1:23" ht="12.75" customHeight="1" x14ac:dyDescent="0.2">
      <c r="A405" s="38"/>
      <c r="B405" s="73"/>
      <c r="C405" s="38"/>
      <c r="D405" s="38"/>
      <c r="E405" s="74"/>
      <c r="F405" s="75"/>
      <c r="G405" s="589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</row>
    <row r="406" spans="1:23" ht="12.75" customHeight="1" x14ac:dyDescent="0.2">
      <c r="A406" s="38"/>
      <c r="B406" s="73"/>
      <c r="C406" s="38"/>
      <c r="D406" s="38"/>
      <c r="E406" s="74"/>
      <c r="F406" s="75"/>
      <c r="G406" s="589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</row>
    <row r="407" spans="1:23" ht="12.75" customHeight="1" x14ac:dyDescent="0.2">
      <c r="A407" s="38"/>
      <c r="B407" s="73"/>
      <c r="C407" s="38"/>
      <c r="D407" s="38"/>
      <c r="E407" s="74"/>
      <c r="F407" s="75"/>
      <c r="G407" s="589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</row>
    <row r="408" spans="1:23" ht="12.75" customHeight="1" x14ac:dyDescent="0.2">
      <c r="A408" s="38"/>
      <c r="B408" s="73"/>
      <c r="C408" s="38"/>
      <c r="D408" s="38"/>
      <c r="E408" s="74"/>
      <c r="F408" s="75"/>
      <c r="G408" s="589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</row>
    <row r="409" spans="1:23" ht="12.75" customHeight="1" x14ac:dyDescent="0.2">
      <c r="A409" s="38"/>
      <c r="B409" s="73"/>
      <c r="C409" s="38"/>
      <c r="D409" s="38"/>
      <c r="E409" s="74"/>
      <c r="F409" s="75"/>
      <c r="G409" s="589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</row>
    <row r="410" spans="1:23" ht="12.75" customHeight="1" x14ac:dyDescent="0.2">
      <c r="A410" s="38"/>
      <c r="B410" s="73"/>
      <c r="C410" s="38"/>
      <c r="D410" s="38"/>
      <c r="E410" s="74"/>
      <c r="F410" s="75"/>
      <c r="G410" s="589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</row>
    <row r="411" spans="1:23" ht="12.75" customHeight="1" x14ac:dyDescent="0.2">
      <c r="A411" s="38"/>
      <c r="B411" s="73"/>
      <c r="C411" s="38"/>
      <c r="D411" s="38"/>
      <c r="E411" s="74"/>
      <c r="F411" s="75"/>
      <c r="G411" s="589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</row>
    <row r="412" spans="1:23" ht="12.75" customHeight="1" x14ac:dyDescent="0.2">
      <c r="A412" s="38"/>
      <c r="B412" s="73"/>
      <c r="C412" s="38"/>
      <c r="D412" s="38"/>
      <c r="E412" s="74"/>
      <c r="F412" s="75"/>
      <c r="G412" s="589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</row>
    <row r="413" spans="1:23" ht="12.75" customHeight="1" x14ac:dyDescent="0.2">
      <c r="A413" s="38"/>
      <c r="B413" s="73"/>
      <c r="C413" s="38"/>
      <c r="D413" s="38"/>
      <c r="E413" s="74"/>
      <c r="F413" s="75"/>
      <c r="G413" s="589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</row>
    <row r="414" spans="1:23" ht="12.75" customHeight="1" x14ac:dyDescent="0.2">
      <c r="A414" s="38"/>
      <c r="B414" s="73"/>
      <c r="C414" s="38"/>
      <c r="D414" s="38"/>
      <c r="E414" s="74"/>
      <c r="F414" s="75"/>
      <c r="G414" s="589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</row>
    <row r="415" spans="1:23" ht="12.75" customHeight="1" x14ac:dyDescent="0.2">
      <c r="A415" s="38"/>
      <c r="B415" s="73"/>
      <c r="C415" s="38"/>
      <c r="D415" s="38"/>
      <c r="E415" s="74"/>
      <c r="F415" s="75"/>
      <c r="G415" s="589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</row>
    <row r="416" spans="1:23" ht="12.75" customHeight="1" x14ac:dyDescent="0.2">
      <c r="A416" s="38"/>
      <c r="B416" s="73"/>
      <c r="C416" s="38"/>
      <c r="D416" s="38"/>
      <c r="E416" s="74"/>
      <c r="F416" s="75"/>
      <c r="G416" s="589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</row>
    <row r="417" spans="1:23" ht="12.75" customHeight="1" x14ac:dyDescent="0.2">
      <c r="A417" s="38"/>
      <c r="B417" s="73"/>
      <c r="C417" s="38"/>
      <c r="D417" s="38"/>
      <c r="E417" s="74"/>
      <c r="F417" s="75"/>
      <c r="G417" s="589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</row>
    <row r="418" spans="1:23" ht="12.75" customHeight="1" x14ac:dyDescent="0.2">
      <c r="A418" s="38"/>
      <c r="B418" s="73"/>
      <c r="C418" s="38"/>
      <c r="D418" s="38"/>
      <c r="E418" s="74"/>
      <c r="F418" s="75"/>
      <c r="G418" s="589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</row>
    <row r="419" spans="1:23" ht="12.75" customHeight="1" x14ac:dyDescent="0.2">
      <c r="A419" s="38"/>
      <c r="B419" s="73"/>
      <c r="C419" s="38"/>
      <c r="D419" s="38"/>
      <c r="E419" s="74"/>
      <c r="F419" s="75"/>
      <c r="G419" s="589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</row>
    <row r="420" spans="1:23" ht="12.75" customHeight="1" x14ac:dyDescent="0.2">
      <c r="A420" s="38"/>
      <c r="B420" s="73"/>
      <c r="C420" s="38"/>
      <c r="D420" s="38"/>
      <c r="E420" s="74"/>
      <c r="F420" s="75"/>
      <c r="G420" s="589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</row>
    <row r="421" spans="1:23" ht="12.75" customHeight="1" x14ac:dyDescent="0.2">
      <c r="A421" s="38"/>
      <c r="B421" s="73"/>
      <c r="C421" s="38"/>
      <c r="D421" s="38"/>
      <c r="E421" s="74"/>
      <c r="F421" s="75"/>
      <c r="G421" s="589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</row>
    <row r="422" spans="1:23" ht="12.75" customHeight="1" x14ac:dyDescent="0.2">
      <c r="A422" s="38"/>
      <c r="B422" s="73"/>
      <c r="C422" s="38"/>
      <c r="D422" s="38"/>
      <c r="E422" s="74"/>
      <c r="F422" s="75"/>
      <c r="G422" s="589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</row>
    <row r="423" spans="1:23" ht="12.75" customHeight="1" x14ac:dyDescent="0.2">
      <c r="A423" s="38"/>
      <c r="B423" s="73"/>
      <c r="C423" s="38"/>
      <c r="D423" s="38"/>
      <c r="E423" s="74"/>
      <c r="F423" s="75"/>
      <c r="G423" s="589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</row>
    <row r="424" spans="1:23" ht="12.75" customHeight="1" x14ac:dyDescent="0.2">
      <c r="A424" s="38"/>
      <c r="B424" s="73"/>
      <c r="C424" s="38"/>
      <c r="D424" s="38"/>
      <c r="E424" s="74"/>
      <c r="F424" s="75"/>
      <c r="G424" s="589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</row>
    <row r="425" spans="1:23" ht="12.75" customHeight="1" x14ac:dyDescent="0.2">
      <c r="A425" s="38"/>
      <c r="B425" s="73"/>
      <c r="C425" s="38"/>
      <c r="D425" s="38"/>
      <c r="E425" s="74"/>
      <c r="F425" s="75"/>
      <c r="G425" s="589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</row>
    <row r="426" spans="1:23" ht="12.75" customHeight="1" x14ac:dyDescent="0.2">
      <c r="A426" s="38"/>
      <c r="B426" s="73"/>
      <c r="C426" s="38"/>
      <c r="D426" s="38"/>
      <c r="E426" s="74"/>
      <c r="F426" s="75"/>
      <c r="G426" s="589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</row>
    <row r="427" spans="1:23" ht="12.75" customHeight="1" x14ac:dyDescent="0.2">
      <c r="A427" s="38"/>
      <c r="B427" s="73"/>
      <c r="C427" s="38"/>
      <c r="D427" s="38"/>
      <c r="E427" s="74"/>
      <c r="F427" s="75"/>
      <c r="G427" s="589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</row>
    <row r="428" spans="1:23" ht="12.75" customHeight="1" x14ac:dyDescent="0.2">
      <c r="A428" s="38"/>
      <c r="B428" s="73"/>
      <c r="C428" s="38"/>
      <c r="D428" s="38"/>
      <c r="E428" s="74"/>
      <c r="F428" s="75"/>
      <c r="G428" s="589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</row>
    <row r="429" spans="1:23" ht="12.75" customHeight="1" x14ac:dyDescent="0.2">
      <c r="A429" s="38"/>
      <c r="B429" s="73"/>
      <c r="C429" s="38"/>
      <c r="D429" s="38"/>
      <c r="E429" s="74"/>
      <c r="F429" s="75"/>
      <c r="G429" s="589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</row>
    <row r="430" spans="1:23" ht="12.75" customHeight="1" x14ac:dyDescent="0.2">
      <c r="A430" s="38"/>
      <c r="B430" s="73"/>
      <c r="C430" s="38"/>
      <c r="D430" s="38"/>
      <c r="E430" s="74"/>
      <c r="F430" s="75"/>
      <c r="G430" s="589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</row>
    <row r="431" spans="1:23" ht="12.75" customHeight="1" x14ac:dyDescent="0.2">
      <c r="A431" s="38"/>
      <c r="B431" s="73"/>
      <c r="C431" s="38"/>
      <c r="D431" s="38"/>
      <c r="E431" s="74"/>
      <c r="F431" s="75"/>
      <c r="G431" s="589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</row>
    <row r="432" spans="1:23" ht="12.75" customHeight="1" x14ac:dyDescent="0.2">
      <c r="A432" s="38"/>
      <c r="B432" s="73"/>
      <c r="C432" s="38"/>
      <c r="D432" s="38"/>
      <c r="E432" s="74"/>
      <c r="F432" s="75"/>
      <c r="G432" s="589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</row>
    <row r="433" spans="1:23" ht="12.75" customHeight="1" x14ac:dyDescent="0.2">
      <c r="A433" s="38"/>
      <c r="B433" s="73"/>
      <c r="C433" s="38"/>
      <c r="D433" s="38"/>
      <c r="E433" s="74"/>
      <c r="F433" s="75"/>
      <c r="G433" s="589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</row>
    <row r="434" spans="1:23" ht="12.75" customHeight="1" x14ac:dyDescent="0.2">
      <c r="A434" s="38"/>
      <c r="B434" s="73"/>
      <c r="C434" s="38"/>
      <c r="D434" s="38"/>
      <c r="E434" s="74"/>
      <c r="F434" s="75"/>
      <c r="G434" s="589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</row>
    <row r="435" spans="1:23" ht="12.75" customHeight="1" x14ac:dyDescent="0.2">
      <c r="A435" s="38"/>
      <c r="B435" s="73"/>
      <c r="C435" s="38"/>
      <c r="D435" s="38"/>
      <c r="E435" s="74"/>
      <c r="F435" s="75"/>
      <c r="G435" s="589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</row>
    <row r="436" spans="1:23" ht="12.75" customHeight="1" x14ac:dyDescent="0.2">
      <c r="A436" s="38"/>
      <c r="B436" s="73"/>
      <c r="C436" s="38"/>
      <c r="D436" s="38"/>
      <c r="E436" s="74"/>
      <c r="F436" s="75"/>
      <c r="G436" s="589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</row>
    <row r="437" spans="1:23" ht="12.75" customHeight="1" x14ac:dyDescent="0.2">
      <c r="A437" s="38"/>
      <c r="B437" s="73"/>
      <c r="C437" s="38"/>
      <c r="D437" s="38"/>
      <c r="E437" s="74"/>
      <c r="F437" s="75"/>
      <c r="G437" s="589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</row>
    <row r="438" spans="1:23" ht="12.75" customHeight="1" x14ac:dyDescent="0.2">
      <c r="A438" s="38"/>
      <c r="B438" s="73"/>
      <c r="C438" s="38"/>
      <c r="D438" s="38"/>
      <c r="E438" s="74"/>
      <c r="F438" s="75"/>
      <c r="G438" s="589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</row>
    <row r="439" spans="1:23" ht="12.75" customHeight="1" x14ac:dyDescent="0.2">
      <c r="A439" s="38"/>
      <c r="B439" s="73"/>
      <c r="C439" s="38"/>
      <c r="D439" s="38"/>
      <c r="E439" s="74"/>
      <c r="F439" s="75"/>
      <c r="G439" s="589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</row>
    <row r="440" spans="1:23" ht="12.75" customHeight="1" x14ac:dyDescent="0.2">
      <c r="A440" s="38"/>
      <c r="B440" s="73"/>
      <c r="C440" s="38"/>
      <c r="D440" s="38"/>
      <c r="E440" s="74"/>
      <c r="F440" s="75"/>
      <c r="G440" s="589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</row>
    <row r="441" spans="1:23" ht="12.75" customHeight="1" x14ac:dyDescent="0.2">
      <c r="A441" s="38"/>
      <c r="B441" s="73"/>
      <c r="C441" s="38"/>
      <c r="D441" s="38"/>
      <c r="E441" s="74"/>
      <c r="F441" s="75"/>
      <c r="G441" s="589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</row>
    <row r="442" spans="1:23" ht="12.75" customHeight="1" x14ac:dyDescent="0.2">
      <c r="A442" s="38"/>
      <c r="B442" s="73"/>
      <c r="C442" s="38"/>
      <c r="D442" s="38"/>
      <c r="E442" s="74"/>
      <c r="F442" s="75"/>
      <c r="G442" s="589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</row>
    <row r="443" spans="1:23" ht="12.75" customHeight="1" x14ac:dyDescent="0.2">
      <c r="A443" s="38"/>
      <c r="B443" s="73"/>
      <c r="C443" s="38"/>
      <c r="D443" s="38"/>
      <c r="E443" s="74"/>
      <c r="F443" s="75"/>
      <c r="G443" s="589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</row>
    <row r="444" spans="1:23" ht="12.75" customHeight="1" x14ac:dyDescent="0.2">
      <c r="A444" s="38"/>
      <c r="B444" s="73"/>
      <c r="C444" s="38"/>
      <c r="D444" s="38"/>
      <c r="E444" s="74"/>
      <c r="F444" s="75"/>
      <c r="G444" s="589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</row>
    <row r="445" spans="1:23" ht="12.75" customHeight="1" x14ac:dyDescent="0.2">
      <c r="A445" s="38"/>
      <c r="B445" s="73"/>
      <c r="C445" s="38"/>
      <c r="D445" s="38"/>
      <c r="E445" s="74"/>
      <c r="F445" s="75"/>
      <c r="G445" s="589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</row>
    <row r="446" spans="1:23" ht="12.75" customHeight="1" x14ac:dyDescent="0.2">
      <c r="A446" s="38"/>
      <c r="B446" s="73"/>
      <c r="C446" s="38"/>
      <c r="D446" s="38"/>
      <c r="E446" s="74"/>
      <c r="F446" s="75"/>
      <c r="G446" s="589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</row>
    <row r="447" spans="1:23" ht="12.75" customHeight="1" x14ac:dyDescent="0.2">
      <c r="A447" s="38"/>
      <c r="B447" s="73"/>
      <c r="C447" s="38"/>
      <c r="D447" s="38"/>
      <c r="E447" s="74"/>
      <c r="F447" s="75"/>
      <c r="G447" s="589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</row>
    <row r="448" spans="1:23" ht="12.75" customHeight="1" x14ac:dyDescent="0.2">
      <c r="A448" s="38"/>
      <c r="B448" s="73"/>
      <c r="C448" s="38"/>
      <c r="D448" s="38"/>
      <c r="E448" s="74"/>
      <c r="F448" s="75"/>
      <c r="G448" s="589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</row>
    <row r="449" spans="1:23" ht="12.75" customHeight="1" x14ac:dyDescent="0.2">
      <c r="A449" s="38"/>
      <c r="B449" s="73"/>
      <c r="C449" s="38"/>
      <c r="D449" s="38"/>
      <c r="E449" s="74"/>
      <c r="F449" s="75"/>
      <c r="G449" s="589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</row>
    <row r="450" spans="1:23" ht="12.75" customHeight="1" x14ac:dyDescent="0.2">
      <c r="A450" s="38"/>
      <c r="B450" s="73"/>
      <c r="C450" s="38"/>
      <c r="D450" s="38"/>
      <c r="E450" s="74"/>
      <c r="F450" s="75"/>
      <c r="G450" s="589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</row>
    <row r="451" spans="1:23" ht="12.75" customHeight="1" x14ac:dyDescent="0.2">
      <c r="A451" s="38"/>
      <c r="B451" s="73"/>
      <c r="C451" s="38"/>
      <c r="D451" s="38"/>
      <c r="E451" s="74"/>
      <c r="F451" s="75"/>
      <c r="G451" s="589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</row>
    <row r="452" spans="1:23" ht="12.75" customHeight="1" x14ac:dyDescent="0.2">
      <c r="A452" s="38"/>
      <c r="B452" s="73"/>
      <c r="C452" s="38"/>
      <c r="D452" s="38"/>
      <c r="E452" s="74"/>
      <c r="F452" s="75"/>
      <c r="G452" s="589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</row>
    <row r="453" spans="1:23" ht="12.75" customHeight="1" x14ac:dyDescent="0.2">
      <c r="A453" s="38"/>
      <c r="B453" s="73"/>
      <c r="C453" s="38"/>
      <c r="D453" s="38"/>
      <c r="E453" s="74"/>
      <c r="F453" s="75"/>
      <c r="G453" s="589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</row>
    <row r="454" spans="1:23" ht="12.75" customHeight="1" x14ac:dyDescent="0.2">
      <c r="A454" s="38"/>
      <c r="B454" s="73"/>
      <c r="C454" s="38"/>
      <c r="D454" s="38"/>
      <c r="E454" s="74"/>
      <c r="F454" s="75"/>
      <c r="G454" s="589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</row>
    <row r="455" spans="1:23" ht="12.75" customHeight="1" x14ac:dyDescent="0.2">
      <c r="A455" s="38"/>
      <c r="B455" s="73"/>
      <c r="C455" s="38"/>
      <c r="D455" s="38"/>
      <c r="E455" s="74"/>
      <c r="F455" s="75"/>
      <c r="G455" s="589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</row>
    <row r="456" spans="1:23" ht="12.75" customHeight="1" x14ac:dyDescent="0.2">
      <c r="A456" s="38"/>
      <c r="B456" s="73"/>
      <c r="C456" s="38"/>
      <c r="D456" s="38"/>
      <c r="E456" s="74"/>
      <c r="F456" s="75"/>
      <c r="G456" s="589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</row>
    <row r="457" spans="1:23" ht="12.75" customHeight="1" x14ac:dyDescent="0.2">
      <c r="A457" s="38"/>
      <c r="B457" s="73"/>
      <c r="C457" s="38"/>
      <c r="D457" s="38"/>
      <c r="E457" s="74"/>
      <c r="F457" s="75"/>
      <c r="G457" s="589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</row>
    <row r="458" spans="1:23" ht="12.75" customHeight="1" x14ac:dyDescent="0.2">
      <c r="A458" s="38"/>
      <c r="B458" s="73"/>
      <c r="C458" s="38"/>
      <c r="D458" s="38"/>
      <c r="E458" s="74"/>
      <c r="F458" s="75"/>
      <c r="G458" s="589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</row>
    <row r="459" spans="1:23" ht="12.75" customHeight="1" x14ac:dyDescent="0.2">
      <c r="A459" s="38"/>
      <c r="B459" s="73"/>
      <c r="C459" s="38"/>
      <c r="D459" s="38"/>
      <c r="E459" s="74"/>
      <c r="F459" s="75"/>
      <c r="G459" s="589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</row>
    <row r="460" spans="1:23" ht="12.75" customHeight="1" x14ac:dyDescent="0.2">
      <c r="A460" s="38"/>
      <c r="B460" s="73"/>
      <c r="C460" s="38"/>
      <c r="D460" s="38"/>
      <c r="E460" s="74"/>
      <c r="F460" s="75"/>
      <c r="G460" s="589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</row>
    <row r="461" spans="1:23" ht="12.75" customHeight="1" x14ac:dyDescent="0.2">
      <c r="A461" s="38"/>
      <c r="B461" s="73"/>
      <c r="C461" s="38"/>
      <c r="D461" s="38"/>
      <c r="E461" s="74"/>
      <c r="F461" s="75"/>
      <c r="G461" s="589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</row>
    <row r="462" spans="1:23" ht="12.75" customHeight="1" x14ac:dyDescent="0.2">
      <c r="A462" s="38"/>
      <c r="B462" s="73"/>
      <c r="C462" s="38"/>
      <c r="D462" s="38"/>
      <c r="E462" s="74"/>
      <c r="F462" s="75"/>
      <c r="G462" s="589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</row>
    <row r="463" spans="1:23" ht="12.75" customHeight="1" x14ac:dyDescent="0.2">
      <c r="A463" s="38"/>
      <c r="B463" s="73"/>
      <c r="C463" s="38"/>
      <c r="D463" s="38"/>
      <c r="E463" s="74"/>
      <c r="F463" s="75"/>
      <c r="G463" s="589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</row>
    <row r="464" spans="1:23" ht="12.75" customHeight="1" x14ac:dyDescent="0.2">
      <c r="A464" s="38"/>
      <c r="B464" s="73"/>
      <c r="C464" s="38"/>
      <c r="D464" s="38"/>
      <c r="E464" s="74"/>
      <c r="F464" s="75"/>
      <c r="G464" s="589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</row>
    <row r="465" spans="1:23" ht="12.75" customHeight="1" x14ac:dyDescent="0.2">
      <c r="A465" s="38"/>
      <c r="B465" s="73"/>
      <c r="C465" s="38"/>
      <c r="D465" s="38"/>
      <c r="E465" s="74"/>
      <c r="F465" s="75"/>
      <c r="G465" s="589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</row>
    <row r="466" spans="1:23" ht="12.75" customHeight="1" x14ac:dyDescent="0.2">
      <c r="A466" s="38"/>
      <c r="B466" s="73"/>
      <c r="C466" s="38"/>
      <c r="D466" s="38"/>
      <c r="E466" s="74"/>
      <c r="F466" s="75"/>
      <c r="G466" s="589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</row>
    <row r="467" spans="1:23" ht="12.75" customHeight="1" x14ac:dyDescent="0.2">
      <c r="A467" s="38"/>
      <c r="B467" s="73"/>
      <c r="C467" s="38"/>
      <c r="D467" s="38"/>
      <c r="E467" s="74"/>
      <c r="F467" s="75"/>
      <c r="G467" s="589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</row>
    <row r="468" spans="1:23" ht="12.75" customHeight="1" x14ac:dyDescent="0.2">
      <c r="A468" s="38"/>
      <c r="B468" s="73"/>
      <c r="C468" s="38"/>
      <c r="D468" s="38"/>
      <c r="E468" s="74"/>
      <c r="F468" s="75"/>
      <c r="G468" s="589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</row>
    <row r="469" spans="1:23" ht="12.75" customHeight="1" x14ac:dyDescent="0.2">
      <c r="A469" s="38"/>
      <c r="B469" s="73"/>
      <c r="C469" s="38"/>
      <c r="D469" s="38"/>
      <c r="E469" s="74"/>
      <c r="F469" s="75"/>
      <c r="G469" s="589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</row>
    <row r="470" spans="1:23" ht="12.75" customHeight="1" x14ac:dyDescent="0.2">
      <c r="A470" s="38"/>
      <c r="B470" s="73"/>
      <c r="C470" s="38"/>
      <c r="D470" s="38"/>
      <c r="E470" s="74"/>
      <c r="F470" s="75"/>
      <c r="G470" s="589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</row>
    <row r="471" spans="1:23" ht="12.75" customHeight="1" x14ac:dyDescent="0.2">
      <c r="A471" s="38"/>
      <c r="B471" s="73"/>
      <c r="C471" s="38"/>
      <c r="D471" s="38"/>
      <c r="E471" s="74"/>
      <c r="F471" s="75"/>
      <c r="G471" s="589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</row>
    <row r="472" spans="1:23" ht="12.75" customHeight="1" x14ac:dyDescent="0.2">
      <c r="A472" s="38"/>
      <c r="B472" s="73"/>
      <c r="C472" s="38"/>
      <c r="D472" s="38"/>
      <c r="E472" s="74"/>
      <c r="F472" s="75"/>
      <c r="G472" s="589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</row>
    <row r="473" spans="1:23" ht="12.75" customHeight="1" x14ac:dyDescent="0.2">
      <c r="A473" s="38"/>
      <c r="B473" s="73"/>
      <c r="C473" s="38"/>
      <c r="D473" s="38"/>
      <c r="E473" s="74"/>
      <c r="F473" s="75"/>
      <c r="G473" s="589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</row>
    <row r="474" spans="1:23" ht="12.75" customHeight="1" x14ac:dyDescent="0.2">
      <c r="A474" s="38"/>
      <c r="B474" s="73"/>
      <c r="C474" s="38"/>
      <c r="D474" s="38"/>
      <c r="E474" s="74"/>
      <c r="F474" s="75"/>
      <c r="G474" s="589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</row>
    <row r="475" spans="1:23" ht="12.75" customHeight="1" x14ac:dyDescent="0.2">
      <c r="A475" s="38"/>
      <c r="B475" s="73"/>
      <c r="C475" s="38"/>
      <c r="D475" s="38"/>
      <c r="E475" s="74"/>
      <c r="F475" s="75"/>
      <c r="G475" s="589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</row>
    <row r="476" spans="1:23" ht="12.75" customHeight="1" x14ac:dyDescent="0.2">
      <c r="A476" s="38"/>
      <c r="B476" s="73"/>
      <c r="C476" s="38"/>
      <c r="D476" s="38"/>
      <c r="E476" s="74"/>
      <c r="F476" s="75"/>
      <c r="G476" s="589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</row>
    <row r="477" spans="1:23" ht="12.75" customHeight="1" x14ac:dyDescent="0.2">
      <c r="A477" s="38"/>
      <c r="B477" s="73"/>
      <c r="C477" s="38"/>
      <c r="D477" s="38"/>
      <c r="E477" s="74"/>
      <c r="F477" s="75"/>
      <c r="G477" s="589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</row>
    <row r="478" spans="1:23" ht="12.75" customHeight="1" x14ac:dyDescent="0.2">
      <c r="A478" s="38"/>
      <c r="B478" s="73"/>
      <c r="C478" s="38"/>
      <c r="D478" s="38"/>
      <c r="E478" s="74"/>
      <c r="F478" s="75"/>
      <c r="G478" s="589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</row>
    <row r="479" spans="1:23" ht="12.75" customHeight="1" x14ac:dyDescent="0.2">
      <c r="A479" s="38"/>
      <c r="B479" s="73"/>
      <c r="C479" s="38"/>
      <c r="D479" s="38"/>
      <c r="E479" s="74"/>
      <c r="F479" s="75"/>
      <c r="G479" s="589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</row>
    <row r="480" spans="1:23" ht="12.75" customHeight="1" x14ac:dyDescent="0.2">
      <c r="A480" s="38"/>
      <c r="B480" s="73"/>
      <c r="C480" s="38"/>
      <c r="D480" s="38"/>
      <c r="E480" s="74"/>
      <c r="F480" s="75"/>
      <c r="G480" s="589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</row>
    <row r="481" spans="1:23" ht="12.75" customHeight="1" x14ac:dyDescent="0.2">
      <c r="A481" s="38"/>
      <c r="B481" s="73"/>
      <c r="C481" s="38"/>
      <c r="D481" s="38"/>
      <c r="E481" s="74"/>
      <c r="F481" s="75"/>
      <c r="G481" s="589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</row>
    <row r="482" spans="1:23" ht="12.75" customHeight="1" x14ac:dyDescent="0.2">
      <c r="A482" s="38"/>
      <c r="B482" s="73"/>
      <c r="C482" s="38"/>
      <c r="D482" s="38"/>
      <c r="E482" s="74"/>
      <c r="F482" s="75"/>
      <c r="G482" s="589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</row>
    <row r="483" spans="1:23" ht="12.75" customHeight="1" x14ac:dyDescent="0.2">
      <c r="A483" s="38"/>
      <c r="B483" s="73"/>
      <c r="C483" s="38"/>
      <c r="D483" s="38"/>
      <c r="E483" s="74"/>
      <c r="F483" s="75"/>
      <c r="G483" s="589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</row>
    <row r="484" spans="1:23" ht="12.75" customHeight="1" x14ac:dyDescent="0.2">
      <c r="A484" s="38"/>
      <c r="B484" s="73"/>
      <c r="C484" s="38"/>
      <c r="D484" s="38"/>
      <c r="E484" s="74"/>
      <c r="F484" s="75"/>
      <c r="G484" s="589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</row>
    <row r="485" spans="1:23" ht="12.75" customHeight="1" x14ac:dyDescent="0.2">
      <c r="A485" s="38"/>
      <c r="B485" s="73"/>
      <c r="C485" s="38"/>
      <c r="D485" s="38"/>
      <c r="E485" s="74"/>
      <c r="F485" s="75"/>
      <c r="G485" s="589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</row>
    <row r="486" spans="1:23" ht="12.75" customHeight="1" x14ac:dyDescent="0.2">
      <c r="A486" s="38"/>
      <c r="B486" s="73"/>
      <c r="C486" s="38"/>
      <c r="D486" s="38"/>
      <c r="E486" s="74"/>
      <c r="F486" s="75"/>
      <c r="G486" s="589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</row>
    <row r="487" spans="1:23" ht="12.75" customHeight="1" x14ac:dyDescent="0.2">
      <c r="A487" s="38"/>
      <c r="B487" s="73"/>
      <c r="C487" s="38"/>
      <c r="D487" s="38"/>
      <c r="E487" s="74"/>
      <c r="F487" s="75"/>
      <c r="G487" s="589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</row>
    <row r="488" spans="1:23" ht="12.75" customHeight="1" x14ac:dyDescent="0.2">
      <c r="A488" s="38"/>
      <c r="B488" s="73"/>
      <c r="C488" s="38"/>
      <c r="D488" s="38"/>
      <c r="E488" s="74"/>
      <c r="F488" s="75"/>
      <c r="G488" s="589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</row>
    <row r="489" spans="1:23" ht="12.75" customHeight="1" x14ac:dyDescent="0.2">
      <c r="A489" s="38"/>
      <c r="B489" s="73"/>
      <c r="C489" s="38"/>
      <c r="D489" s="38"/>
      <c r="E489" s="74"/>
      <c r="F489" s="75"/>
      <c r="G489" s="589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</row>
    <row r="490" spans="1:23" ht="12.75" customHeight="1" x14ac:dyDescent="0.2">
      <c r="A490" s="38"/>
      <c r="B490" s="73"/>
      <c r="C490" s="38"/>
      <c r="D490" s="38"/>
      <c r="E490" s="74"/>
      <c r="F490" s="75"/>
      <c r="G490" s="589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</row>
    <row r="491" spans="1:23" ht="12.75" customHeight="1" x14ac:dyDescent="0.2">
      <c r="A491" s="38"/>
      <c r="B491" s="73"/>
      <c r="C491" s="38"/>
      <c r="D491" s="38"/>
      <c r="E491" s="74"/>
      <c r="F491" s="75"/>
      <c r="G491" s="589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</row>
    <row r="492" spans="1:23" ht="12.75" customHeight="1" x14ac:dyDescent="0.2">
      <c r="A492" s="38"/>
      <c r="B492" s="73"/>
      <c r="C492" s="38"/>
      <c r="D492" s="38"/>
      <c r="E492" s="74"/>
      <c r="F492" s="75"/>
      <c r="G492" s="589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</row>
    <row r="493" spans="1:23" ht="12.75" customHeight="1" x14ac:dyDescent="0.2">
      <c r="A493" s="38"/>
      <c r="B493" s="73"/>
      <c r="C493" s="38"/>
      <c r="D493" s="38"/>
      <c r="E493" s="74"/>
      <c r="F493" s="75"/>
      <c r="G493" s="589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</row>
    <row r="494" spans="1:23" ht="12.75" customHeight="1" x14ac:dyDescent="0.2">
      <c r="A494" s="38"/>
      <c r="B494" s="73"/>
      <c r="C494" s="38"/>
      <c r="D494" s="38"/>
      <c r="E494" s="74"/>
      <c r="F494" s="75"/>
      <c r="G494" s="589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</row>
    <row r="495" spans="1:23" ht="12.75" customHeight="1" x14ac:dyDescent="0.2">
      <c r="A495" s="38"/>
      <c r="B495" s="73"/>
      <c r="C495" s="38"/>
      <c r="D495" s="38"/>
      <c r="E495" s="74"/>
      <c r="F495" s="75"/>
      <c r="G495" s="589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</row>
    <row r="496" spans="1:23" ht="12.75" customHeight="1" x14ac:dyDescent="0.2">
      <c r="A496" s="38"/>
      <c r="B496" s="73"/>
      <c r="C496" s="38"/>
      <c r="D496" s="38"/>
      <c r="E496" s="74"/>
      <c r="F496" s="75"/>
      <c r="G496" s="589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</row>
    <row r="497" spans="1:23" ht="12.75" customHeight="1" x14ac:dyDescent="0.2">
      <c r="A497" s="38"/>
      <c r="B497" s="73"/>
      <c r="C497" s="38"/>
      <c r="D497" s="38"/>
      <c r="E497" s="74"/>
      <c r="F497" s="75"/>
      <c r="G497" s="589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</row>
    <row r="498" spans="1:23" ht="12.75" customHeight="1" x14ac:dyDescent="0.2">
      <c r="A498" s="38"/>
      <c r="B498" s="73"/>
      <c r="C498" s="38"/>
      <c r="D498" s="38"/>
      <c r="E498" s="74"/>
      <c r="F498" s="75"/>
      <c r="G498" s="589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</row>
    <row r="499" spans="1:23" ht="12.75" customHeight="1" x14ac:dyDescent="0.2">
      <c r="A499" s="38"/>
      <c r="B499" s="73"/>
      <c r="C499" s="38"/>
      <c r="D499" s="38"/>
      <c r="E499" s="74"/>
      <c r="F499" s="75"/>
      <c r="G499" s="589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</row>
    <row r="500" spans="1:23" ht="12.75" customHeight="1" x14ac:dyDescent="0.2">
      <c r="A500" s="38"/>
      <c r="B500" s="73"/>
      <c r="C500" s="38"/>
      <c r="D500" s="38"/>
      <c r="E500" s="74"/>
      <c r="F500" s="75"/>
      <c r="G500" s="589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</row>
    <row r="501" spans="1:23" ht="12.75" customHeight="1" x14ac:dyDescent="0.2">
      <c r="A501" s="38"/>
      <c r="B501" s="73"/>
      <c r="C501" s="38"/>
      <c r="D501" s="38"/>
      <c r="E501" s="74"/>
      <c r="F501" s="75"/>
      <c r="G501" s="589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</row>
    <row r="502" spans="1:23" ht="12.75" customHeight="1" x14ac:dyDescent="0.2">
      <c r="A502" s="38"/>
      <c r="B502" s="73"/>
      <c r="C502" s="38"/>
      <c r="D502" s="38"/>
      <c r="E502" s="74"/>
      <c r="F502" s="75"/>
      <c r="G502" s="589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</row>
    <row r="503" spans="1:23" ht="12.75" customHeight="1" x14ac:dyDescent="0.2">
      <c r="A503" s="38"/>
      <c r="B503" s="73"/>
      <c r="C503" s="38"/>
      <c r="D503" s="38"/>
      <c r="E503" s="74"/>
      <c r="F503" s="75"/>
      <c r="G503" s="589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</row>
    <row r="504" spans="1:23" ht="12.75" customHeight="1" x14ac:dyDescent="0.2">
      <c r="A504" s="38"/>
      <c r="B504" s="73"/>
      <c r="C504" s="38"/>
      <c r="D504" s="38"/>
      <c r="E504" s="74"/>
      <c r="F504" s="75"/>
      <c r="G504" s="589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</row>
    <row r="505" spans="1:23" ht="12.75" customHeight="1" x14ac:dyDescent="0.2">
      <c r="A505" s="38"/>
      <c r="B505" s="73"/>
      <c r="C505" s="38"/>
      <c r="D505" s="38"/>
      <c r="E505" s="74"/>
      <c r="F505" s="75"/>
      <c r="G505" s="589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</row>
    <row r="506" spans="1:23" ht="12.75" customHeight="1" x14ac:dyDescent="0.2">
      <c r="A506" s="38"/>
      <c r="B506" s="73"/>
      <c r="C506" s="38"/>
      <c r="D506" s="38"/>
      <c r="E506" s="74"/>
      <c r="F506" s="75"/>
      <c r="G506" s="589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</row>
    <row r="507" spans="1:23" ht="12.75" customHeight="1" x14ac:dyDescent="0.2">
      <c r="A507" s="38"/>
      <c r="B507" s="73"/>
      <c r="C507" s="38"/>
      <c r="D507" s="38"/>
      <c r="E507" s="74"/>
      <c r="F507" s="75"/>
      <c r="G507" s="589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</row>
    <row r="508" spans="1:23" ht="12.75" customHeight="1" x14ac:dyDescent="0.2">
      <c r="A508" s="38"/>
      <c r="B508" s="73"/>
      <c r="C508" s="38"/>
      <c r="D508" s="38"/>
      <c r="E508" s="74"/>
      <c r="F508" s="75"/>
      <c r="G508" s="589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</row>
    <row r="509" spans="1:23" ht="12.75" customHeight="1" x14ac:dyDescent="0.2">
      <c r="A509" s="38"/>
      <c r="B509" s="73"/>
      <c r="C509" s="38"/>
      <c r="D509" s="38"/>
      <c r="E509" s="74"/>
      <c r="F509" s="75"/>
      <c r="G509" s="589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</row>
    <row r="510" spans="1:23" ht="12.75" customHeight="1" x14ac:dyDescent="0.2">
      <c r="A510" s="38"/>
      <c r="B510" s="73"/>
      <c r="C510" s="38"/>
      <c r="D510" s="38"/>
      <c r="E510" s="74"/>
      <c r="F510" s="75"/>
      <c r="G510" s="589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</row>
    <row r="511" spans="1:23" ht="12.75" customHeight="1" x14ac:dyDescent="0.2">
      <c r="A511" s="38"/>
      <c r="B511" s="73"/>
      <c r="C511" s="38"/>
      <c r="D511" s="38"/>
      <c r="E511" s="74"/>
      <c r="F511" s="75"/>
      <c r="G511" s="589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</row>
    <row r="512" spans="1:23" ht="12.75" customHeight="1" x14ac:dyDescent="0.2">
      <c r="A512" s="38"/>
      <c r="B512" s="73"/>
      <c r="C512" s="38"/>
      <c r="D512" s="38"/>
      <c r="E512" s="74"/>
      <c r="F512" s="75"/>
      <c r="G512" s="589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</row>
    <row r="513" spans="1:23" ht="12.75" customHeight="1" x14ac:dyDescent="0.2">
      <c r="A513" s="38"/>
      <c r="B513" s="73"/>
      <c r="C513" s="38"/>
      <c r="D513" s="38"/>
      <c r="E513" s="74"/>
      <c r="F513" s="75"/>
      <c r="G513" s="589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</row>
    <row r="514" spans="1:23" ht="12.75" customHeight="1" x14ac:dyDescent="0.2">
      <c r="A514" s="38"/>
      <c r="B514" s="73"/>
      <c r="C514" s="38"/>
      <c r="D514" s="38"/>
      <c r="E514" s="74"/>
      <c r="F514" s="75"/>
      <c r="G514" s="589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</row>
    <row r="515" spans="1:23" ht="12.75" customHeight="1" x14ac:dyDescent="0.2">
      <c r="A515" s="38"/>
      <c r="B515" s="73"/>
      <c r="C515" s="38"/>
      <c r="D515" s="38"/>
      <c r="E515" s="74"/>
      <c r="F515" s="75"/>
      <c r="G515" s="589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</row>
    <row r="516" spans="1:23" ht="12.75" customHeight="1" x14ac:dyDescent="0.2">
      <c r="A516" s="38"/>
      <c r="B516" s="73"/>
      <c r="C516" s="38"/>
      <c r="D516" s="38"/>
      <c r="E516" s="74"/>
      <c r="F516" s="75"/>
      <c r="G516" s="589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</row>
    <row r="517" spans="1:23" ht="12.75" customHeight="1" x14ac:dyDescent="0.2">
      <c r="A517" s="38"/>
      <c r="B517" s="73"/>
      <c r="C517" s="38"/>
      <c r="D517" s="38"/>
      <c r="E517" s="74"/>
      <c r="F517" s="75"/>
      <c r="G517" s="589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</row>
    <row r="518" spans="1:23" ht="12.75" customHeight="1" x14ac:dyDescent="0.2">
      <c r="A518" s="38"/>
      <c r="B518" s="73"/>
      <c r="C518" s="38"/>
      <c r="D518" s="38"/>
      <c r="E518" s="74"/>
      <c r="F518" s="75"/>
      <c r="G518" s="589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</row>
    <row r="519" spans="1:23" ht="12.75" customHeight="1" x14ac:dyDescent="0.2">
      <c r="A519" s="38"/>
      <c r="B519" s="73"/>
      <c r="C519" s="38"/>
      <c r="D519" s="38"/>
      <c r="E519" s="74"/>
      <c r="F519" s="75"/>
      <c r="G519" s="589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</row>
    <row r="520" spans="1:23" ht="12.75" customHeight="1" x14ac:dyDescent="0.2">
      <c r="A520" s="38"/>
      <c r="B520" s="73"/>
      <c r="C520" s="38"/>
      <c r="D520" s="38"/>
      <c r="E520" s="74"/>
      <c r="F520" s="75"/>
      <c r="G520" s="589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</row>
    <row r="521" spans="1:23" ht="12.75" customHeight="1" x14ac:dyDescent="0.2">
      <c r="A521" s="38"/>
      <c r="B521" s="73"/>
      <c r="C521" s="38"/>
      <c r="D521" s="38"/>
      <c r="E521" s="74"/>
      <c r="F521" s="75"/>
      <c r="G521" s="589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</row>
    <row r="522" spans="1:23" ht="12.75" customHeight="1" x14ac:dyDescent="0.2">
      <c r="A522" s="38"/>
      <c r="B522" s="73"/>
      <c r="C522" s="38"/>
      <c r="D522" s="38"/>
      <c r="E522" s="74"/>
      <c r="F522" s="75"/>
      <c r="G522" s="589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</row>
    <row r="523" spans="1:23" ht="12.75" customHeight="1" x14ac:dyDescent="0.2">
      <c r="A523" s="38"/>
      <c r="B523" s="73"/>
      <c r="C523" s="38"/>
      <c r="D523" s="38"/>
      <c r="E523" s="74"/>
      <c r="F523" s="75"/>
      <c r="G523" s="589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</row>
    <row r="524" spans="1:23" ht="12.75" customHeight="1" x14ac:dyDescent="0.2">
      <c r="A524" s="38"/>
      <c r="B524" s="73"/>
      <c r="C524" s="38"/>
      <c r="D524" s="38"/>
      <c r="E524" s="74"/>
      <c r="F524" s="75"/>
      <c r="G524" s="589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</row>
    <row r="525" spans="1:23" ht="12.75" customHeight="1" x14ac:dyDescent="0.2">
      <c r="A525" s="38"/>
      <c r="B525" s="73"/>
      <c r="C525" s="38"/>
      <c r="D525" s="38"/>
      <c r="E525" s="74"/>
      <c r="F525" s="75"/>
      <c r="G525" s="589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</row>
    <row r="526" spans="1:23" ht="12.75" customHeight="1" x14ac:dyDescent="0.2">
      <c r="A526" s="38"/>
      <c r="B526" s="73"/>
      <c r="C526" s="38"/>
      <c r="D526" s="38"/>
      <c r="E526" s="74"/>
      <c r="F526" s="75"/>
      <c r="G526" s="589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</row>
    <row r="527" spans="1:23" ht="12.75" customHeight="1" x14ac:dyDescent="0.2">
      <c r="A527" s="38"/>
      <c r="B527" s="73"/>
      <c r="C527" s="38"/>
      <c r="D527" s="38"/>
      <c r="E527" s="74"/>
      <c r="F527" s="75"/>
      <c r="G527" s="589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</row>
    <row r="528" spans="1:23" ht="12.75" customHeight="1" x14ac:dyDescent="0.2">
      <c r="A528" s="38"/>
      <c r="B528" s="73"/>
      <c r="C528" s="38"/>
      <c r="D528" s="38"/>
      <c r="E528" s="74"/>
      <c r="F528" s="75"/>
      <c r="G528" s="589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</row>
    <row r="529" spans="1:23" ht="12.75" customHeight="1" x14ac:dyDescent="0.2">
      <c r="A529" s="38"/>
      <c r="B529" s="73"/>
      <c r="C529" s="38"/>
      <c r="D529" s="38"/>
      <c r="E529" s="74"/>
      <c r="F529" s="75"/>
      <c r="G529" s="589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</row>
    <row r="530" spans="1:23" ht="12.75" customHeight="1" x14ac:dyDescent="0.2">
      <c r="A530" s="38"/>
      <c r="B530" s="73"/>
      <c r="C530" s="38"/>
      <c r="D530" s="38"/>
      <c r="E530" s="74"/>
      <c r="F530" s="75"/>
      <c r="G530" s="589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</row>
    <row r="531" spans="1:23" ht="12.75" customHeight="1" x14ac:dyDescent="0.2">
      <c r="A531" s="38"/>
      <c r="B531" s="73"/>
      <c r="C531" s="38"/>
      <c r="D531" s="38"/>
      <c r="E531" s="74"/>
      <c r="F531" s="75"/>
      <c r="G531" s="589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</row>
    <row r="532" spans="1:23" ht="12.75" customHeight="1" x14ac:dyDescent="0.2">
      <c r="A532" s="38"/>
      <c r="B532" s="73"/>
      <c r="C532" s="38"/>
      <c r="D532" s="38"/>
      <c r="E532" s="74"/>
      <c r="F532" s="75"/>
      <c r="G532" s="589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</row>
    <row r="533" spans="1:23" ht="12.75" customHeight="1" x14ac:dyDescent="0.2">
      <c r="A533" s="38"/>
      <c r="B533" s="73"/>
      <c r="C533" s="38"/>
      <c r="D533" s="38"/>
      <c r="E533" s="74"/>
      <c r="F533" s="75"/>
      <c r="G533" s="589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</row>
    <row r="534" spans="1:23" ht="12.75" customHeight="1" x14ac:dyDescent="0.2">
      <c r="A534" s="38"/>
      <c r="B534" s="73"/>
      <c r="C534" s="38"/>
      <c r="D534" s="38"/>
      <c r="E534" s="74"/>
      <c r="F534" s="75"/>
      <c r="G534" s="589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</row>
    <row r="535" spans="1:23" ht="12.75" customHeight="1" x14ac:dyDescent="0.2">
      <c r="A535" s="38"/>
      <c r="B535" s="73"/>
      <c r="C535" s="38"/>
      <c r="D535" s="38"/>
      <c r="E535" s="74"/>
      <c r="F535" s="75"/>
      <c r="G535" s="589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</row>
    <row r="536" spans="1:23" ht="12.75" customHeight="1" x14ac:dyDescent="0.2">
      <c r="A536" s="38"/>
      <c r="B536" s="73"/>
      <c r="C536" s="38"/>
      <c r="D536" s="38"/>
      <c r="E536" s="74"/>
      <c r="F536" s="75"/>
      <c r="G536" s="589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</row>
    <row r="537" spans="1:23" ht="12.75" customHeight="1" x14ac:dyDescent="0.2">
      <c r="A537" s="38"/>
      <c r="B537" s="73"/>
      <c r="C537" s="38"/>
      <c r="D537" s="38"/>
      <c r="E537" s="74"/>
      <c r="F537" s="75"/>
      <c r="G537" s="589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</row>
    <row r="538" spans="1:23" ht="12.75" customHeight="1" x14ac:dyDescent="0.2">
      <c r="A538" s="38"/>
      <c r="B538" s="73"/>
      <c r="C538" s="38"/>
      <c r="D538" s="38"/>
      <c r="E538" s="74"/>
      <c r="F538" s="75"/>
      <c r="G538" s="589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</row>
    <row r="539" spans="1:23" ht="12.75" customHeight="1" x14ac:dyDescent="0.2">
      <c r="A539" s="38"/>
      <c r="B539" s="73"/>
      <c r="C539" s="38"/>
      <c r="D539" s="38"/>
      <c r="E539" s="74"/>
      <c r="F539" s="75"/>
      <c r="G539" s="589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</row>
    <row r="540" spans="1:23" ht="12.75" customHeight="1" x14ac:dyDescent="0.2">
      <c r="A540" s="38"/>
      <c r="B540" s="73"/>
      <c r="C540" s="38"/>
      <c r="D540" s="38"/>
      <c r="E540" s="74"/>
      <c r="F540" s="75"/>
      <c r="G540" s="589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</row>
    <row r="541" spans="1:23" ht="12.75" customHeight="1" x14ac:dyDescent="0.2">
      <c r="A541" s="38"/>
      <c r="B541" s="73"/>
      <c r="C541" s="38"/>
      <c r="D541" s="38"/>
      <c r="E541" s="74"/>
      <c r="F541" s="75"/>
      <c r="G541" s="589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</row>
    <row r="542" spans="1:23" ht="12.75" customHeight="1" x14ac:dyDescent="0.2">
      <c r="A542" s="38"/>
      <c r="B542" s="73"/>
      <c r="C542" s="38"/>
      <c r="D542" s="38"/>
      <c r="E542" s="74"/>
      <c r="F542" s="75"/>
      <c r="G542" s="589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</row>
    <row r="543" spans="1:23" ht="12.75" customHeight="1" x14ac:dyDescent="0.2">
      <c r="A543" s="38"/>
      <c r="B543" s="73"/>
      <c r="C543" s="38"/>
      <c r="D543" s="38"/>
      <c r="E543" s="74"/>
      <c r="F543" s="75"/>
      <c r="G543" s="589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</row>
    <row r="544" spans="1:23" ht="12.75" customHeight="1" x14ac:dyDescent="0.2">
      <c r="A544" s="38"/>
      <c r="B544" s="73"/>
      <c r="C544" s="38"/>
      <c r="D544" s="38"/>
      <c r="E544" s="74"/>
      <c r="F544" s="75"/>
      <c r="G544" s="589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</row>
    <row r="545" spans="1:23" ht="12.75" customHeight="1" x14ac:dyDescent="0.2">
      <c r="A545" s="38"/>
      <c r="B545" s="73"/>
      <c r="C545" s="38"/>
      <c r="D545" s="38"/>
      <c r="E545" s="74"/>
      <c r="F545" s="75"/>
      <c r="G545" s="589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</row>
    <row r="546" spans="1:23" ht="12.75" customHeight="1" x14ac:dyDescent="0.2">
      <c r="A546" s="38"/>
      <c r="B546" s="73"/>
      <c r="C546" s="38"/>
      <c r="D546" s="38"/>
      <c r="E546" s="74"/>
      <c r="F546" s="75"/>
      <c r="G546" s="589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</row>
    <row r="547" spans="1:23" ht="12.75" customHeight="1" x14ac:dyDescent="0.2">
      <c r="A547" s="38"/>
      <c r="B547" s="73"/>
      <c r="C547" s="38"/>
      <c r="D547" s="38"/>
      <c r="E547" s="74"/>
      <c r="F547" s="75"/>
      <c r="G547" s="589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</row>
    <row r="548" spans="1:23" ht="12.75" customHeight="1" x14ac:dyDescent="0.2">
      <c r="A548" s="38"/>
      <c r="B548" s="73"/>
      <c r="C548" s="38"/>
      <c r="D548" s="38"/>
      <c r="E548" s="74"/>
      <c r="F548" s="75"/>
      <c r="G548" s="589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</row>
    <row r="549" spans="1:23" ht="12.75" customHeight="1" x14ac:dyDescent="0.2">
      <c r="A549" s="38"/>
      <c r="B549" s="73"/>
      <c r="C549" s="38"/>
      <c r="D549" s="38"/>
      <c r="E549" s="74"/>
      <c r="F549" s="75"/>
      <c r="G549" s="589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</row>
    <row r="550" spans="1:23" ht="12.75" customHeight="1" x14ac:dyDescent="0.2">
      <c r="A550" s="38"/>
      <c r="B550" s="73"/>
      <c r="C550" s="38"/>
      <c r="D550" s="38"/>
      <c r="E550" s="74"/>
      <c r="F550" s="75"/>
      <c r="G550" s="589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</row>
    <row r="551" spans="1:23" ht="12.75" customHeight="1" x14ac:dyDescent="0.2">
      <c r="A551" s="38"/>
      <c r="B551" s="73"/>
      <c r="C551" s="38"/>
      <c r="D551" s="38"/>
      <c r="E551" s="74"/>
      <c r="F551" s="75"/>
      <c r="G551" s="589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</row>
    <row r="552" spans="1:23" ht="12.75" customHeight="1" x14ac:dyDescent="0.2">
      <c r="A552" s="38"/>
      <c r="B552" s="73"/>
      <c r="C552" s="38"/>
      <c r="D552" s="38"/>
      <c r="E552" s="74"/>
      <c r="F552" s="75"/>
      <c r="G552" s="589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</row>
    <row r="553" spans="1:23" ht="12.75" customHeight="1" x14ac:dyDescent="0.2">
      <c r="A553" s="38"/>
      <c r="B553" s="73"/>
      <c r="C553" s="38"/>
      <c r="D553" s="38"/>
      <c r="E553" s="74"/>
      <c r="F553" s="75"/>
      <c r="G553" s="589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</row>
    <row r="554" spans="1:23" ht="12.75" customHeight="1" x14ac:dyDescent="0.2">
      <c r="A554" s="38"/>
      <c r="B554" s="73"/>
      <c r="C554" s="38"/>
      <c r="D554" s="38"/>
      <c r="E554" s="74"/>
      <c r="F554" s="75"/>
      <c r="G554" s="589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</row>
    <row r="555" spans="1:23" ht="12.75" customHeight="1" x14ac:dyDescent="0.2">
      <c r="A555" s="38"/>
      <c r="B555" s="73"/>
      <c r="C555" s="38"/>
      <c r="D555" s="38"/>
      <c r="E555" s="74"/>
      <c r="F555" s="75"/>
      <c r="G555" s="589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</row>
    <row r="556" spans="1:23" ht="12.75" customHeight="1" x14ac:dyDescent="0.2">
      <c r="A556" s="38"/>
      <c r="B556" s="73"/>
      <c r="C556" s="38"/>
      <c r="D556" s="38"/>
      <c r="E556" s="74"/>
      <c r="F556" s="75"/>
      <c r="G556" s="589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</row>
    <row r="557" spans="1:23" ht="12.75" customHeight="1" x14ac:dyDescent="0.2">
      <c r="A557" s="38"/>
      <c r="B557" s="73"/>
      <c r="C557" s="38"/>
      <c r="D557" s="38"/>
      <c r="E557" s="74"/>
      <c r="F557" s="75"/>
      <c r="G557" s="589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</row>
    <row r="558" spans="1:23" ht="12.75" customHeight="1" x14ac:dyDescent="0.2">
      <c r="A558" s="38"/>
      <c r="B558" s="73"/>
      <c r="C558" s="38"/>
      <c r="D558" s="38"/>
      <c r="E558" s="74"/>
      <c r="F558" s="75"/>
      <c r="G558" s="589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</row>
    <row r="559" spans="1:23" ht="12.75" customHeight="1" x14ac:dyDescent="0.2">
      <c r="A559" s="38"/>
      <c r="B559" s="73"/>
      <c r="C559" s="38"/>
      <c r="D559" s="38"/>
      <c r="E559" s="74"/>
      <c r="F559" s="75"/>
      <c r="G559" s="589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</row>
    <row r="560" spans="1:23" ht="12.75" customHeight="1" x14ac:dyDescent="0.2">
      <c r="A560" s="38"/>
      <c r="B560" s="73"/>
      <c r="C560" s="38"/>
      <c r="D560" s="38"/>
      <c r="E560" s="74"/>
      <c r="F560" s="75"/>
      <c r="G560" s="589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</row>
    <row r="561" spans="1:23" ht="12.75" customHeight="1" x14ac:dyDescent="0.2">
      <c r="A561" s="38"/>
      <c r="B561" s="73"/>
      <c r="C561" s="38"/>
      <c r="D561" s="38"/>
      <c r="E561" s="74"/>
      <c r="F561" s="75"/>
      <c r="G561" s="589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</row>
    <row r="562" spans="1:23" ht="12.75" customHeight="1" x14ac:dyDescent="0.2">
      <c r="A562" s="38"/>
      <c r="B562" s="73"/>
      <c r="C562" s="38"/>
      <c r="D562" s="38"/>
      <c r="E562" s="74"/>
      <c r="F562" s="75"/>
      <c r="G562" s="589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</row>
    <row r="563" spans="1:23" ht="12.75" customHeight="1" x14ac:dyDescent="0.2">
      <c r="A563" s="38"/>
      <c r="B563" s="73"/>
      <c r="C563" s="38"/>
      <c r="D563" s="38"/>
      <c r="E563" s="74"/>
      <c r="F563" s="75"/>
      <c r="G563" s="589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</row>
    <row r="564" spans="1:23" ht="12.75" customHeight="1" x14ac:dyDescent="0.2">
      <c r="A564" s="38"/>
      <c r="B564" s="73"/>
      <c r="C564" s="38"/>
      <c r="D564" s="38"/>
      <c r="E564" s="74"/>
      <c r="F564" s="75"/>
      <c r="G564" s="589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</row>
    <row r="565" spans="1:23" ht="12.75" customHeight="1" x14ac:dyDescent="0.2">
      <c r="A565" s="38"/>
      <c r="B565" s="73"/>
      <c r="C565" s="38"/>
      <c r="D565" s="38"/>
      <c r="E565" s="74"/>
      <c r="F565" s="75"/>
      <c r="G565" s="589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</row>
    <row r="566" spans="1:23" ht="12.75" customHeight="1" x14ac:dyDescent="0.2">
      <c r="A566" s="38"/>
      <c r="B566" s="73"/>
      <c r="C566" s="38"/>
      <c r="D566" s="38"/>
      <c r="E566" s="74"/>
      <c r="F566" s="75"/>
      <c r="G566" s="589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</row>
    <row r="567" spans="1:23" ht="12.75" customHeight="1" x14ac:dyDescent="0.2">
      <c r="A567" s="38"/>
      <c r="B567" s="73"/>
      <c r="C567" s="38"/>
      <c r="D567" s="38"/>
      <c r="E567" s="74"/>
      <c r="F567" s="75"/>
      <c r="G567" s="589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</row>
    <row r="568" spans="1:23" ht="12.75" customHeight="1" x14ac:dyDescent="0.2">
      <c r="A568" s="38"/>
      <c r="B568" s="73"/>
      <c r="C568" s="38"/>
      <c r="D568" s="38"/>
      <c r="E568" s="74"/>
      <c r="F568" s="75"/>
      <c r="G568" s="589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</row>
    <row r="569" spans="1:23" ht="12.75" customHeight="1" x14ac:dyDescent="0.2">
      <c r="A569" s="38"/>
      <c r="B569" s="73"/>
      <c r="C569" s="38"/>
      <c r="D569" s="38"/>
      <c r="E569" s="74"/>
      <c r="F569" s="75"/>
      <c r="G569" s="589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</row>
    <row r="570" spans="1:23" ht="12.75" customHeight="1" x14ac:dyDescent="0.2">
      <c r="A570" s="38"/>
      <c r="B570" s="73"/>
      <c r="C570" s="38"/>
      <c r="D570" s="38"/>
      <c r="E570" s="74"/>
      <c r="F570" s="75"/>
      <c r="G570" s="589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</row>
    <row r="571" spans="1:23" ht="12.75" customHeight="1" x14ac:dyDescent="0.2">
      <c r="A571" s="38"/>
      <c r="B571" s="73"/>
      <c r="C571" s="38"/>
      <c r="D571" s="38"/>
      <c r="E571" s="74"/>
      <c r="F571" s="75"/>
      <c r="G571" s="589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</row>
    <row r="572" spans="1:23" ht="12.75" customHeight="1" x14ac:dyDescent="0.2">
      <c r="A572" s="38"/>
      <c r="B572" s="73"/>
      <c r="C572" s="38"/>
      <c r="D572" s="38"/>
      <c r="E572" s="74"/>
      <c r="F572" s="75"/>
      <c r="G572" s="589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</row>
    <row r="573" spans="1:23" ht="12.75" customHeight="1" x14ac:dyDescent="0.2">
      <c r="A573" s="38"/>
      <c r="B573" s="73"/>
      <c r="C573" s="38"/>
      <c r="D573" s="38"/>
      <c r="E573" s="74"/>
      <c r="F573" s="75"/>
      <c r="G573" s="589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</row>
    <row r="574" spans="1:23" ht="12.75" customHeight="1" x14ac:dyDescent="0.2">
      <c r="A574" s="38"/>
      <c r="B574" s="73"/>
      <c r="C574" s="38"/>
      <c r="D574" s="38"/>
      <c r="E574" s="74"/>
      <c r="F574" s="75"/>
      <c r="G574" s="589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</row>
    <row r="575" spans="1:23" ht="12.75" customHeight="1" x14ac:dyDescent="0.2">
      <c r="A575" s="38"/>
      <c r="B575" s="73"/>
      <c r="C575" s="38"/>
      <c r="D575" s="38"/>
      <c r="E575" s="74"/>
      <c r="F575" s="75"/>
      <c r="G575" s="589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</row>
    <row r="576" spans="1:23" ht="12.75" customHeight="1" x14ac:dyDescent="0.2">
      <c r="A576" s="38"/>
      <c r="B576" s="73"/>
      <c r="C576" s="38"/>
      <c r="D576" s="38"/>
      <c r="E576" s="74"/>
      <c r="F576" s="75"/>
      <c r="G576" s="589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</row>
    <row r="577" spans="1:23" ht="12.75" customHeight="1" x14ac:dyDescent="0.2">
      <c r="A577" s="38"/>
      <c r="B577" s="73"/>
      <c r="C577" s="38"/>
      <c r="D577" s="38"/>
      <c r="E577" s="74"/>
      <c r="F577" s="75"/>
      <c r="G577" s="589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</row>
    <row r="578" spans="1:23" ht="12.75" customHeight="1" x14ac:dyDescent="0.2">
      <c r="A578" s="38"/>
      <c r="B578" s="73"/>
      <c r="C578" s="38"/>
      <c r="D578" s="38"/>
      <c r="E578" s="74"/>
      <c r="F578" s="75"/>
      <c r="G578" s="589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</row>
    <row r="579" spans="1:23" ht="12.75" customHeight="1" x14ac:dyDescent="0.2">
      <c r="A579" s="38"/>
      <c r="B579" s="73"/>
      <c r="C579" s="38"/>
      <c r="D579" s="38"/>
      <c r="E579" s="74"/>
      <c r="F579" s="75"/>
      <c r="G579" s="589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</row>
    <row r="580" spans="1:23" ht="12.75" customHeight="1" x14ac:dyDescent="0.2">
      <c r="A580" s="38"/>
      <c r="B580" s="73"/>
      <c r="C580" s="38"/>
      <c r="D580" s="38"/>
      <c r="E580" s="74"/>
      <c r="F580" s="75"/>
      <c r="G580" s="589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</row>
    <row r="581" spans="1:23" ht="12.75" customHeight="1" x14ac:dyDescent="0.2">
      <c r="A581" s="38"/>
      <c r="B581" s="73"/>
      <c r="C581" s="38"/>
      <c r="D581" s="38"/>
      <c r="E581" s="74"/>
      <c r="F581" s="75"/>
      <c r="G581" s="589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</row>
    <row r="582" spans="1:23" ht="12.75" customHeight="1" x14ac:dyDescent="0.2">
      <c r="A582" s="38"/>
      <c r="B582" s="73"/>
      <c r="C582" s="38"/>
      <c r="D582" s="38"/>
      <c r="E582" s="74"/>
      <c r="F582" s="75"/>
      <c r="G582" s="589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</row>
    <row r="583" spans="1:23" ht="12.75" customHeight="1" x14ac:dyDescent="0.2">
      <c r="A583" s="38"/>
      <c r="B583" s="73"/>
      <c r="C583" s="38"/>
      <c r="D583" s="38"/>
      <c r="E583" s="74"/>
      <c r="F583" s="75"/>
      <c r="G583" s="589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</row>
    <row r="584" spans="1:23" ht="12.75" customHeight="1" x14ac:dyDescent="0.2">
      <c r="A584" s="38"/>
      <c r="B584" s="73"/>
      <c r="C584" s="38"/>
      <c r="D584" s="38"/>
      <c r="E584" s="74"/>
      <c r="F584" s="75"/>
      <c r="G584" s="589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</row>
    <row r="585" spans="1:23" ht="12.75" customHeight="1" x14ac:dyDescent="0.2">
      <c r="A585" s="38"/>
      <c r="B585" s="73"/>
      <c r="C585" s="38"/>
      <c r="D585" s="38"/>
      <c r="E585" s="74"/>
      <c r="F585" s="75"/>
      <c r="G585" s="589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</row>
    <row r="586" spans="1:23" ht="12.75" customHeight="1" x14ac:dyDescent="0.2">
      <c r="A586" s="38"/>
      <c r="B586" s="73"/>
      <c r="C586" s="38"/>
      <c r="D586" s="38"/>
      <c r="E586" s="74"/>
      <c r="F586" s="75"/>
      <c r="G586" s="589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</row>
    <row r="587" spans="1:23" ht="12.75" customHeight="1" x14ac:dyDescent="0.2">
      <c r="A587" s="38"/>
      <c r="B587" s="73"/>
      <c r="C587" s="38"/>
      <c r="D587" s="38"/>
      <c r="E587" s="74"/>
      <c r="F587" s="75"/>
      <c r="G587" s="589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</row>
    <row r="588" spans="1:23" ht="12.75" customHeight="1" x14ac:dyDescent="0.2">
      <c r="A588" s="38"/>
      <c r="B588" s="73"/>
      <c r="C588" s="38"/>
      <c r="D588" s="38"/>
      <c r="E588" s="74"/>
      <c r="F588" s="75"/>
      <c r="G588" s="589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</row>
    <row r="589" spans="1:23" ht="12.75" customHeight="1" x14ac:dyDescent="0.2">
      <c r="A589" s="38"/>
      <c r="B589" s="73"/>
      <c r="C589" s="38"/>
      <c r="D589" s="38"/>
      <c r="E589" s="74"/>
      <c r="F589" s="75"/>
      <c r="G589" s="589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</row>
    <row r="590" spans="1:23" ht="12.75" customHeight="1" x14ac:dyDescent="0.2">
      <c r="A590" s="38"/>
      <c r="B590" s="73"/>
      <c r="C590" s="38"/>
      <c r="D590" s="38"/>
      <c r="E590" s="74"/>
      <c r="F590" s="75"/>
      <c r="G590" s="589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</row>
    <row r="591" spans="1:23" ht="12.75" customHeight="1" x14ac:dyDescent="0.2">
      <c r="A591" s="38"/>
      <c r="B591" s="73"/>
      <c r="C591" s="38"/>
      <c r="D591" s="38"/>
      <c r="E591" s="74"/>
      <c r="F591" s="75"/>
      <c r="G591" s="589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</row>
    <row r="592" spans="1:23" ht="12.75" customHeight="1" x14ac:dyDescent="0.2">
      <c r="A592" s="38"/>
      <c r="B592" s="73"/>
      <c r="C592" s="38"/>
      <c r="D592" s="38"/>
      <c r="E592" s="74"/>
      <c r="F592" s="75"/>
      <c r="G592" s="589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</row>
    <row r="593" spans="1:23" ht="12.75" customHeight="1" x14ac:dyDescent="0.2">
      <c r="A593" s="38"/>
      <c r="B593" s="73"/>
      <c r="C593" s="38"/>
      <c r="D593" s="38"/>
      <c r="E593" s="74"/>
      <c r="F593" s="75"/>
      <c r="G593" s="589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</row>
    <row r="594" spans="1:23" ht="12.75" customHeight="1" x14ac:dyDescent="0.2">
      <c r="A594" s="38"/>
      <c r="B594" s="73"/>
      <c r="C594" s="38"/>
      <c r="D594" s="38"/>
      <c r="E594" s="74"/>
      <c r="F594" s="75"/>
      <c r="G594" s="589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</row>
    <row r="595" spans="1:23" ht="12.75" customHeight="1" x14ac:dyDescent="0.2">
      <c r="A595" s="38"/>
      <c r="B595" s="73"/>
      <c r="C595" s="38"/>
      <c r="D595" s="38"/>
      <c r="E595" s="74"/>
      <c r="F595" s="75"/>
      <c r="G595" s="589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</row>
    <row r="596" spans="1:23" ht="12.75" customHeight="1" x14ac:dyDescent="0.2">
      <c r="A596" s="38"/>
      <c r="B596" s="73"/>
      <c r="C596" s="38"/>
      <c r="D596" s="38"/>
      <c r="E596" s="74"/>
      <c r="F596" s="75"/>
      <c r="G596" s="589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</row>
    <row r="597" spans="1:23" ht="12.75" customHeight="1" x14ac:dyDescent="0.2">
      <c r="A597" s="38"/>
      <c r="B597" s="73"/>
      <c r="C597" s="38"/>
      <c r="D597" s="38"/>
      <c r="E597" s="74"/>
      <c r="F597" s="75"/>
      <c r="G597" s="589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</row>
    <row r="598" spans="1:23" ht="12.75" customHeight="1" x14ac:dyDescent="0.2">
      <c r="A598" s="38"/>
      <c r="B598" s="73"/>
      <c r="C598" s="38"/>
      <c r="D598" s="38"/>
      <c r="E598" s="74"/>
      <c r="F598" s="75"/>
      <c r="G598" s="589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</row>
    <row r="599" spans="1:23" ht="12.75" customHeight="1" x14ac:dyDescent="0.2">
      <c r="A599" s="38"/>
      <c r="B599" s="73"/>
      <c r="C599" s="38"/>
      <c r="D599" s="38"/>
      <c r="E599" s="74"/>
      <c r="F599" s="75"/>
      <c r="G599" s="589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</row>
    <row r="600" spans="1:23" ht="12.75" customHeight="1" x14ac:dyDescent="0.2">
      <c r="A600" s="38"/>
      <c r="B600" s="73"/>
      <c r="C600" s="38"/>
      <c r="D600" s="38"/>
      <c r="E600" s="74"/>
      <c r="F600" s="75"/>
      <c r="G600" s="589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</row>
    <row r="601" spans="1:23" ht="12.75" customHeight="1" x14ac:dyDescent="0.2">
      <c r="A601" s="38"/>
      <c r="B601" s="73"/>
      <c r="C601" s="38"/>
      <c r="D601" s="38"/>
      <c r="E601" s="74"/>
      <c r="F601" s="75"/>
      <c r="G601" s="589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</row>
    <row r="602" spans="1:23" ht="12.75" customHeight="1" x14ac:dyDescent="0.2">
      <c r="A602" s="38"/>
      <c r="B602" s="73"/>
      <c r="C602" s="38"/>
      <c r="D602" s="38"/>
      <c r="E602" s="74"/>
      <c r="F602" s="75"/>
      <c r="G602" s="589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</row>
    <row r="603" spans="1:23" ht="12.75" customHeight="1" x14ac:dyDescent="0.2">
      <c r="A603" s="38"/>
      <c r="B603" s="73"/>
      <c r="C603" s="38"/>
      <c r="D603" s="38"/>
      <c r="E603" s="74"/>
      <c r="F603" s="75"/>
      <c r="G603" s="589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</row>
    <row r="604" spans="1:23" ht="12.75" customHeight="1" x14ac:dyDescent="0.2">
      <c r="A604" s="38"/>
      <c r="B604" s="73"/>
      <c r="C604" s="38"/>
      <c r="D604" s="38"/>
      <c r="E604" s="74"/>
      <c r="F604" s="75"/>
      <c r="G604" s="589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</row>
    <row r="605" spans="1:23" ht="12.75" customHeight="1" x14ac:dyDescent="0.2">
      <c r="A605" s="38"/>
      <c r="B605" s="73"/>
      <c r="C605" s="38"/>
      <c r="D605" s="38"/>
      <c r="E605" s="74"/>
      <c r="F605" s="75"/>
      <c r="G605" s="589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</row>
    <row r="606" spans="1:23" ht="12.75" customHeight="1" x14ac:dyDescent="0.2">
      <c r="A606" s="38"/>
      <c r="B606" s="73"/>
      <c r="C606" s="38"/>
      <c r="D606" s="38"/>
      <c r="E606" s="74"/>
      <c r="F606" s="75"/>
      <c r="G606" s="589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</row>
    <row r="607" spans="1:23" ht="12.75" customHeight="1" x14ac:dyDescent="0.2">
      <c r="A607" s="38"/>
      <c r="B607" s="73"/>
      <c r="C607" s="38"/>
      <c r="D607" s="38"/>
      <c r="E607" s="74"/>
      <c r="F607" s="75"/>
      <c r="G607" s="589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</row>
    <row r="608" spans="1:23" ht="12.75" customHeight="1" x14ac:dyDescent="0.2">
      <c r="A608" s="38"/>
      <c r="B608" s="73"/>
      <c r="C608" s="38"/>
      <c r="D608" s="38"/>
      <c r="E608" s="74"/>
      <c r="F608" s="75"/>
      <c r="G608" s="589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</row>
    <row r="609" spans="1:23" ht="12.75" customHeight="1" x14ac:dyDescent="0.2">
      <c r="A609" s="38"/>
      <c r="B609" s="73"/>
      <c r="C609" s="38"/>
      <c r="D609" s="38"/>
      <c r="E609" s="74"/>
      <c r="F609" s="75"/>
      <c r="G609" s="589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</row>
    <row r="610" spans="1:23" ht="12.75" customHeight="1" x14ac:dyDescent="0.2">
      <c r="A610" s="38"/>
      <c r="B610" s="73"/>
      <c r="C610" s="38"/>
      <c r="D610" s="38"/>
      <c r="E610" s="74"/>
      <c r="F610" s="75"/>
      <c r="G610" s="589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</row>
    <row r="611" spans="1:23" ht="12.75" customHeight="1" x14ac:dyDescent="0.2">
      <c r="A611" s="38"/>
      <c r="B611" s="73"/>
      <c r="C611" s="38"/>
      <c r="D611" s="38"/>
      <c r="E611" s="74"/>
      <c r="F611" s="75"/>
      <c r="G611" s="589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</row>
    <row r="612" spans="1:23" ht="12.75" customHeight="1" x14ac:dyDescent="0.2">
      <c r="A612" s="38"/>
      <c r="B612" s="73"/>
      <c r="C612" s="38"/>
      <c r="D612" s="38"/>
      <c r="E612" s="74"/>
      <c r="F612" s="75"/>
      <c r="G612" s="589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</row>
    <row r="613" spans="1:23" ht="12.75" customHeight="1" x14ac:dyDescent="0.2">
      <c r="A613" s="38"/>
      <c r="B613" s="73"/>
      <c r="C613" s="38"/>
      <c r="D613" s="38"/>
      <c r="E613" s="74"/>
      <c r="F613" s="75"/>
      <c r="G613" s="589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</row>
    <row r="614" spans="1:23" ht="12.75" customHeight="1" x14ac:dyDescent="0.2">
      <c r="A614" s="38"/>
      <c r="B614" s="73"/>
      <c r="C614" s="38"/>
      <c r="D614" s="38"/>
      <c r="E614" s="74"/>
      <c r="F614" s="75"/>
      <c r="G614" s="589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</row>
    <row r="615" spans="1:23" ht="12.75" customHeight="1" x14ac:dyDescent="0.2">
      <c r="A615" s="38"/>
      <c r="B615" s="73"/>
      <c r="C615" s="38"/>
      <c r="D615" s="38"/>
      <c r="E615" s="74"/>
      <c r="F615" s="75"/>
      <c r="G615" s="589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</row>
    <row r="616" spans="1:23" ht="12.75" customHeight="1" x14ac:dyDescent="0.2">
      <c r="A616" s="38"/>
      <c r="B616" s="73"/>
      <c r="C616" s="38"/>
      <c r="D616" s="38"/>
      <c r="E616" s="74"/>
      <c r="F616" s="75"/>
      <c r="G616" s="589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</row>
    <row r="617" spans="1:23" ht="12.75" customHeight="1" x14ac:dyDescent="0.2">
      <c r="A617" s="38"/>
      <c r="B617" s="73"/>
      <c r="C617" s="38"/>
      <c r="D617" s="38"/>
      <c r="E617" s="74"/>
      <c r="F617" s="75"/>
      <c r="G617" s="589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</row>
    <row r="618" spans="1:23" ht="12.75" customHeight="1" x14ac:dyDescent="0.2">
      <c r="A618" s="38"/>
      <c r="B618" s="73"/>
      <c r="C618" s="38"/>
      <c r="D618" s="38"/>
      <c r="E618" s="74"/>
      <c r="F618" s="75"/>
      <c r="G618" s="589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</row>
    <row r="619" spans="1:23" ht="12.75" customHeight="1" x14ac:dyDescent="0.2">
      <c r="A619" s="38"/>
      <c r="B619" s="73"/>
      <c r="C619" s="38"/>
      <c r="D619" s="38"/>
      <c r="E619" s="74"/>
      <c r="F619" s="75"/>
      <c r="G619" s="589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</row>
    <row r="620" spans="1:23" ht="12.75" customHeight="1" x14ac:dyDescent="0.2">
      <c r="A620" s="38"/>
      <c r="B620" s="73"/>
      <c r="C620" s="38"/>
      <c r="D620" s="38"/>
      <c r="E620" s="74"/>
      <c r="F620" s="75"/>
      <c r="G620" s="589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</row>
    <row r="621" spans="1:23" ht="12.75" customHeight="1" x14ac:dyDescent="0.2">
      <c r="A621" s="38"/>
      <c r="B621" s="73"/>
      <c r="C621" s="38"/>
      <c r="D621" s="38"/>
      <c r="E621" s="74"/>
      <c r="F621" s="75"/>
      <c r="G621" s="589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</row>
    <row r="622" spans="1:23" ht="12.75" customHeight="1" x14ac:dyDescent="0.2">
      <c r="A622" s="38"/>
      <c r="B622" s="73"/>
      <c r="C622" s="38"/>
      <c r="D622" s="38"/>
      <c r="E622" s="74"/>
      <c r="F622" s="75"/>
      <c r="G622" s="589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</row>
    <row r="623" spans="1:23" ht="12.75" customHeight="1" x14ac:dyDescent="0.2">
      <c r="A623" s="38"/>
      <c r="B623" s="73"/>
      <c r="C623" s="38"/>
      <c r="D623" s="38"/>
      <c r="E623" s="74"/>
      <c r="F623" s="75"/>
      <c r="G623" s="589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</row>
    <row r="624" spans="1:23" ht="12.75" customHeight="1" x14ac:dyDescent="0.2">
      <c r="A624" s="38"/>
      <c r="B624" s="73"/>
      <c r="C624" s="38"/>
      <c r="D624" s="38"/>
      <c r="E624" s="74"/>
      <c r="F624" s="75"/>
      <c r="G624" s="589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</row>
    <row r="625" spans="1:23" ht="12.75" customHeight="1" x14ac:dyDescent="0.2">
      <c r="A625" s="38"/>
      <c r="B625" s="73"/>
      <c r="C625" s="38"/>
      <c r="D625" s="38"/>
      <c r="E625" s="74"/>
      <c r="F625" s="75"/>
      <c r="G625" s="589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</row>
    <row r="626" spans="1:23" ht="12.75" customHeight="1" x14ac:dyDescent="0.2">
      <c r="A626" s="38"/>
      <c r="B626" s="73"/>
      <c r="C626" s="38"/>
      <c r="D626" s="38"/>
      <c r="E626" s="74"/>
      <c r="F626" s="75"/>
      <c r="G626" s="589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</row>
    <row r="627" spans="1:23" ht="12.75" customHeight="1" x14ac:dyDescent="0.2">
      <c r="A627" s="38"/>
      <c r="B627" s="73"/>
      <c r="C627" s="38"/>
      <c r="D627" s="38"/>
      <c r="E627" s="74"/>
      <c r="F627" s="75"/>
      <c r="G627" s="589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</row>
    <row r="628" spans="1:23" ht="12.75" customHeight="1" x14ac:dyDescent="0.2">
      <c r="A628" s="38"/>
      <c r="B628" s="73"/>
      <c r="C628" s="38"/>
      <c r="D628" s="38"/>
      <c r="E628" s="74"/>
      <c r="F628" s="75"/>
      <c r="G628" s="589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</row>
    <row r="629" spans="1:23" ht="12.75" customHeight="1" x14ac:dyDescent="0.2">
      <c r="A629" s="38"/>
      <c r="B629" s="73"/>
      <c r="C629" s="38"/>
      <c r="D629" s="38"/>
      <c r="E629" s="74"/>
      <c r="F629" s="75"/>
      <c r="G629" s="589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</row>
    <row r="630" spans="1:23" ht="12.75" customHeight="1" x14ac:dyDescent="0.2">
      <c r="A630" s="38"/>
      <c r="B630" s="73"/>
      <c r="C630" s="38"/>
      <c r="D630" s="38"/>
      <c r="E630" s="74"/>
      <c r="F630" s="75"/>
      <c r="G630" s="589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</row>
    <row r="631" spans="1:23" ht="12.75" customHeight="1" x14ac:dyDescent="0.2">
      <c r="A631" s="38"/>
      <c r="B631" s="73"/>
      <c r="C631" s="38"/>
      <c r="D631" s="38"/>
      <c r="E631" s="74"/>
      <c r="F631" s="75"/>
      <c r="G631" s="589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</row>
    <row r="632" spans="1:23" ht="12.75" customHeight="1" x14ac:dyDescent="0.2">
      <c r="A632" s="38"/>
      <c r="B632" s="73"/>
      <c r="C632" s="38"/>
      <c r="D632" s="38"/>
      <c r="E632" s="74"/>
      <c r="F632" s="75"/>
      <c r="G632" s="589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</row>
    <row r="633" spans="1:23" ht="12.75" customHeight="1" x14ac:dyDescent="0.2">
      <c r="A633" s="38"/>
      <c r="B633" s="73"/>
      <c r="C633" s="38"/>
      <c r="D633" s="38"/>
      <c r="E633" s="74"/>
      <c r="F633" s="75"/>
      <c r="G633" s="589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</row>
    <row r="634" spans="1:23" ht="12.75" customHeight="1" x14ac:dyDescent="0.2">
      <c r="A634" s="38"/>
      <c r="B634" s="73"/>
      <c r="C634" s="38"/>
      <c r="D634" s="38"/>
      <c r="E634" s="74"/>
      <c r="F634" s="75"/>
      <c r="G634" s="589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</row>
    <row r="635" spans="1:23" ht="12.75" customHeight="1" x14ac:dyDescent="0.2">
      <c r="A635" s="38"/>
      <c r="B635" s="73"/>
      <c r="C635" s="38"/>
      <c r="D635" s="38"/>
      <c r="E635" s="74"/>
      <c r="F635" s="75"/>
      <c r="G635" s="589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</row>
    <row r="636" spans="1:23" ht="12.75" customHeight="1" x14ac:dyDescent="0.2">
      <c r="A636" s="38"/>
      <c r="B636" s="73"/>
      <c r="C636" s="38"/>
      <c r="D636" s="38"/>
      <c r="E636" s="74"/>
      <c r="F636" s="75"/>
      <c r="G636" s="589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</row>
    <row r="637" spans="1:23" ht="12.75" customHeight="1" x14ac:dyDescent="0.2">
      <c r="A637" s="38"/>
      <c r="B637" s="73"/>
      <c r="C637" s="38"/>
      <c r="D637" s="38"/>
      <c r="E637" s="74"/>
      <c r="F637" s="75"/>
      <c r="G637" s="589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</row>
    <row r="638" spans="1:23" ht="12.75" customHeight="1" x14ac:dyDescent="0.2">
      <c r="A638" s="38"/>
      <c r="B638" s="73"/>
      <c r="C638" s="38"/>
      <c r="D638" s="38"/>
      <c r="E638" s="74"/>
      <c r="F638" s="75"/>
      <c r="G638" s="589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</row>
    <row r="639" spans="1:23" ht="12.75" customHeight="1" x14ac:dyDescent="0.2">
      <c r="A639" s="38"/>
      <c r="B639" s="73"/>
      <c r="C639" s="38"/>
      <c r="D639" s="38"/>
      <c r="E639" s="74"/>
      <c r="F639" s="75"/>
      <c r="G639" s="589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</row>
    <row r="640" spans="1:23" ht="12.75" customHeight="1" x14ac:dyDescent="0.2">
      <c r="A640" s="38"/>
      <c r="B640" s="73"/>
      <c r="C640" s="38"/>
      <c r="D640" s="38"/>
      <c r="E640" s="74"/>
      <c r="F640" s="75"/>
      <c r="G640" s="589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</row>
    <row r="641" spans="1:23" ht="12.75" customHeight="1" x14ac:dyDescent="0.2">
      <c r="A641" s="38"/>
      <c r="B641" s="73"/>
      <c r="C641" s="38"/>
      <c r="D641" s="38"/>
      <c r="E641" s="74"/>
      <c r="F641" s="75"/>
      <c r="G641" s="589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</row>
    <row r="642" spans="1:23" ht="12.75" customHeight="1" x14ac:dyDescent="0.2">
      <c r="A642" s="38"/>
      <c r="B642" s="73"/>
      <c r="C642" s="38"/>
      <c r="D642" s="38"/>
      <c r="E642" s="74"/>
      <c r="F642" s="75"/>
      <c r="G642" s="589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</row>
    <row r="643" spans="1:23" ht="12.75" customHeight="1" x14ac:dyDescent="0.2">
      <c r="A643" s="38"/>
      <c r="B643" s="73"/>
      <c r="C643" s="38"/>
      <c r="D643" s="38"/>
      <c r="E643" s="74"/>
      <c r="F643" s="75"/>
      <c r="G643" s="589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</row>
    <row r="644" spans="1:23" ht="12.75" customHeight="1" x14ac:dyDescent="0.2">
      <c r="A644" s="38"/>
      <c r="B644" s="73"/>
      <c r="C644" s="38"/>
      <c r="D644" s="38"/>
      <c r="E644" s="74"/>
      <c r="F644" s="75"/>
      <c r="G644" s="589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</row>
    <row r="645" spans="1:23" ht="12.75" customHeight="1" x14ac:dyDescent="0.2">
      <c r="A645" s="38"/>
      <c r="B645" s="73"/>
      <c r="C645" s="38"/>
      <c r="D645" s="38"/>
      <c r="E645" s="74"/>
      <c r="F645" s="75"/>
      <c r="G645" s="589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</row>
    <row r="646" spans="1:23" ht="12.75" customHeight="1" x14ac:dyDescent="0.2">
      <c r="A646" s="38"/>
      <c r="B646" s="73"/>
      <c r="C646" s="38"/>
      <c r="D646" s="38"/>
      <c r="E646" s="74"/>
      <c r="F646" s="75"/>
      <c r="G646" s="589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</row>
    <row r="647" spans="1:23" ht="12.75" customHeight="1" x14ac:dyDescent="0.2">
      <c r="A647" s="38"/>
      <c r="B647" s="73"/>
      <c r="C647" s="38"/>
      <c r="D647" s="38"/>
      <c r="E647" s="74"/>
      <c r="F647" s="75"/>
      <c r="G647" s="589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</row>
    <row r="648" spans="1:23" ht="12.75" customHeight="1" x14ac:dyDescent="0.2">
      <c r="A648" s="38"/>
      <c r="B648" s="73"/>
      <c r="C648" s="38"/>
      <c r="D648" s="38"/>
      <c r="E648" s="74"/>
      <c r="F648" s="75"/>
      <c r="G648" s="589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</row>
    <row r="649" spans="1:23" ht="12.75" customHeight="1" x14ac:dyDescent="0.2">
      <c r="A649" s="38"/>
      <c r="B649" s="73"/>
      <c r="C649" s="38"/>
      <c r="D649" s="38"/>
      <c r="E649" s="74"/>
      <c r="F649" s="75"/>
      <c r="G649" s="589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</row>
    <row r="650" spans="1:23" ht="12.75" customHeight="1" x14ac:dyDescent="0.2">
      <c r="A650" s="38"/>
      <c r="B650" s="73"/>
      <c r="C650" s="38"/>
      <c r="D650" s="38"/>
      <c r="E650" s="74"/>
      <c r="F650" s="75"/>
      <c r="G650" s="589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</row>
    <row r="651" spans="1:23" ht="12.75" customHeight="1" x14ac:dyDescent="0.2">
      <c r="A651" s="38"/>
      <c r="B651" s="73"/>
      <c r="C651" s="38"/>
      <c r="D651" s="38"/>
      <c r="E651" s="74"/>
      <c r="F651" s="75"/>
      <c r="G651" s="589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</row>
    <row r="652" spans="1:23" ht="12.75" customHeight="1" x14ac:dyDescent="0.2">
      <c r="A652" s="38"/>
      <c r="B652" s="73"/>
      <c r="C652" s="38"/>
      <c r="D652" s="38"/>
      <c r="E652" s="74"/>
      <c r="F652" s="75"/>
      <c r="G652" s="589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</row>
    <row r="653" spans="1:23" ht="12.75" customHeight="1" x14ac:dyDescent="0.2">
      <c r="A653" s="38"/>
      <c r="B653" s="73"/>
      <c r="C653" s="38"/>
      <c r="D653" s="38"/>
      <c r="E653" s="74"/>
      <c r="F653" s="75"/>
      <c r="G653" s="589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</row>
    <row r="654" spans="1:23" ht="12.75" customHeight="1" x14ac:dyDescent="0.2">
      <c r="A654" s="38"/>
      <c r="B654" s="73"/>
      <c r="C654" s="38"/>
      <c r="D654" s="38"/>
      <c r="E654" s="74"/>
      <c r="F654" s="75"/>
      <c r="G654" s="589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</row>
    <row r="655" spans="1:23" ht="12.75" customHeight="1" x14ac:dyDescent="0.2">
      <c r="A655" s="38"/>
      <c r="B655" s="73"/>
      <c r="C655" s="38"/>
      <c r="D655" s="38"/>
      <c r="E655" s="74"/>
      <c r="F655" s="75"/>
      <c r="G655" s="589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</row>
    <row r="656" spans="1:23" ht="12.75" customHeight="1" x14ac:dyDescent="0.2">
      <c r="A656" s="38"/>
      <c r="B656" s="73"/>
      <c r="C656" s="38"/>
      <c r="D656" s="38"/>
      <c r="E656" s="74"/>
      <c r="F656" s="75"/>
      <c r="G656" s="589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</row>
    <row r="657" spans="1:23" ht="12.75" customHeight="1" x14ac:dyDescent="0.2">
      <c r="A657" s="38"/>
      <c r="B657" s="73"/>
      <c r="C657" s="38"/>
      <c r="D657" s="38"/>
      <c r="E657" s="74"/>
      <c r="F657" s="75"/>
      <c r="G657" s="589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</row>
    <row r="658" spans="1:23" ht="12.75" customHeight="1" x14ac:dyDescent="0.2">
      <c r="A658" s="38"/>
      <c r="B658" s="73"/>
      <c r="C658" s="38"/>
      <c r="D658" s="38"/>
      <c r="E658" s="74"/>
      <c r="F658" s="75"/>
      <c r="G658" s="589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</row>
    <row r="659" spans="1:23" ht="12.75" customHeight="1" x14ac:dyDescent="0.2">
      <c r="A659" s="38"/>
      <c r="B659" s="73"/>
      <c r="C659" s="38"/>
      <c r="D659" s="38"/>
      <c r="E659" s="74"/>
      <c r="F659" s="75"/>
      <c r="G659" s="589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</row>
    <row r="660" spans="1:23" ht="12.75" customHeight="1" x14ac:dyDescent="0.2">
      <c r="A660" s="38"/>
      <c r="B660" s="73"/>
      <c r="C660" s="38"/>
      <c r="D660" s="38"/>
      <c r="E660" s="74"/>
      <c r="F660" s="75"/>
      <c r="G660" s="589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</row>
    <row r="661" spans="1:23" ht="12.75" customHeight="1" x14ac:dyDescent="0.2">
      <c r="A661" s="38"/>
      <c r="B661" s="73"/>
      <c r="C661" s="38"/>
      <c r="D661" s="38"/>
      <c r="E661" s="74"/>
      <c r="F661" s="75"/>
      <c r="G661" s="589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</row>
    <row r="662" spans="1:23" ht="12.75" customHeight="1" x14ac:dyDescent="0.2">
      <c r="A662" s="38"/>
      <c r="B662" s="73"/>
      <c r="C662" s="38"/>
      <c r="D662" s="38"/>
      <c r="E662" s="74"/>
      <c r="F662" s="75"/>
      <c r="G662" s="589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</row>
    <row r="663" spans="1:23" ht="12.75" customHeight="1" x14ac:dyDescent="0.2">
      <c r="A663" s="38"/>
      <c r="B663" s="73"/>
      <c r="C663" s="38"/>
      <c r="D663" s="38"/>
      <c r="E663" s="74"/>
      <c r="F663" s="75"/>
      <c r="G663" s="589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</row>
    <row r="664" spans="1:23" ht="12.75" customHeight="1" x14ac:dyDescent="0.2">
      <c r="A664" s="38"/>
      <c r="B664" s="73"/>
      <c r="C664" s="38"/>
      <c r="D664" s="38"/>
      <c r="E664" s="74"/>
      <c r="F664" s="75"/>
      <c r="G664" s="589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</row>
    <row r="665" spans="1:23" ht="12.75" customHeight="1" x14ac:dyDescent="0.2">
      <c r="A665" s="38"/>
      <c r="B665" s="73"/>
      <c r="C665" s="38"/>
      <c r="D665" s="38"/>
      <c r="E665" s="74"/>
      <c r="F665" s="75"/>
      <c r="G665" s="589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</row>
    <row r="666" spans="1:23" ht="12.75" customHeight="1" x14ac:dyDescent="0.2">
      <c r="A666" s="38"/>
      <c r="B666" s="73"/>
      <c r="C666" s="38"/>
      <c r="D666" s="38"/>
      <c r="E666" s="74"/>
      <c r="F666" s="75"/>
      <c r="G666" s="589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</row>
    <row r="667" spans="1:23" ht="12.75" customHeight="1" x14ac:dyDescent="0.2">
      <c r="A667" s="38"/>
      <c r="B667" s="73"/>
      <c r="C667" s="38"/>
      <c r="D667" s="38"/>
      <c r="E667" s="74"/>
      <c r="F667" s="75"/>
      <c r="G667" s="589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</row>
    <row r="668" spans="1:23" ht="12.75" customHeight="1" x14ac:dyDescent="0.2">
      <c r="A668" s="38"/>
      <c r="B668" s="73"/>
      <c r="C668" s="38"/>
      <c r="D668" s="38"/>
      <c r="E668" s="74"/>
      <c r="F668" s="75"/>
      <c r="G668" s="589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</row>
    <row r="669" spans="1:23" ht="12.75" customHeight="1" x14ac:dyDescent="0.2">
      <c r="A669" s="38"/>
      <c r="B669" s="73"/>
      <c r="C669" s="38"/>
      <c r="D669" s="38"/>
      <c r="E669" s="74"/>
      <c r="F669" s="75"/>
      <c r="G669" s="589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</row>
    <row r="670" spans="1:23" ht="12.75" customHeight="1" x14ac:dyDescent="0.2">
      <c r="A670" s="38"/>
      <c r="B670" s="73"/>
      <c r="C670" s="38"/>
      <c r="D670" s="38"/>
      <c r="E670" s="74"/>
      <c r="F670" s="75"/>
      <c r="G670" s="589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</row>
    <row r="671" spans="1:23" ht="12.75" customHeight="1" x14ac:dyDescent="0.2">
      <c r="A671" s="38"/>
      <c r="B671" s="73"/>
      <c r="C671" s="38"/>
      <c r="D671" s="38"/>
      <c r="E671" s="74"/>
      <c r="F671" s="75"/>
      <c r="G671" s="589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</row>
    <row r="672" spans="1:23" ht="12.75" customHeight="1" x14ac:dyDescent="0.2">
      <c r="A672" s="38"/>
      <c r="B672" s="73"/>
      <c r="C672" s="38"/>
      <c r="D672" s="38"/>
      <c r="E672" s="74"/>
      <c r="F672" s="75"/>
      <c r="G672" s="589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</row>
    <row r="673" spans="1:23" ht="12.75" customHeight="1" x14ac:dyDescent="0.2">
      <c r="A673" s="38"/>
      <c r="B673" s="73"/>
      <c r="C673" s="38"/>
      <c r="D673" s="38"/>
      <c r="E673" s="74"/>
      <c r="F673" s="75"/>
      <c r="G673" s="589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</row>
    <row r="674" spans="1:23" ht="12.75" customHeight="1" x14ac:dyDescent="0.2">
      <c r="A674" s="38"/>
      <c r="B674" s="73"/>
      <c r="C674" s="38"/>
      <c r="D674" s="38"/>
      <c r="E674" s="74"/>
      <c r="F674" s="75"/>
      <c r="G674" s="589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</row>
    <row r="675" spans="1:23" ht="12.75" customHeight="1" x14ac:dyDescent="0.2">
      <c r="A675" s="38"/>
      <c r="B675" s="73"/>
      <c r="C675" s="38"/>
      <c r="D675" s="38"/>
      <c r="E675" s="74"/>
      <c r="F675" s="75"/>
      <c r="G675" s="589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</row>
    <row r="676" spans="1:23" ht="12.75" customHeight="1" x14ac:dyDescent="0.2">
      <c r="A676" s="38"/>
      <c r="B676" s="73"/>
      <c r="C676" s="38"/>
      <c r="D676" s="38"/>
      <c r="E676" s="74"/>
      <c r="F676" s="75"/>
      <c r="G676" s="589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</row>
    <row r="677" spans="1:23" ht="12.75" customHeight="1" x14ac:dyDescent="0.2">
      <c r="A677" s="38"/>
      <c r="B677" s="73"/>
      <c r="C677" s="38"/>
      <c r="D677" s="38"/>
      <c r="E677" s="74"/>
      <c r="F677" s="75"/>
      <c r="G677" s="589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</row>
    <row r="678" spans="1:23" ht="12.75" customHeight="1" x14ac:dyDescent="0.2">
      <c r="A678" s="38"/>
      <c r="B678" s="73"/>
      <c r="C678" s="38"/>
      <c r="D678" s="38"/>
      <c r="E678" s="74"/>
      <c r="F678" s="75"/>
      <c r="G678" s="589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</row>
    <row r="679" spans="1:23" ht="12.75" customHeight="1" x14ac:dyDescent="0.2">
      <c r="A679" s="38"/>
      <c r="B679" s="73"/>
      <c r="C679" s="38"/>
      <c r="D679" s="38"/>
      <c r="E679" s="74"/>
      <c r="F679" s="75"/>
      <c r="G679" s="589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</row>
    <row r="680" spans="1:23" ht="12.75" customHeight="1" x14ac:dyDescent="0.2">
      <c r="A680" s="38"/>
      <c r="B680" s="73"/>
      <c r="C680" s="38"/>
      <c r="D680" s="38"/>
      <c r="E680" s="74"/>
      <c r="F680" s="75"/>
      <c r="G680" s="589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</row>
    <row r="681" spans="1:23" ht="12.75" customHeight="1" x14ac:dyDescent="0.2">
      <c r="A681" s="38"/>
      <c r="B681" s="73"/>
      <c r="C681" s="38"/>
      <c r="D681" s="38"/>
      <c r="E681" s="74"/>
      <c r="F681" s="75"/>
      <c r="G681" s="589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</row>
    <row r="682" spans="1:23" ht="12.75" customHeight="1" x14ac:dyDescent="0.2">
      <c r="A682" s="38"/>
      <c r="B682" s="73"/>
      <c r="C682" s="38"/>
      <c r="D682" s="38"/>
      <c r="E682" s="74"/>
      <c r="F682" s="75"/>
      <c r="G682" s="589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</row>
    <row r="683" spans="1:23" ht="12.75" customHeight="1" x14ac:dyDescent="0.2">
      <c r="A683" s="38"/>
      <c r="B683" s="73"/>
      <c r="C683" s="38"/>
      <c r="D683" s="38"/>
      <c r="E683" s="74"/>
      <c r="F683" s="75"/>
      <c r="G683" s="589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</row>
    <row r="684" spans="1:23" ht="12.75" customHeight="1" x14ac:dyDescent="0.2">
      <c r="A684" s="38"/>
      <c r="B684" s="73"/>
      <c r="C684" s="38"/>
      <c r="D684" s="38"/>
      <c r="E684" s="74"/>
      <c r="F684" s="75"/>
      <c r="G684" s="589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</row>
    <row r="685" spans="1:23" ht="12.75" customHeight="1" x14ac:dyDescent="0.2">
      <c r="A685" s="38"/>
      <c r="B685" s="73"/>
      <c r="C685" s="38"/>
      <c r="D685" s="38"/>
      <c r="E685" s="74"/>
      <c r="F685" s="75"/>
      <c r="G685" s="589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</row>
    <row r="686" spans="1:23" ht="12.75" customHeight="1" x14ac:dyDescent="0.2">
      <c r="A686" s="38"/>
      <c r="B686" s="73"/>
      <c r="C686" s="38"/>
      <c r="D686" s="38"/>
      <c r="E686" s="74"/>
      <c r="F686" s="75"/>
      <c r="G686" s="589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</row>
    <row r="687" spans="1:23" ht="12.75" customHeight="1" x14ac:dyDescent="0.2">
      <c r="A687" s="38"/>
      <c r="B687" s="73"/>
      <c r="C687" s="38"/>
      <c r="D687" s="38"/>
      <c r="E687" s="74"/>
      <c r="F687" s="75"/>
      <c r="G687" s="589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</row>
    <row r="688" spans="1:23" ht="12.75" customHeight="1" x14ac:dyDescent="0.2">
      <c r="A688" s="38"/>
      <c r="B688" s="73"/>
      <c r="C688" s="38"/>
      <c r="D688" s="38"/>
      <c r="E688" s="74"/>
      <c r="F688" s="75"/>
      <c r="G688" s="589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</row>
    <row r="689" spans="1:23" ht="12.75" customHeight="1" x14ac:dyDescent="0.2">
      <c r="A689" s="38"/>
      <c r="B689" s="73"/>
      <c r="C689" s="38"/>
      <c r="D689" s="38"/>
      <c r="E689" s="74"/>
      <c r="F689" s="75"/>
      <c r="G689" s="589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</row>
    <row r="690" spans="1:23" ht="12.75" customHeight="1" x14ac:dyDescent="0.2">
      <c r="A690" s="38"/>
      <c r="B690" s="73"/>
      <c r="C690" s="38"/>
      <c r="D690" s="38"/>
      <c r="E690" s="74"/>
      <c r="F690" s="75"/>
      <c r="G690" s="589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</row>
    <row r="691" spans="1:23" ht="12.75" customHeight="1" x14ac:dyDescent="0.2">
      <c r="A691" s="38"/>
      <c r="B691" s="73"/>
      <c r="C691" s="38"/>
      <c r="D691" s="38"/>
      <c r="E691" s="74"/>
      <c r="F691" s="75"/>
      <c r="G691" s="589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</row>
    <row r="692" spans="1:23" ht="12.75" customHeight="1" x14ac:dyDescent="0.2">
      <c r="A692" s="38"/>
      <c r="B692" s="73"/>
      <c r="C692" s="38"/>
      <c r="D692" s="38"/>
      <c r="E692" s="74"/>
      <c r="F692" s="75"/>
      <c r="G692" s="589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</row>
    <row r="693" spans="1:23" ht="12.75" customHeight="1" x14ac:dyDescent="0.2">
      <c r="A693" s="38"/>
      <c r="B693" s="73"/>
      <c r="C693" s="38"/>
      <c r="D693" s="38"/>
      <c r="E693" s="74"/>
      <c r="F693" s="75"/>
      <c r="G693" s="589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</row>
    <row r="694" spans="1:23" ht="12.75" customHeight="1" x14ac:dyDescent="0.2">
      <c r="A694" s="38"/>
      <c r="B694" s="73"/>
      <c r="C694" s="38"/>
      <c r="D694" s="38"/>
      <c r="E694" s="74"/>
      <c r="F694" s="75"/>
      <c r="G694" s="589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</row>
    <row r="695" spans="1:23" ht="12.75" customHeight="1" x14ac:dyDescent="0.2">
      <c r="A695" s="38"/>
      <c r="B695" s="73"/>
      <c r="C695" s="38"/>
      <c r="D695" s="38"/>
      <c r="E695" s="74"/>
      <c r="F695" s="75"/>
      <c r="G695" s="589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</row>
    <row r="696" spans="1:23" ht="12.75" customHeight="1" x14ac:dyDescent="0.2">
      <c r="A696" s="38"/>
      <c r="B696" s="73"/>
      <c r="C696" s="38"/>
      <c r="D696" s="38"/>
      <c r="E696" s="74"/>
      <c r="F696" s="75"/>
      <c r="G696" s="589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</row>
    <row r="697" spans="1:23" ht="12.75" customHeight="1" x14ac:dyDescent="0.2">
      <c r="A697" s="38"/>
      <c r="B697" s="73"/>
      <c r="C697" s="38"/>
      <c r="D697" s="38"/>
      <c r="E697" s="74"/>
      <c r="F697" s="75"/>
      <c r="G697" s="589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</row>
    <row r="698" spans="1:23" ht="12.75" customHeight="1" x14ac:dyDescent="0.2">
      <c r="A698" s="38"/>
      <c r="B698" s="73"/>
      <c r="C698" s="38"/>
      <c r="D698" s="38"/>
      <c r="E698" s="74"/>
      <c r="F698" s="75"/>
      <c r="G698" s="589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</row>
    <row r="699" spans="1:23" ht="12.75" customHeight="1" x14ac:dyDescent="0.2">
      <c r="A699" s="38"/>
      <c r="B699" s="73"/>
      <c r="C699" s="38"/>
      <c r="D699" s="38"/>
      <c r="E699" s="74"/>
      <c r="F699" s="75"/>
      <c r="G699" s="589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</row>
    <row r="700" spans="1:23" ht="12.75" customHeight="1" x14ac:dyDescent="0.2">
      <c r="A700" s="38"/>
      <c r="B700" s="73"/>
      <c r="C700" s="38"/>
      <c r="D700" s="38"/>
      <c r="E700" s="74"/>
      <c r="F700" s="75"/>
      <c r="G700" s="589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</row>
    <row r="701" spans="1:23" ht="12.75" customHeight="1" x14ac:dyDescent="0.2">
      <c r="A701" s="38"/>
      <c r="B701" s="73"/>
      <c r="C701" s="38"/>
      <c r="D701" s="38"/>
      <c r="E701" s="74"/>
      <c r="F701" s="75"/>
      <c r="G701" s="589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</row>
    <row r="702" spans="1:23" ht="12.75" customHeight="1" x14ac:dyDescent="0.2">
      <c r="A702" s="38"/>
      <c r="B702" s="73"/>
      <c r="C702" s="38"/>
      <c r="D702" s="38"/>
      <c r="E702" s="74"/>
      <c r="F702" s="75"/>
      <c r="G702" s="589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</row>
    <row r="703" spans="1:23" ht="12.75" customHeight="1" x14ac:dyDescent="0.2">
      <c r="A703" s="38"/>
      <c r="B703" s="73"/>
      <c r="C703" s="38"/>
      <c r="D703" s="38"/>
      <c r="E703" s="74"/>
      <c r="F703" s="75"/>
      <c r="G703" s="589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</row>
    <row r="704" spans="1:23" ht="12.75" customHeight="1" x14ac:dyDescent="0.2">
      <c r="A704" s="38"/>
      <c r="B704" s="73"/>
      <c r="C704" s="38"/>
      <c r="D704" s="38"/>
      <c r="E704" s="74"/>
      <c r="F704" s="75"/>
      <c r="G704" s="589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</row>
    <row r="705" spans="1:23" ht="12.75" customHeight="1" x14ac:dyDescent="0.2">
      <c r="A705" s="38"/>
      <c r="B705" s="73"/>
      <c r="C705" s="38"/>
      <c r="D705" s="38"/>
      <c r="E705" s="74"/>
      <c r="F705" s="75"/>
      <c r="G705" s="589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</row>
    <row r="706" spans="1:23" ht="12.75" customHeight="1" x14ac:dyDescent="0.2">
      <c r="A706" s="38"/>
      <c r="B706" s="73"/>
      <c r="C706" s="38"/>
      <c r="D706" s="38"/>
      <c r="E706" s="74"/>
      <c r="F706" s="75"/>
      <c r="G706" s="589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</row>
    <row r="707" spans="1:23" ht="12.75" customHeight="1" x14ac:dyDescent="0.2">
      <c r="A707" s="38"/>
      <c r="B707" s="73"/>
      <c r="C707" s="38"/>
      <c r="D707" s="38"/>
      <c r="E707" s="74"/>
      <c r="F707" s="75"/>
      <c r="G707" s="589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</row>
    <row r="708" spans="1:23" ht="12.75" customHeight="1" x14ac:dyDescent="0.2">
      <c r="A708" s="38"/>
      <c r="B708" s="73"/>
      <c r="C708" s="38"/>
      <c r="D708" s="38"/>
      <c r="E708" s="74"/>
      <c r="F708" s="75"/>
      <c r="G708" s="589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</row>
    <row r="709" spans="1:23" ht="12.75" customHeight="1" x14ac:dyDescent="0.2">
      <c r="A709" s="38"/>
      <c r="B709" s="73"/>
      <c r="C709" s="38"/>
      <c r="D709" s="38"/>
      <c r="E709" s="74"/>
      <c r="F709" s="75"/>
      <c r="G709" s="589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</row>
    <row r="710" spans="1:23" ht="12.75" customHeight="1" x14ac:dyDescent="0.2">
      <c r="A710" s="38"/>
      <c r="B710" s="73"/>
      <c r="C710" s="38"/>
      <c r="D710" s="38"/>
      <c r="E710" s="74"/>
      <c r="F710" s="75"/>
      <c r="G710" s="589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</row>
    <row r="711" spans="1:23" ht="12.75" customHeight="1" x14ac:dyDescent="0.2">
      <c r="A711" s="38"/>
      <c r="B711" s="73"/>
      <c r="C711" s="38"/>
      <c r="D711" s="38"/>
      <c r="E711" s="74"/>
      <c r="F711" s="75"/>
      <c r="G711" s="589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</row>
    <row r="712" spans="1:23" ht="12.75" customHeight="1" x14ac:dyDescent="0.2">
      <c r="A712" s="38"/>
      <c r="B712" s="73"/>
      <c r="C712" s="38"/>
      <c r="D712" s="38"/>
      <c r="E712" s="74"/>
      <c r="F712" s="75"/>
      <c r="G712" s="589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</row>
    <row r="713" spans="1:23" ht="12.75" customHeight="1" x14ac:dyDescent="0.2">
      <c r="A713" s="38"/>
      <c r="B713" s="73"/>
      <c r="C713" s="38"/>
      <c r="D713" s="38"/>
      <c r="E713" s="74"/>
      <c r="F713" s="75"/>
      <c r="G713" s="589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</row>
    <row r="714" spans="1:23" ht="12.75" customHeight="1" x14ac:dyDescent="0.2">
      <c r="A714" s="38"/>
      <c r="B714" s="73"/>
      <c r="C714" s="38"/>
      <c r="D714" s="38"/>
      <c r="E714" s="74"/>
      <c r="F714" s="75"/>
      <c r="G714" s="589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</row>
    <row r="715" spans="1:23" ht="12.75" customHeight="1" x14ac:dyDescent="0.2">
      <c r="A715" s="38"/>
      <c r="B715" s="73"/>
      <c r="C715" s="38"/>
      <c r="D715" s="38"/>
      <c r="E715" s="74"/>
      <c r="F715" s="75"/>
      <c r="G715" s="589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</row>
    <row r="716" spans="1:23" ht="12.75" customHeight="1" x14ac:dyDescent="0.2">
      <c r="A716" s="38"/>
      <c r="B716" s="73"/>
      <c r="C716" s="38"/>
      <c r="D716" s="38"/>
      <c r="E716" s="74"/>
      <c r="F716" s="75"/>
      <c r="G716" s="589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</row>
    <row r="717" spans="1:23" ht="12.75" customHeight="1" x14ac:dyDescent="0.2">
      <c r="A717" s="38"/>
      <c r="B717" s="73"/>
      <c r="C717" s="38"/>
      <c r="D717" s="38"/>
      <c r="E717" s="74"/>
      <c r="F717" s="75"/>
      <c r="G717" s="589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</row>
    <row r="718" spans="1:23" ht="12.75" customHeight="1" x14ac:dyDescent="0.2">
      <c r="A718" s="38"/>
      <c r="B718" s="73"/>
      <c r="C718" s="38"/>
      <c r="D718" s="38"/>
      <c r="E718" s="74"/>
      <c r="F718" s="75"/>
      <c r="G718" s="589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</row>
    <row r="719" spans="1:23" ht="12.75" customHeight="1" x14ac:dyDescent="0.2">
      <c r="A719" s="38"/>
      <c r="B719" s="73"/>
      <c r="C719" s="38"/>
      <c r="D719" s="38"/>
      <c r="E719" s="74"/>
      <c r="F719" s="75"/>
      <c r="G719" s="589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</row>
    <row r="720" spans="1:23" ht="12.75" customHeight="1" x14ac:dyDescent="0.2">
      <c r="A720" s="38"/>
      <c r="B720" s="73"/>
      <c r="C720" s="38"/>
      <c r="D720" s="38"/>
      <c r="E720" s="74"/>
      <c r="F720" s="75"/>
      <c r="G720" s="589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</row>
    <row r="721" spans="1:23" ht="12.75" customHeight="1" x14ac:dyDescent="0.2">
      <c r="A721" s="38"/>
      <c r="B721" s="73"/>
      <c r="C721" s="38"/>
      <c r="D721" s="38"/>
      <c r="E721" s="74"/>
      <c r="F721" s="75"/>
      <c r="G721" s="589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</row>
    <row r="722" spans="1:23" ht="12.75" customHeight="1" x14ac:dyDescent="0.2">
      <c r="A722" s="38"/>
      <c r="B722" s="73"/>
      <c r="C722" s="38"/>
      <c r="D722" s="38"/>
      <c r="E722" s="74"/>
      <c r="F722" s="75"/>
      <c r="G722" s="589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</row>
    <row r="723" spans="1:23" ht="12.75" customHeight="1" x14ac:dyDescent="0.2">
      <c r="A723" s="38"/>
      <c r="B723" s="73"/>
      <c r="C723" s="38"/>
      <c r="D723" s="38"/>
      <c r="E723" s="74"/>
      <c r="F723" s="75"/>
      <c r="G723" s="589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</row>
    <row r="724" spans="1:23" ht="12.75" customHeight="1" x14ac:dyDescent="0.2">
      <c r="A724" s="38"/>
      <c r="B724" s="73"/>
      <c r="C724" s="38"/>
      <c r="D724" s="38"/>
      <c r="E724" s="74"/>
      <c r="F724" s="75"/>
      <c r="G724" s="589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</row>
    <row r="725" spans="1:23" ht="12.75" customHeight="1" x14ac:dyDescent="0.2">
      <c r="A725" s="38"/>
      <c r="B725" s="73"/>
      <c r="C725" s="38"/>
      <c r="D725" s="38"/>
      <c r="E725" s="74"/>
      <c r="F725" s="75"/>
      <c r="G725" s="589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</row>
    <row r="726" spans="1:23" ht="12.75" customHeight="1" x14ac:dyDescent="0.2">
      <c r="A726" s="38"/>
      <c r="B726" s="73"/>
      <c r="C726" s="38"/>
      <c r="D726" s="38"/>
      <c r="E726" s="74"/>
      <c r="F726" s="75"/>
      <c r="G726" s="589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</row>
    <row r="727" spans="1:23" ht="12.75" customHeight="1" x14ac:dyDescent="0.2">
      <c r="A727" s="38"/>
      <c r="B727" s="73"/>
      <c r="C727" s="38"/>
      <c r="D727" s="38"/>
      <c r="E727" s="74"/>
      <c r="F727" s="75"/>
      <c r="G727" s="589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</row>
    <row r="728" spans="1:23" ht="12.75" customHeight="1" x14ac:dyDescent="0.2">
      <c r="A728" s="38"/>
      <c r="B728" s="73"/>
      <c r="C728" s="38"/>
      <c r="D728" s="38"/>
      <c r="E728" s="74"/>
      <c r="F728" s="75"/>
      <c r="G728" s="589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</row>
    <row r="729" spans="1:23" ht="12.75" customHeight="1" x14ac:dyDescent="0.2">
      <c r="A729" s="38"/>
      <c r="B729" s="73"/>
      <c r="C729" s="38"/>
      <c r="D729" s="38"/>
      <c r="E729" s="74"/>
      <c r="F729" s="75"/>
      <c r="G729" s="589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</row>
    <row r="730" spans="1:23" ht="12.75" customHeight="1" x14ac:dyDescent="0.2">
      <c r="A730" s="38"/>
      <c r="B730" s="73"/>
      <c r="C730" s="38"/>
      <c r="D730" s="38"/>
      <c r="E730" s="74"/>
      <c r="F730" s="75"/>
      <c r="G730" s="589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</row>
    <row r="731" spans="1:23" ht="12.75" customHeight="1" x14ac:dyDescent="0.2">
      <c r="A731" s="38"/>
      <c r="B731" s="73"/>
      <c r="C731" s="38"/>
      <c r="D731" s="38"/>
      <c r="E731" s="74"/>
      <c r="F731" s="75"/>
      <c r="G731" s="589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</row>
    <row r="732" spans="1:23" ht="12.75" customHeight="1" x14ac:dyDescent="0.2">
      <c r="A732" s="38"/>
      <c r="B732" s="73"/>
      <c r="C732" s="38"/>
      <c r="D732" s="38"/>
      <c r="E732" s="74"/>
      <c r="F732" s="75"/>
      <c r="G732" s="589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</row>
    <row r="733" spans="1:23" ht="12.75" customHeight="1" x14ac:dyDescent="0.2">
      <c r="A733" s="38"/>
      <c r="B733" s="73"/>
      <c r="C733" s="38"/>
      <c r="D733" s="38"/>
      <c r="E733" s="74"/>
      <c r="F733" s="75"/>
      <c r="G733" s="589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</row>
    <row r="734" spans="1:23" ht="12.75" customHeight="1" x14ac:dyDescent="0.2">
      <c r="A734" s="38"/>
      <c r="B734" s="73"/>
      <c r="C734" s="38"/>
      <c r="D734" s="38"/>
      <c r="E734" s="74"/>
      <c r="F734" s="75"/>
      <c r="G734" s="589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</row>
    <row r="735" spans="1:23" ht="12.75" customHeight="1" x14ac:dyDescent="0.2">
      <c r="A735" s="38"/>
      <c r="B735" s="73"/>
      <c r="C735" s="38"/>
      <c r="D735" s="38"/>
      <c r="E735" s="74"/>
      <c r="F735" s="75"/>
      <c r="G735" s="589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</row>
    <row r="736" spans="1:23" ht="12.75" customHeight="1" x14ac:dyDescent="0.2">
      <c r="A736" s="38"/>
      <c r="B736" s="73"/>
      <c r="C736" s="38"/>
      <c r="D736" s="38"/>
      <c r="E736" s="74"/>
      <c r="F736" s="75"/>
      <c r="G736" s="589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</row>
    <row r="737" spans="1:23" ht="12.75" customHeight="1" x14ac:dyDescent="0.2">
      <c r="A737" s="38"/>
      <c r="B737" s="73"/>
      <c r="C737" s="38"/>
      <c r="D737" s="38"/>
      <c r="E737" s="74"/>
      <c r="F737" s="75"/>
      <c r="G737" s="589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</row>
    <row r="738" spans="1:23" ht="12.75" customHeight="1" x14ac:dyDescent="0.2">
      <c r="A738" s="38"/>
      <c r="B738" s="73"/>
      <c r="C738" s="38"/>
      <c r="D738" s="38"/>
      <c r="E738" s="74"/>
      <c r="F738" s="75"/>
      <c r="G738" s="589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</row>
    <row r="739" spans="1:23" ht="12.75" customHeight="1" x14ac:dyDescent="0.2">
      <c r="A739" s="38"/>
      <c r="B739" s="73"/>
      <c r="C739" s="38"/>
      <c r="D739" s="38"/>
      <c r="E739" s="74"/>
      <c r="F739" s="75"/>
      <c r="G739" s="589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</row>
    <row r="740" spans="1:23" ht="12.75" customHeight="1" x14ac:dyDescent="0.2">
      <c r="A740" s="38"/>
      <c r="B740" s="73"/>
      <c r="C740" s="38"/>
      <c r="D740" s="38"/>
      <c r="E740" s="74"/>
      <c r="F740" s="75"/>
      <c r="G740" s="589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</row>
    <row r="741" spans="1:23" ht="12.75" customHeight="1" x14ac:dyDescent="0.2">
      <c r="A741" s="38"/>
      <c r="B741" s="73"/>
      <c r="C741" s="38"/>
      <c r="D741" s="38"/>
      <c r="E741" s="74"/>
      <c r="F741" s="75"/>
      <c r="G741" s="589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</row>
    <row r="742" spans="1:23" ht="12.75" customHeight="1" x14ac:dyDescent="0.2">
      <c r="A742" s="38"/>
      <c r="B742" s="73"/>
      <c r="C742" s="38"/>
      <c r="D742" s="38"/>
      <c r="E742" s="74"/>
      <c r="F742" s="75"/>
      <c r="G742" s="589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</row>
    <row r="743" spans="1:23" ht="12.75" customHeight="1" x14ac:dyDescent="0.2">
      <c r="A743" s="38"/>
      <c r="B743" s="73"/>
      <c r="C743" s="38"/>
      <c r="D743" s="38"/>
      <c r="E743" s="74"/>
      <c r="F743" s="75"/>
      <c r="G743" s="589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</row>
    <row r="744" spans="1:23" ht="12.75" customHeight="1" x14ac:dyDescent="0.2">
      <c r="A744" s="38"/>
      <c r="B744" s="73"/>
      <c r="C744" s="38"/>
      <c r="D744" s="38"/>
      <c r="E744" s="74"/>
      <c r="F744" s="75"/>
      <c r="G744" s="589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</row>
    <row r="745" spans="1:23" ht="12.75" customHeight="1" x14ac:dyDescent="0.2">
      <c r="A745" s="38"/>
      <c r="B745" s="73"/>
      <c r="C745" s="38"/>
      <c r="D745" s="38"/>
      <c r="E745" s="74"/>
      <c r="F745" s="75"/>
      <c r="G745" s="589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</row>
    <row r="746" spans="1:23" ht="12.75" customHeight="1" x14ac:dyDescent="0.2">
      <c r="A746" s="38"/>
      <c r="B746" s="73"/>
      <c r="C746" s="38"/>
      <c r="D746" s="38"/>
      <c r="E746" s="74"/>
      <c r="F746" s="75"/>
      <c r="G746" s="589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</row>
    <row r="747" spans="1:23" ht="12.75" customHeight="1" x14ac:dyDescent="0.2">
      <c r="A747" s="38"/>
      <c r="B747" s="73"/>
      <c r="C747" s="38"/>
      <c r="D747" s="38"/>
      <c r="E747" s="74"/>
      <c r="F747" s="75"/>
      <c r="G747" s="589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</row>
    <row r="748" spans="1:23" ht="12.75" customHeight="1" x14ac:dyDescent="0.2">
      <c r="A748" s="38"/>
      <c r="B748" s="73"/>
      <c r="C748" s="38"/>
      <c r="D748" s="38"/>
      <c r="E748" s="74"/>
      <c r="F748" s="75"/>
      <c r="G748" s="589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</row>
    <row r="749" spans="1:23" ht="12.75" customHeight="1" x14ac:dyDescent="0.2">
      <c r="A749" s="38"/>
      <c r="B749" s="73"/>
      <c r="C749" s="38"/>
      <c r="D749" s="38"/>
      <c r="E749" s="74"/>
      <c r="F749" s="75"/>
      <c r="G749" s="589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</row>
    <row r="750" spans="1:23" ht="12.75" customHeight="1" x14ac:dyDescent="0.2">
      <c r="A750" s="38"/>
      <c r="B750" s="73"/>
      <c r="C750" s="38"/>
      <c r="D750" s="38"/>
      <c r="E750" s="74"/>
      <c r="F750" s="75"/>
      <c r="G750" s="589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</row>
    <row r="751" spans="1:23" ht="12.75" customHeight="1" x14ac:dyDescent="0.2">
      <c r="A751" s="38"/>
      <c r="B751" s="73"/>
      <c r="C751" s="38"/>
      <c r="D751" s="38"/>
      <c r="E751" s="74"/>
      <c r="F751" s="75"/>
      <c r="G751" s="589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</row>
    <row r="752" spans="1:23" ht="12.75" customHeight="1" x14ac:dyDescent="0.2">
      <c r="A752" s="38"/>
      <c r="B752" s="73"/>
      <c r="C752" s="38"/>
      <c r="D752" s="38"/>
      <c r="E752" s="74"/>
      <c r="F752" s="75"/>
      <c r="G752" s="589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</row>
    <row r="753" spans="1:23" ht="12.75" customHeight="1" x14ac:dyDescent="0.2">
      <c r="A753" s="38"/>
      <c r="B753" s="73"/>
      <c r="C753" s="38"/>
      <c r="D753" s="38"/>
      <c r="E753" s="74"/>
      <c r="F753" s="75"/>
      <c r="G753" s="589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</row>
    <row r="754" spans="1:23" ht="12.75" customHeight="1" x14ac:dyDescent="0.2">
      <c r="A754" s="38"/>
      <c r="B754" s="73"/>
      <c r="C754" s="38"/>
      <c r="D754" s="38"/>
      <c r="E754" s="74"/>
      <c r="F754" s="75"/>
      <c r="G754" s="589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</row>
    <row r="755" spans="1:23" ht="12.75" customHeight="1" x14ac:dyDescent="0.2">
      <c r="A755" s="38"/>
      <c r="B755" s="73"/>
      <c r="C755" s="38"/>
      <c r="D755" s="38"/>
      <c r="E755" s="74"/>
      <c r="F755" s="75"/>
      <c r="G755" s="589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</row>
    <row r="756" spans="1:23" ht="12.75" customHeight="1" x14ac:dyDescent="0.2">
      <c r="A756" s="38"/>
      <c r="B756" s="73"/>
      <c r="C756" s="38"/>
      <c r="D756" s="38"/>
      <c r="E756" s="74"/>
      <c r="F756" s="75"/>
      <c r="G756" s="589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</row>
    <row r="757" spans="1:23" ht="12.75" customHeight="1" x14ac:dyDescent="0.2">
      <c r="A757" s="38"/>
      <c r="B757" s="73"/>
      <c r="C757" s="38"/>
      <c r="D757" s="38"/>
      <c r="E757" s="74"/>
      <c r="F757" s="75"/>
      <c r="G757" s="589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</row>
    <row r="758" spans="1:23" ht="12.75" customHeight="1" x14ac:dyDescent="0.2">
      <c r="A758" s="38"/>
      <c r="B758" s="73"/>
      <c r="C758" s="38"/>
      <c r="D758" s="38"/>
      <c r="E758" s="74"/>
      <c r="F758" s="75"/>
      <c r="G758" s="589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</row>
    <row r="759" spans="1:23" ht="12.75" customHeight="1" x14ac:dyDescent="0.2">
      <c r="A759" s="38"/>
      <c r="B759" s="73"/>
      <c r="C759" s="38"/>
      <c r="D759" s="38"/>
      <c r="E759" s="74"/>
      <c r="F759" s="75"/>
      <c r="G759" s="589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</row>
    <row r="760" spans="1:23" ht="12.75" customHeight="1" x14ac:dyDescent="0.2">
      <c r="A760" s="38"/>
      <c r="B760" s="73"/>
      <c r="C760" s="38"/>
      <c r="D760" s="38"/>
      <c r="E760" s="74"/>
      <c r="F760" s="75"/>
      <c r="G760" s="589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</row>
    <row r="761" spans="1:23" ht="12.75" customHeight="1" x14ac:dyDescent="0.2">
      <c r="A761" s="38"/>
      <c r="B761" s="73"/>
      <c r="C761" s="38"/>
      <c r="D761" s="38"/>
      <c r="E761" s="74"/>
      <c r="F761" s="75"/>
      <c r="G761" s="589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</row>
    <row r="762" spans="1:23" ht="12.75" customHeight="1" x14ac:dyDescent="0.2">
      <c r="A762" s="38"/>
      <c r="B762" s="73"/>
      <c r="C762" s="38"/>
      <c r="D762" s="38"/>
      <c r="E762" s="74"/>
      <c r="F762" s="75"/>
      <c r="G762" s="589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</row>
    <row r="763" spans="1:23" ht="12.75" customHeight="1" x14ac:dyDescent="0.2">
      <c r="A763" s="38"/>
      <c r="B763" s="73"/>
      <c r="C763" s="38"/>
      <c r="D763" s="38"/>
      <c r="E763" s="74"/>
      <c r="F763" s="75"/>
      <c r="G763" s="589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</row>
    <row r="764" spans="1:23" ht="12.75" customHeight="1" x14ac:dyDescent="0.2">
      <c r="A764" s="38"/>
      <c r="B764" s="73"/>
      <c r="C764" s="38"/>
      <c r="D764" s="38"/>
      <c r="E764" s="74"/>
      <c r="F764" s="75"/>
      <c r="G764" s="589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</row>
    <row r="765" spans="1:23" ht="12.75" customHeight="1" x14ac:dyDescent="0.2">
      <c r="A765" s="38"/>
      <c r="B765" s="73"/>
      <c r="C765" s="38"/>
      <c r="D765" s="38"/>
      <c r="E765" s="74"/>
      <c r="F765" s="75"/>
      <c r="G765" s="589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</row>
    <row r="766" spans="1:23" ht="12.75" customHeight="1" x14ac:dyDescent="0.2">
      <c r="A766" s="38"/>
      <c r="B766" s="73"/>
      <c r="C766" s="38"/>
      <c r="D766" s="38"/>
      <c r="E766" s="74"/>
      <c r="F766" s="75"/>
      <c r="G766" s="589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</row>
    <row r="767" spans="1:23" ht="12.75" customHeight="1" x14ac:dyDescent="0.2">
      <c r="A767" s="38"/>
      <c r="B767" s="73"/>
      <c r="C767" s="38"/>
      <c r="D767" s="38"/>
      <c r="E767" s="74"/>
      <c r="F767" s="75"/>
      <c r="G767" s="589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</row>
    <row r="768" spans="1:23" ht="12.75" customHeight="1" x14ac:dyDescent="0.2">
      <c r="A768" s="38"/>
      <c r="B768" s="73"/>
      <c r="C768" s="38"/>
      <c r="D768" s="38"/>
      <c r="E768" s="74"/>
      <c r="F768" s="75"/>
      <c r="G768" s="589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</row>
    <row r="769" spans="1:23" ht="12.75" customHeight="1" x14ac:dyDescent="0.2">
      <c r="A769" s="38"/>
      <c r="B769" s="73"/>
      <c r="C769" s="38"/>
      <c r="D769" s="38"/>
      <c r="E769" s="74"/>
      <c r="F769" s="75"/>
      <c r="G769" s="589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</row>
    <row r="770" spans="1:23" ht="12.75" customHeight="1" x14ac:dyDescent="0.2">
      <c r="A770" s="38"/>
      <c r="B770" s="73"/>
      <c r="C770" s="38"/>
      <c r="D770" s="38"/>
      <c r="E770" s="74"/>
      <c r="F770" s="75"/>
      <c r="G770" s="589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</row>
    <row r="771" spans="1:23" ht="12.75" customHeight="1" x14ac:dyDescent="0.2">
      <c r="A771" s="38"/>
      <c r="B771" s="73"/>
      <c r="C771" s="38"/>
      <c r="D771" s="38"/>
      <c r="E771" s="74"/>
      <c r="F771" s="75"/>
      <c r="G771" s="589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</row>
    <row r="772" spans="1:23" ht="12.75" customHeight="1" x14ac:dyDescent="0.2">
      <c r="A772" s="38"/>
      <c r="B772" s="73"/>
      <c r="C772" s="38"/>
      <c r="D772" s="38"/>
      <c r="E772" s="74"/>
      <c r="F772" s="75"/>
      <c r="G772" s="589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</row>
    <row r="773" spans="1:23" ht="12.75" customHeight="1" x14ac:dyDescent="0.2">
      <c r="A773" s="38"/>
      <c r="B773" s="73"/>
      <c r="C773" s="38"/>
      <c r="D773" s="38"/>
      <c r="E773" s="74"/>
      <c r="F773" s="75"/>
      <c r="G773" s="589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</row>
    <row r="774" spans="1:23" ht="12.75" customHeight="1" x14ac:dyDescent="0.2">
      <c r="A774" s="38"/>
      <c r="B774" s="73"/>
      <c r="C774" s="38"/>
      <c r="D774" s="38"/>
      <c r="E774" s="74"/>
      <c r="F774" s="75"/>
      <c r="G774" s="589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</row>
    <row r="775" spans="1:23" ht="12.75" customHeight="1" x14ac:dyDescent="0.2">
      <c r="A775" s="38"/>
      <c r="B775" s="73"/>
      <c r="C775" s="38"/>
      <c r="D775" s="38"/>
      <c r="E775" s="74"/>
      <c r="F775" s="75"/>
      <c r="G775" s="589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</row>
    <row r="776" spans="1:23" ht="12.75" customHeight="1" x14ac:dyDescent="0.2">
      <c r="A776" s="38"/>
      <c r="B776" s="73"/>
      <c r="C776" s="38"/>
      <c r="D776" s="38"/>
      <c r="E776" s="74"/>
      <c r="F776" s="75"/>
      <c r="G776" s="589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</row>
    <row r="777" spans="1:23" ht="12.75" customHeight="1" x14ac:dyDescent="0.2">
      <c r="A777" s="38"/>
      <c r="B777" s="73"/>
      <c r="C777" s="38"/>
      <c r="D777" s="38"/>
      <c r="E777" s="74"/>
      <c r="F777" s="75"/>
      <c r="G777" s="589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</row>
    <row r="778" spans="1:23" ht="12.75" customHeight="1" x14ac:dyDescent="0.2">
      <c r="A778" s="38"/>
      <c r="B778" s="73"/>
      <c r="C778" s="38"/>
      <c r="D778" s="38"/>
      <c r="E778" s="74"/>
      <c r="F778" s="75"/>
      <c r="G778" s="589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</row>
    <row r="779" spans="1:23" ht="12.75" customHeight="1" x14ac:dyDescent="0.2">
      <c r="A779" s="38"/>
      <c r="B779" s="73"/>
      <c r="C779" s="38"/>
      <c r="D779" s="38"/>
      <c r="E779" s="74"/>
      <c r="F779" s="75"/>
      <c r="G779" s="589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</row>
    <row r="780" spans="1:23" ht="12.75" customHeight="1" x14ac:dyDescent="0.2">
      <c r="A780" s="38"/>
      <c r="B780" s="73"/>
      <c r="C780" s="38"/>
      <c r="D780" s="38"/>
      <c r="E780" s="74"/>
      <c r="F780" s="75"/>
      <c r="G780" s="589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</row>
    <row r="781" spans="1:23" ht="12.75" customHeight="1" x14ac:dyDescent="0.2">
      <c r="A781" s="38"/>
      <c r="B781" s="73"/>
      <c r="C781" s="38"/>
      <c r="D781" s="38"/>
      <c r="E781" s="74"/>
      <c r="F781" s="75"/>
      <c r="G781" s="589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</row>
    <row r="782" spans="1:23" ht="12.75" customHeight="1" x14ac:dyDescent="0.2">
      <c r="A782" s="38"/>
      <c r="B782" s="73"/>
      <c r="C782" s="38"/>
      <c r="D782" s="38"/>
      <c r="E782" s="74"/>
      <c r="F782" s="75"/>
      <c r="G782" s="589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</row>
    <row r="783" spans="1:23" ht="12.75" customHeight="1" x14ac:dyDescent="0.2">
      <c r="A783" s="38"/>
      <c r="B783" s="73"/>
      <c r="C783" s="38"/>
      <c r="D783" s="38"/>
      <c r="E783" s="74"/>
      <c r="F783" s="75"/>
      <c r="G783" s="589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</row>
    <row r="784" spans="1:23" ht="12.75" customHeight="1" x14ac:dyDescent="0.2">
      <c r="A784" s="38"/>
      <c r="B784" s="73"/>
      <c r="C784" s="38"/>
      <c r="D784" s="38"/>
      <c r="E784" s="74"/>
      <c r="F784" s="75"/>
      <c r="G784" s="589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</row>
    <row r="785" spans="1:23" ht="12.75" customHeight="1" x14ac:dyDescent="0.2">
      <c r="A785" s="38"/>
      <c r="B785" s="73"/>
      <c r="C785" s="38"/>
      <c r="D785" s="38"/>
      <c r="E785" s="74"/>
      <c r="F785" s="75"/>
      <c r="G785" s="589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</row>
    <row r="786" spans="1:23" ht="12.75" customHeight="1" x14ac:dyDescent="0.2">
      <c r="A786" s="38"/>
      <c r="B786" s="73"/>
      <c r="C786" s="38"/>
      <c r="D786" s="38"/>
      <c r="E786" s="74"/>
      <c r="F786" s="75"/>
      <c r="G786" s="589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</row>
    <row r="787" spans="1:23" ht="12.75" customHeight="1" x14ac:dyDescent="0.2">
      <c r="A787" s="38"/>
      <c r="B787" s="73"/>
      <c r="C787" s="38"/>
      <c r="D787" s="38"/>
      <c r="E787" s="74"/>
      <c r="F787" s="75"/>
      <c r="G787" s="589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</row>
    <row r="788" spans="1:23" ht="12.75" customHeight="1" x14ac:dyDescent="0.2">
      <c r="A788" s="38"/>
      <c r="B788" s="73"/>
      <c r="C788" s="38"/>
      <c r="D788" s="38"/>
      <c r="E788" s="74"/>
      <c r="F788" s="75"/>
      <c r="G788" s="589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</row>
    <row r="789" spans="1:23" ht="12.75" customHeight="1" x14ac:dyDescent="0.2">
      <c r="A789" s="38"/>
      <c r="B789" s="73"/>
      <c r="C789" s="38"/>
      <c r="D789" s="38"/>
      <c r="E789" s="74"/>
      <c r="F789" s="75"/>
      <c r="G789" s="589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</row>
    <row r="790" spans="1:23" ht="12.75" customHeight="1" x14ac:dyDescent="0.2">
      <c r="A790" s="38"/>
      <c r="B790" s="73"/>
      <c r="C790" s="38"/>
      <c r="D790" s="38"/>
      <c r="E790" s="74"/>
      <c r="F790" s="75"/>
      <c r="G790" s="589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</row>
    <row r="791" spans="1:23" ht="12.75" customHeight="1" x14ac:dyDescent="0.2">
      <c r="A791" s="38"/>
      <c r="B791" s="73"/>
      <c r="C791" s="38"/>
      <c r="D791" s="38"/>
      <c r="E791" s="74"/>
      <c r="F791" s="75"/>
      <c r="G791" s="589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</row>
    <row r="792" spans="1:23" ht="12.75" customHeight="1" x14ac:dyDescent="0.2">
      <c r="A792" s="38"/>
      <c r="B792" s="73"/>
      <c r="C792" s="38"/>
      <c r="D792" s="38"/>
      <c r="E792" s="74"/>
      <c r="F792" s="75"/>
      <c r="G792" s="589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</row>
    <row r="793" spans="1:23" ht="12.75" customHeight="1" x14ac:dyDescent="0.2">
      <c r="A793" s="38"/>
      <c r="B793" s="73"/>
      <c r="C793" s="38"/>
      <c r="D793" s="38"/>
      <c r="E793" s="74"/>
      <c r="F793" s="75"/>
      <c r="G793" s="589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</row>
    <row r="794" spans="1:23" ht="12.75" customHeight="1" x14ac:dyDescent="0.2">
      <c r="A794" s="38"/>
      <c r="B794" s="73"/>
      <c r="C794" s="38"/>
      <c r="D794" s="38"/>
      <c r="E794" s="74"/>
      <c r="F794" s="75"/>
      <c r="G794" s="589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</row>
    <row r="795" spans="1:23" ht="12.75" customHeight="1" x14ac:dyDescent="0.2">
      <c r="A795" s="38"/>
      <c r="B795" s="73"/>
      <c r="C795" s="38"/>
      <c r="D795" s="38"/>
      <c r="E795" s="74"/>
      <c r="F795" s="75"/>
      <c r="G795" s="589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</row>
    <row r="796" spans="1:23" ht="12.75" customHeight="1" x14ac:dyDescent="0.2">
      <c r="A796" s="38"/>
      <c r="B796" s="73"/>
      <c r="C796" s="38"/>
      <c r="D796" s="38"/>
      <c r="E796" s="74"/>
      <c r="F796" s="75"/>
      <c r="G796" s="589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</row>
    <row r="797" spans="1:23" ht="12.75" customHeight="1" x14ac:dyDescent="0.2">
      <c r="A797" s="38"/>
      <c r="B797" s="73"/>
      <c r="C797" s="38"/>
      <c r="D797" s="38"/>
      <c r="E797" s="74"/>
      <c r="F797" s="75"/>
      <c r="G797" s="589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</row>
    <row r="798" spans="1:23" ht="12.75" customHeight="1" x14ac:dyDescent="0.2">
      <c r="A798" s="38"/>
      <c r="B798" s="73"/>
      <c r="C798" s="38"/>
      <c r="D798" s="38"/>
      <c r="E798" s="74"/>
      <c r="F798" s="75"/>
      <c r="G798" s="589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</row>
    <row r="799" spans="1:23" ht="12.75" customHeight="1" x14ac:dyDescent="0.2">
      <c r="A799" s="38"/>
      <c r="B799" s="73"/>
      <c r="C799" s="38"/>
      <c r="D799" s="38"/>
      <c r="E799" s="74"/>
      <c r="F799" s="75"/>
      <c r="G799" s="589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</row>
    <row r="800" spans="1:23" ht="12.75" customHeight="1" x14ac:dyDescent="0.2">
      <c r="A800" s="38"/>
      <c r="B800" s="73"/>
      <c r="C800" s="38"/>
      <c r="D800" s="38"/>
      <c r="E800" s="74"/>
      <c r="F800" s="75"/>
      <c r="G800" s="589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</row>
    <row r="801" spans="1:23" ht="12.75" customHeight="1" x14ac:dyDescent="0.2">
      <c r="A801" s="38"/>
      <c r="B801" s="73"/>
      <c r="C801" s="38"/>
      <c r="D801" s="38"/>
      <c r="E801" s="74"/>
      <c r="F801" s="75"/>
      <c r="G801" s="589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</row>
    <row r="802" spans="1:23" ht="12.75" customHeight="1" x14ac:dyDescent="0.2">
      <c r="A802" s="38"/>
      <c r="B802" s="73"/>
      <c r="C802" s="38"/>
      <c r="D802" s="38"/>
      <c r="E802" s="74"/>
      <c r="F802" s="75"/>
      <c r="G802" s="589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</row>
    <row r="803" spans="1:23" ht="12.75" customHeight="1" x14ac:dyDescent="0.2">
      <c r="A803" s="38"/>
      <c r="B803" s="73"/>
      <c r="C803" s="38"/>
      <c r="D803" s="38"/>
      <c r="E803" s="74"/>
      <c r="F803" s="75"/>
      <c r="G803" s="589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</row>
    <row r="804" spans="1:23" ht="12.75" customHeight="1" x14ac:dyDescent="0.2">
      <c r="A804" s="38"/>
      <c r="B804" s="73"/>
      <c r="C804" s="38"/>
      <c r="D804" s="38"/>
      <c r="E804" s="74"/>
      <c r="F804" s="75"/>
      <c r="G804" s="589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</row>
    <row r="805" spans="1:23" ht="12.75" customHeight="1" x14ac:dyDescent="0.2">
      <c r="A805" s="38"/>
      <c r="B805" s="73"/>
      <c r="C805" s="38"/>
      <c r="D805" s="38"/>
      <c r="E805" s="74"/>
      <c r="F805" s="75"/>
      <c r="G805" s="589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</row>
    <row r="806" spans="1:23" ht="12.75" customHeight="1" x14ac:dyDescent="0.2">
      <c r="A806" s="38"/>
      <c r="B806" s="73"/>
      <c r="C806" s="38"/>
      <c r="D806" s="38"/>
      <c r="E806" s="74"/>
      <c r="F806" s="75"/>
      <c r="G806" s="589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</row>
    <row r="807" spans="1:23" ht="12.75" customHeight="1" x14ac:dyDescent="0.2">
      <c r="A807" s="38"/>
      <c r="B807" s="73"/>
      <c r="C807" s="38"/>
      <c r="D807" s="38"/>
      <c r="E807" s="74"/>
      <c r="F807" s="75"/>
      <c r="G807" s="589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</row>
    <row r="808" spans="1:23" ht="12.75" customHeight="1" x14ac:dyDescent="0.2">
      <c r="A808" s="38"/>
      <c r="B808" s="73"/>
      <c r="C808" s="38"/>
      <c r="D808" s="38"/>
      <c r="E808" s="74"/>
      <c r="F808" s="75"/>
      <c r="G808" s="589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</row>
    <row r="809" spans="1:23" ht="12.75" customHeight="1" x14ac:dyDescent="0.2">
      <c r="A809" s="38"/>
      <c r="B809" s="73"/>
      <c r="C809" s="38"/>
      <c r="D809" s="38"/>
      <c r="E809" s="74"/>
      <c r="F809" s="75"/>
      <c r="G809" s="589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</row>
    <row r="810" spans="1:23" ht="12.75" customHeight="1" x14ac:dyDescent="0.2">
      <c r="A810" s="38"/>
      <c r="B810" s="73"/>
      <c r="C810" s="38"/>
      <c r="D810" s="38"/>
      <c r="E810" s="74"/>
      <c r="F810" s="75"/>
      <c r="G810" s="589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</row>
    <row r="811" spans="1:23" ht="12.75" customHeight="1" x14ac:dyDescent="0.2">
      <c r="A811" s="38"/>
      <c r="B811" s="73"/>
      <c r="C811" s="38"/>
      <c r="D811" s="38"/>
      <c r="E811" s="74"/>
      <c r="F811" s="75"/>
      <c r="G811" s="589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</row>
    <row r="812" spans="1:23" ht="12.75" customHeight="1" x14ac:dyDescent="0.2">
      <c r="A812" s="38"/>
      <c r="B812" s="73"/>
      <c r="C812" s="38"/>
      <c r="D812" s="38"/>
      <c r="E812" s="74"/>
      <c r="F812" s="75"/>
      <c r="G812" s="589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</row>
    <row r="813" spans="1:23" ht="12.75" customHeight="1" x14ac:dyDescent="0.2">
      <c r="A813" s="38"/>
      <c r="B813" s="73"/>
      <c r="C813" s="38"/>
      <c r="D813" s="38"/>
      <c r="E813" s="74"/>
      <c r="F813" s="75"/>
      <c r="G813" s="589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</row>
    <row r="814" spans="1:23" ht="12.75" customHeight="1" x14ac:dyDescent="0.2">
      <c r="A814" s="38"/>
      <c r="B814" s="73"/>
      <c r="C814" s="38"/>
      <c r="D814" s="38"/>
      <c r="E814" s="74"/>
      <c r="F814" s="75"/>
      <c r="G814" s="589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</row>
    <row r="815" spans="1:23" ht="12.75" customHeight="1" x14ac:dyDescent="0.2">
      <c r="A815" s="38"/>
      <c r="B815" s="73"/>
      <c r="C815" s="38"/>
      <c r="D815" s="38"/>
      <c r="E815" s="74"/>
      <c r="F815" s="75"/>
      <c r="G815" s="589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</row>
    <row r="816" spans="1:23" ht="12.75" customHeight="1" x14ac:dyDescent="0.2">
      <c r="A816" s="38"/>
      <c r="B816" s="73"/>
      <c r="C816" s="38"/>
      <c r="D816" s="38"/>
      <c r="E816" s="74"/>
      <c r="F816" s="75"/>
      <c r="G816" s="589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</row>
    <row r="817" spans="1:23" ht="12.75" customHeight="1" x14ac:dyDescent="0.2">
      <c r="A817" s="38"/>
      <c r="B817" s="73"/>
      <c r="C817" s="38"/>
      <c r="D817" s="38"/>
      <c r="E817" s="74"/>
      <c r="F817" s="75"/>
      <c r="G817" s="589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</row>
    <row r="818" spans="1:23" ht="12.75" customHeight="1" x14ac:dyDescent="0.2">
      <c r="A818" s="38"/>
      <c r="B818" s="73"/>
      <c r="C818" s="38"/>
      <c r="D818" s="38"/>
      <c r="E818" s="74"/>
      <c r="F818" s="75"/>
      <c r="G818" s="589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</row>
    <row r="819" spans="1:23" ht="12.75" customHeight="1" x14ac:dyDescent="0.2">
      <c r="A819" s="38"/>
      <c r="B819" s="73"/>
      <c r="C819" s="38"/>
      <c r="D819" s="38"/>
      <c r="E819" s="74"/>
      <c r="F819" s="75"/>
      <c r="G819" s="589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</row>
    <row r="820" spans="1:23" ht="12.75" customHeight="1" x14ac:dyDescent="0.2">
      <c r="A820" s="38"/>
      <c r="B820" s="73"/>
      <c r="C820" s="38"/>
      <c r="D820" s="38"/>
      <c r="E820" s="74"/>
      <c r="F820" s="75"/>
      <c r="G820" s="589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</row>
    <row r="821" spans="1:23" ht="12.75" customHeight="1" x14ac:dyDescent="0.2">
      <c r="A821" s="38"/>
      <c r="B821" s="73"/>
      <c r="C821" s="38"/>
      <c r="D821" s="38"/>
      <c r="E821" s="74"/>
      <c r="F821" s="75"/>
      <c r="G821" s="589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</row>
    <row r="822" spans="1:23" ht="12.75" customHeight="1" x14ac:dyDescent="0.2">
      <c r="A822" s="38"/>
      <c r="B822" s="73"/>
      <c r="C822" s="38"/>
      <c r="D822" s="38"/>
      <c r="E822" s="74"/>
      <c r="F822" s="75"/>
      <c r="G822" s="589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</row>
    <row r="823" spans="1:23" ht="12.75" customHeight="1" x14ac:dyDescent="0.2">
      <c r="A823" s="38"/>
      <c r="B823" s="73"/>
      <c r="C823" s="38"/>
      <c r="D823" s="38"/>
      <c r="E823" s="74"/>
      <c r="F823" s="75"/>
      <c r="G823" s="589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</row>
    <row r="824" spans="1:23" ht="12.75" customHeight="1" x14ac:dyDescent="0.2">
      <c r="A824" s="38"/>
      <c r="B824" s="73"/>
      <c r="C824" s="38"/>
      <c r="D824" s="38"/>
      <c r="E824" s="74"/>
      <c r="F824" s="75"/>
      <c r="G824" s="589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</row>
    <row r="825" spans="1:23" ht="12.75" customHeight="1" x14ac:dyDescent="0.2">
      <c r="A825" s="38"/>
      <c r="B825" s="73"/>
      <c r="C825" s="38"/>
      <c r="D825" s="38"/>
      <c r="E825" s="74"/>
      <c r="F825" s="75"/>
      <c r="G825" s="589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</row>
    <row r="826" spans="1:23" ht="12.75" customHeight="1" x14ac:dyDescent="0.2">
      <c r="A826" s="38"/>
      <c r="B826" s="73"/>
      <c r="C826" s="38"/>
      <c r="D826" s="38"/>
      <c r="E826" s="74"/>
      <c r="F826" s="75"/>
      <c r="G826" s="589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</row>
    <row r="827" spans="1:23" ht="12.75" customHeight="1" x14ac:dyDescent="0.2">
      <c r="A827" s="38"/>
      <c r="B827" s="73"/>
      <c r="C827" s="38"/>
      <c r="D827" s="38"/>
      <c r="E827" s="74"/>
      <c r="F827" s="75"/>
      <c r="G827" s="589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</row>
    <row r="828" spans="1:23" ht="12.75" customHeight="1" x14ac:dyDescent="0.2">
      <c r="A828" s="38"/>
      <c r="B828" s="73"/>
      <c r="C828" s="38"/>
      <c r="D828" s="38"/>
      <c r="E828" s="74"/>
      <c r="F828" s="75"/>
      <c r="G828" s="589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</row>
    <row r="829" spans="1:23" ht="12.75" customHeight="1" x14ac:dyDescent="0.2">
      <c r="A829" s="38"/>
      <c r="B829" s="73"/>
      <c r="C829" s="38"/>
      <c r="D829" s="38"/>
      <c r="E829" s="74"/>
      <c r="F829" s="75"/>
      <c r="G829" s="589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</row>
    <row r="830" spans="1:23" ht="12.75" customHeight="1" x14ac:dyDescent="0.2">
      <c r="A830" s="38"/>
      <c r="B830" s="73"/>
      <c r="C830" s="38"/>
      <c r="D830" s="38"/>
      <c r="E830" s="74"/>
      <c r="F830" s="75"/>
      <c r="G830" s="589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</row>
    <row r="831" spans="1:23" ht="12.75" customHeight="1" x14ac:dyDescent="0.2">
      <c r="A831" s="38"/>
      <c r="B831" s="73"/>
      <c r="C831" s="38"/>
      <c r="D831" s="38"/>
      <c r="E831" s="74"/>
      <c r="F831" s="75"/>
      <c r="G831" s="589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</row>
    <row r="832" spans="1:23" ht="12.75" customHeight="1" x14ac:dyDescent="0.2">
      <c r="A832" s="38"/>
      <c r="B832" s="73"/>
      <c r="C832" s="38"/>
      <c r="D832" s="38"/>
      <c r="E832" s="74"/>
      <c r="F832" s="75"/>
      <c r="G832" s="589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</row>
    <row r="833" spans="1:23" ht="12.75" customHeight="1" x14ac:dyDescent="0.2">
      <c r="A833" s="38"/>
      <c r="B833" s="73"/>
      <c r="C833" s="38"/>
      <c r="D833" s="38"/>
      <c r="E833" s="74"/>
      <c r="F833" s="75"/>
      <c r="G833" s="589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</row>
    <row r="834" spans="1:23" ht="12.75" customHeight="1" x14ac:dyDescent="0.2">
      <c r="A834" s="38"/>
      <c r="B834" s="73"/>
      <c r="C834" s="38"/>
      <c r="D834" s="38"/>
      <c r="E834" s="74"/>
      <c r="F834" s="75"/>
      <c r="G834" s="589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</row>
    <row r="835" spans="1:23" ht="12.75" customHeight="1" x14ac:dyDescent="0.2">
      <c r="A835" s="38"/>
      <c r="B835" s="73"/>
      <c r="C835" s="38"/>
      <c r="D835" s="38"/>
      <c r="E835" s="74"/>
      <c r="F835" s="75"/>
      <c r="G835" s="589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</row>
    <row r="836" spans="1:23" ht="12.75" customHeight="1" x14ac:dyDescent="0.2">
      <c r="A836" s="38"/>
      <c r="B836" s="73"/>
      <c r="C836" s="38"/>
      <c r="D836" s="38"/>
      <c r="E836" s="74"/>
      <c r="F836" s="75"/>
      <c r="G836" s="589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</row>
    <row r="837" spans="1:23" ht="12.75" customHeight="1" x14ac:dyDescent="0.2">
      <c r="A837" s="38"/>
      <c r="B837" s="73"/>
      <c r="C837" s="38"/>
      <c r="D837" s="38"/>
      <c r="E837" s="74"/>
      <c r="F837" s="75"/>
      <c r="G837" s="589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</row>
    <row r="838" spans="1:23" ht="12.75" customHeight="1" x14ac:dyDescent="0.2">
      <c r="A838" s="38"/>
      <c r="B838" s="73"/>
      <c r="C838" s="38"/>
      <c r="D838" s="38"/>
      <c r="E838" s="74"/>
      <c r="F838" s="75"/>
      <c r="G838" s="589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</row>
    <row r="839" spans="1:23" ht="12.75" customHeight="1" x14ac:dyDescent="0.2">
      <c r="A839" s="38"/>
      <c r="B839" s="73"/>
      <c r="C839" s="38"/>
      <c r="D839" s="38"/>
      <c r="E839" s="74"/>
      <c r="F839" s="75"/>
      <c r="G839" s="589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</row>
    <row r="840" spans="1:23" ht="12.75" customHeight="1" x14ac:dyDescent="0.2">
      <c r="A840" s="38"/>
      <c r="B840" s="73"/>
      <c r="C840" s="38"/>
      <c r="D840" s="38"/>
      <c r="E840" s="74"/>
      <c r="F840" s="75"/>
      <c r="G840" s="589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</row>
    <row r="841" spans="1:23" ht="12.75" customHeight="1" x14ac:dyDescent="0.2">
      <c r="A841" s="38"/>
      <c r="B841" s="73"/>
      <c r="C841" s="38"/>
      <c r="D841" s="38"/>
      <c r="E841" s="74"/>
      <c r="F841" s="75"/>
      <c r="G841" s="589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</row>
    <row r="842" spans="1:23" ht="12.75" customHeight="1" x14ac:dyDescent="0.2">
      <c r="A842" s="38"/>
      <c r="B842" s="73"/>
      <c r="C842" s="38"/>
      <c r="D842" s="38"/>
      <c r="E842" s="74"/>
      <c r="F842" s="75"/>
      <c r="G842" s="589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</row>
    <row r="843" spans="1:23" ht="12.75" customHeight="1" x14ac:dyDescent="0.2">
      <c r="A843" s="38"/>
      <c r="B843" s="73"/>
      <c r="C843" s="38"/>
      <c r="D843" s="38"/>
      <c r="E843" s="74"/>
      <c r="F843" s="75"/>
      <c r="G843" s="589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</row>
    <row r="844" spans="1:23" ht="12.75" customHeight="1" x14ac:dyDescent="0.2">
      <c r="A844" s="38"/>
      <c r="B844" s="73"/>
      <c r="C844" s="38"/>
      <c r="D844" s="38"/>
      <c r="E844" s="74"/>
      <c r="F844" s="75"/>
      <c r="G844" s="589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</row>
    <row r="845" spans="1:23" ht="12.75" customHeight="1" x14ac:dyDescent="0.2">
      <c r="A845" s="38"/>
      <c r="B845" s="73"/>
      <c r="C845" s="38"/>
      <c r="D845" s="38"/>
      <c r="E845" s="74"/>
      <c r="F845" s="75"/>
      <c r="G845" s="589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</row>
    <row r="846" spans="1:23" ht="12.75" customHeight="1" x14ac:dyDescent="0.2">
      <c r="A846" s="38"/>
      <c r="B846" s="73"/>
      <c r="C846" s="38"/>
      <c r="D846" s="38"/>
      <c r="E846" s="74"/>
      <c r="F846" s="75"/>
      <c r="G846" s="589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</row>
    <row r="847" spans="1:23" ht="12.75" customHeight="1" x14ac:dyDescent="0.2">
      <c r="A847" s="38"/>
      <c r="B847" s="73"/>
      <c r="C847" s="38"/>
      <c r="D847" s="38"/>
      <c r="E847" s="74"/>
      <c r="F847" s="75"/>
      <c r="G847" s="589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</row>
    <row r="848" spans="1:23" ht="12.75" customHeight="1" x14ac:dyDescent="0.2">
      <c r="A848" s="38"/>
      <c r="B848" s="73"/>
      <c r="C848" s="38"/>
      <c r="D848" s="38"/>
      <c r="E848" s="74"/>
      <c r="F848" s="75"/>
      <c r="G848" s="589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</row>
    <row r="849" spans="1:23" ht="12.75" customHeight="1" x14ac:dyDescent="0.2">
      <c r="A849" s="38"/>
      <c r="B849" s="73"/>
      <c r="C849" s="38"/>
      <c r="D849" s="38"/>
      <c r="E849" s="74"/>
      <c r="F849" s="75"/>
      <c r="G849" s="589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</row>
    <row r="850" spans="1:23" ht="12.75" customHeight="1" x14ac:dyDescent="0.2">
      <c r="A850" s="38"/>
      <c r="B850" s="73"/>
      <c r="C850" s="38"/>
      <c r="D850" s="38"/>
      <c r="E850" s="74"/>
      <c r="F850" s="75"/>
      <c r="G850" s="589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</row>
    <row r="851" spans="1:23" ht="12.75" customHeight="1" x14ac:dyDescent="0.2">
      <c r="A851" s="38"/>
      <c r="B851" s="73"/>
      <c r="C851" s="38"/>
      <c r="D851" s="38"/>
      <c r="E851" s="74"/>
      <c r="F851" s="75"/>
      <c r="G851" s="589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</row>
    <row r="852" spans="1:23" ht="12.75" customHeight="1" x14ac:dyDescent="0.2">
      <c r="A852" s="38"/>
      <c r="B852" s="73"/>
      <c r="C852" s="38"/>
      <c r="D852" s="38"/>
      <c r="E852" s="74"/>
      <c r="F852" s="75"/>
      <c r="G852" s="589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</row>
    <row r="853" spans="1:23" ht="12.75" customHeight="1" x14ac:dyDescent="0.2">
      <c r="A853" s="38"/>
      <c r="B853" s="73"/>
      <c r="C853" s="38"/>
      <c r="D853" s="38"/>
      <c r="E853" s="74"/>
      <c r="F853" s="75"/>
      <c r="G853" s="589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</row>
    <row r="854" spans="1:23" ht="12.75" customHeight="1" x14ac:dyDescent="0.2">
      <c r="A854" s="38"/>
      <c r="B854" s="73"/>
      <c r="C854" s="38"/>
      <c r="D854" s="38"/>
      <c r="E854" s="74"/>
      <c r="F854" s="75"/>
      <c r="G854" s="589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</row>
    <row r="855" spans="1:23" ht="12.75" customHeight="1" x14ac:dyDescent="0.2">
      <c r="A855" s="38"/>
      <c r="B855" s="73"/>
      <c r="C855" s="38"/>
      <c r="D855" s="38"/>
      <c r="E855" s="74"/>
      <c r="F855" s="75"/>
      <c r="G855" s="589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</row>
    <row r="856" spans="1:23" ht="12.75" customHeight="1" x14ac:dyDescent="0.2">
      <c r="A856" s="38"/>
      <c r="B856" s="73"/>
      <c r="C856" s="38"/>
      <c r="D856" s="38"/>
      <c r="E856" s="74"/>
      <c r="F856" s="75"/>
      <c r="G856" s="589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</row>
    <row r="857" spans="1:23" ht="12.75" customHeight="1" x14ac:dyDescent="0.2">
      <c r="A857" s="38"/>
      <c r="B857" s="73"/>
      <c r="C857" s="38"/>
      <c r="D857" s="38"/>
      <c r="E857" s="74"/>
      <c r="F857" s="75"/>
      <c r="G857" s="589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</row>
    <row r="858" spans="1:23" ht="12.75" customHeight="1" x14ac:dyDescent="0.2">
      <c r="A858" s="38"/>
      <c r="B858" s="73"/>
      <c r="C858" s="38"/>
      <c r="D858" s="38"/>
      <c r="E858" s="74"/>
      <c r="F858" s="75"/>
      <c r="G858" s="589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</row>
    <row r="859" spans="1:23" ht="12.75" customHeight="1" x14ac:dyDescent="0.2">
      <c r="A859" s="38"/>
      <c r="B859" s="73"/>
      <c r="C859" s="38"/>
      <c r="D859" s="38"/>
      <c r="E859" s="74"/>
      <c r="F859" s="75"/>
      <c r="G859" s="589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</row>
    <row r="860" spans="1:23" ht="12.75" customHeight="1" x14ac:dyDescent="0.2">
      <c r="A860" s="38"/>
      <c r="B860" s="73"/>
      <c r="C860" s="38"/>
      <c r="D860" s="38"/>
      <c r="E860" s="74"/>
      <c r="F860" s="75"/>
      <c r="G860" s="589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</row>
    <row r="861" spans="1:23" ht="12.75" customHeight="1" x14ac:dyDescent="0.2">
      <c r="A861" s="38"/>
      <c r="B861" s="73"/>
      <c r="C861" s="38"/>
      <c r="D861" s="38"/>
      <c r="E861" s="74"/>
      <c r="F861" s="75"/>
      <c r="G861" s="589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</row>
    <row r="862" spans="1:23" ht="12.75" customHeight="1" x14ac:dyDescent="0.2">
      <c r="A862" s="38"/>
      <c r="B862" s="73"/>
      <c r="C862" s="38"/>
      <c r="D862" s="38"/>
      <c r="E862" s="74"/>
      <c r="F862" s="75"/>
      <c r="G862" s="589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</row>
    <row r="863" spans="1:23" ht="12.75" customHeight="1" x14ac:dyDescent="0.2">
      <c r="A863" s="38"/>
      <c r="B863" s="73"/>
      <c r="C863" s="38"/>
      <c r="D863" s="38"/>
      <c r="E863" s="74"/>
      <c r="F863" s="75"/>
      <c r="G863" s="589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</row>
    <row r="864" spans="1:23" ht="12.75" customHeight="1" x14ac:dyDescent="0.2">
      <c r="A864" s="38"/>
      <c r="B864" s="73"/>
      <c r="C864" s="38"/>
      <c r="D864" s="38"/>
      <c r="E864" s="74"/>
      <c r="F864" s="75"/>
      <c r="G864" s="589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</row>
    <row r="865" spans="1:23" ht="12.75" customHeight="1" x14ac:dyDescent="0.2">
      <c r="A865" s="38"/>
      <c r="B865" s="73"/>
      <c r="C865" s="38"/>
      <c r="D865" s="38"/>
      <c r="E865" s="74"/>
      <c r="F865" s="75"/>
      <c r="G865" s="589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</row>
    <row r="866" spans="1:23" ht="12.75" customHeight="1" x14ac:dyDescent="0.2">
      <c r="A866" s="38"/>
      <c r="B866" s="73"/>
      <c r="C866" s="38"/>
      <c r="D866" s="38"/>
      <c r="E866" s="74"/>
      <c r="F866" s="75"/>
      <c r="G866" s="589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</row>
    <row r="867" spans="1:23" ht="12.75" customHeight="1" x14ac:dyDescent="0.2">
      <c r="A867" s="38"/>
      <c r="B867" s="73"/>
      <c r="C867" s="38"/>
      <c r="D867" s="38"/>
      <c r="E867" s="74"/>
      <c r="F867" s="75"/>
      <c r="G867" s="589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</row>
    <row r="868" spans="1:23" ht="12.75" customHeight="1" x14ac:dyDescent="0.2">
      <c r="A868" s="38"/>
      <c r="B868" s="73"/>
      <c r="C868" s="38"/>
      <c r="D868" s="38"/>
      <c r="E868" s="74"/>
      <c r="F868" s="75"/>
      <c r="G868" s="589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</row>
    <row r="869" spans="1:23" ht="12.75" customHeight="1" x14ac:dyDescent="0.2">
      <c r="A869" s="38"/>
      <c r="B869" s="73"/>
      <c r="C869" s="38"/>
      <c r="D869" s="38"/>
      <c r="E869" s="74"/>
      <c r="F869" s="75"/>
      <c r="G869" s="589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</row>
    <row r="870" spans="1:23" ht="12.75" customHeight="1" x14ac:dyDescent="0.2">
      <c r="A870" s="38"/>
      <c r="B870" s="73"/>
      <c r="C870" s="38"/>
      <c r="D870" s="38"/>
      <c r="E870" s="74"/>
      <c r="F870" s="75"/>
      <c r="G870" s="589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</row>
    <row r="871" spans="1:23" ht="12.75" customHeight="1" x14ac:dyDescent="0.2">
      <c r="A871" s="38"/>
      <c r="B871" s="73"/>
      <c r="C871" s="38"/>
      <c r="D871" s="38"/>
      <c r="E871" s="74"/>
      <c r="F871" s="75"/>
      <c r="G871" s="589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</row>
    <row r="872" spans="1:23" ht="12.75" customHeight="1" x14ac:dyDescent="0.2">
      <c r="A872" s="38"/>
      <c r="B872" s="73"/>
      <c r="C872" s="38"/>
      <c r="D872" s="38"/>
      <c r="E872" s="74"/>
      <c r="F872" s="75"/>
      <c r="G872" s="589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</row>
    <row r="873" spans="1:23" ht="12.75" customHeight="1" x14ac:dyDescent="0.2">
      <c r="A873" s="38"/>
      <c r="B873" s="73"/>
      <c r="C873" s="38"/>
      <c r="D873" s="38"/>
      <c r="E873" s="74"/>
      <c r="F873" s="75"/>
      <c r="G873" s="589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</row>
    <row r="874" spans="1:23" ht="12.75" customHeight="1" x14ac:dyDescent="0.2">
      <c r="A874" s="38"/>
      <c r="B874" s="73"/>
      <c r="C874" s="38"/>
      <c r="D874" s="38"/>
      <c r="E874" s="74"/>
      <c r="F874" s="75"/>
      <c r="G874" s="589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</row>
    <row r="875" spans="1:23" ht="12.75" customHeight="1" x14ac:dyDescent="0.2">
      <c r="A875" s="38"/>
      <c r="B875" s="73"/>
      <c r="C875" s="38"/>
      <c r="D875" s="38"/>
      <c r="E875" s="74"/>
      <c r="F875" s="75"/>
      <c r="G875" s="589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</row>
    <row r="876" spans="1:23" ht="12.75" customHeight="1" x14ac:dyDescent="0.2">
      <c r="A876" s="38"/>
      <c r="B876" s="73"/>
      <c r="C876" s="38"/>
      <c r="D876" s="38"/>
      <c r="E876" s="74"/>
      <c r="F876" s="75"/>
      <c r="G876" s="589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</row>
    <row r="877" spans="1:23" ht="12.75" customHeight="1" x14ac:dyDescent="0.2">
      <c r="A877" s="38"/>
      <c r="B877" s="73"/>
      <c r="C877" s="38"/>
      <c r="D877" s="38"/>
      <c r="E877" s="74"/>
      <c r="F877" s="75"/>
      <c r="G877" s="589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</row>
    <row r="878" spans="1:23" ht="12.75" customHeight="1" x14ac:dyDescent="0.2">
      <c r="A878" s="38"/>
      <c r="B878" s="73"/>
      <c r="C878" s="38"/>
      <c r="D878" s="38"/>
      <c r="E878" s="74"/>
      <c r="F878" s="75"/>
      <c r="G878" s="589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</row>
    <row r="879" spans="1:23" ht="12.75" customHeight="1" x14ac:dyDescent="0.2">
      <c r="A879" s="38"/>
      <c r="B879" s="73"/>
      <c r="C879" s="38"/>
      <c r="D879" s="38"/>
      <c r="E879" s="74"/>
      <c r="F879" s="75"/>
      <c r="G879" s="589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</row>
    <row r="880" spans="1:23" ht="12.75" customHeight="1" x14ac:dyDescent="0.2">
      <c r="A880" s="38"/>
      <c r="B880" s="73"/>
      <c r="C880" s="38"/>
      <c r="D880" s="38"/>
      <c r="E880" s="74"/>
      <c r="F880" s="75"/>
      <c r="G880" s="589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</row>
    <row r="881" spans="1:23" ht="12.75" customHeight="1" x14ac:dyDescent="0.2">
      <c r="A881" s="38"/>
      <c r="B881" s="73"/>
      <c r="C881" s="38"/>
      <c r="D881" s="38"/>
      <c r="E881" s="74"/>
      <c r="F881" s="75"/>
      <c r="G881" s="589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</row>
    <row r="882" spans="1:23" ht="12.75" customHeight="1" x14ac:dyDescent="0.2">
      <c r="A882" s="38"/>
      <c r="B882" s="73"/>
      <c r="C882" s="38"/>
      <c r="D882" s="38"/>
      <c r="E882" s="74"/>
      <c r="F882" s="75"/>
      <c r="G882" s="589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</row>
    <row r="883" spans="1:23" ht="12.75" customHeight="1" x14ac:dyDescent="0.2">
      <c r="A883" s="38"/>
      <c r="B883" s="73"/>
      <c r="C883" s="38"/>
      <c r="D883" s="38"/>
      <c r="E883" s="74"/>
      <c r="F883" s="75"/>
      <c r="G883" s="589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</row>
    <row r="884" spans="1:23" ht="12.75" customHeight="1" x14ac:dyDescent="0.2">
      <c r="A884" s="38"/>
      <c r="B884" s="73"/>
      <c r="C884" s="38"/>
      <c r="D884" s="38"/>
      <c r="E884" s="74"/>
      <c r="F884" s="75"/>
      <c r="G884" s="589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</row>
    <row r="885" spans="1:23" ht="12.75" customHeight="1" x14ac:dyDescent="0.2">
      <c r="A885" s="38"/>
      <c r="B885" s="73"/>
      <c r="C885" s="38"/>
      <c r="D885" s="38"/>
      <c r="E885" s="74"/>
      <c r="F885" s="75"/>
      <c r="G885" s="589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</row>
    <row r="886" spans="1:23" ht="12.75" customHeight="1" x14ac:dyDescent="0.2">
      <c r="A886" s="38"/>
      <c r="B886" s="73"/>
      <c r="C886" s="38"/>
      <c r="D886" s="38"/>
      <c r="E886" s="74"/>
      <c r="F886" s="75"/>
      <c r="G886" s="589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</row>
    <row r="887" spans="1:23" ht="12.75" customHeight="1" x14ac:dyDescent="0.2">
      <c r="A887" s="38"/>
      <c r="B887" s="73"/>
      <c r="C887" s="38"/>
      <c r="D887" s="38"/>
      <c r="E887" s="74"/>
      <c r="F887" s="75"/>
      <c r="G887" s="589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</row>
    <row r="888" spans="1:23" ht="12.75" customHeight="1" x14ac:dyDescent="0.2">
      <c r="A888" s="38"/>
      <c r="B888" s="73"/>
      <c r="C888" s="38"/>
      <c r="D888" s="38"/>
      <c r="E888" s="74"/>
      <c r="F888" s="75"/>
      <c r="G888" s="589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</row>
    <row r="889" spans="1:23" ht="12.75" customHeight="1" x14ac:dyDescent="0.2">
      <c r="A889" s="38"/>
      <c r="B889" s="73"/>
      <c r="C889" s="38"/>
      <c r="D889" s="38"/>
      <c r="E889" s="74"/>
      <c r="F889" s="75"/>
      <c r="G889" s="589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</row>
    <row r="890" spans="1:23" ht="12.75" customHeight="1" x14ac:dyDescent="0.2">
      <c r="A890" s="38"/>
      <c r="B890" s="73"/>
      <c r="C890" s="38"/>
      <c r="D890" s="38"/>
      <c r="E890" s="74"/>
      <c r="F890" s="75"/>
      <c r="G890" s="589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</row>
    <row r="891" spans="1:23" ht="12.75" customHeight="1" x14ac:dyDescent="0.2">
      <c r="A891" s="38"/>
      <c r="B891" s="73"/>
      <c r="C891" s="38"/>
      <c r="D891" s="38"/>
      <c r="E891" s="74"/>
      <c r="F891" s="75"/>
      <c r="G891" s="589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</row>
    <row r="892" spans="1:23" ht="12.75" customHeight="1" x14ac:dyDescent="0.2">
      <c r="A892" s="38"/>
      <c r="B892" s="73"/>
      <c r="C892" s="38"/>
      <c r="D892" s="38"/>
      <c r="E892" s="74"/>
      <c r="F892" s="75"/>
      <c r="G892" s="589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</row>
    <row r="893" spans="1:23" ht="12.75" customHeight="1" x14ac:dyDescent="0.2">
      <c r="A893" s="38"/>
      <c r="B893" s="73"/>
      <c r="C893" s="38"/>
      <c r="D893" s="38"/>
      <c r="E893" s="74"/>
      <c r="F893" s="75"/>
      <c r="G893" s="589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</row>
    <row r="894" spans="1:23" ht="12.75" customHeight="1" x14ac:dyDescent="0.2">
      <c r="A894" s="38"/>
      <c r="B894" s="73"/>
      <c r="C894" s="38"/>
      <c r="D894" s="38"/>
      <c r="E894" s="74"/>
      <c r="F894" s="75"/>
      <c r="G894" s="589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</row>
    <row r="895" spans="1:23" ht="12.75" customHeight="1" x14ac:dyDescent="0.2">
      <c r="A895" s="38"/>
      <c r="B895" s="73"/>
      <c r="C895" s="38"/>
      <c r="D895" s="38"/>
      <c r="E895" s="74"/>
      <c r="F895" s="75"/>
      <c r="G895" s="589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</row>
    <row r="896" spans="1:23" ht="12.75" customHeight="1" x14ac:dyDescent="0.2">
      <c r="A896" s="38"/>
      <c r="B896" s="73"/>
      <c r="C896" s="38"/>
      <c r="D896" s="38"/>
      <c r="E896" s="74"/>
      <c r="F896" s="75"/>
      <c r="G896" s="589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</row>
    <row r="897" spans="1:23" ht="12.75" customHeight="1" x14ac:dyDescent="0.2">
      <c r="A897" s="38"/>
      <c r="B897" s="73"/>
      <c r="C897" s="38"/>
      <c r="D897" s="38"/>
      <c r="E897" s="74"/>
      <c r="F897" s="75"/>
      <c r="G897" s="589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</row>
    <row r="898" spans="1:23" ht="12.75" customHeight="1" x14ac:dyDescent="0.2">
      <c r="A898" s="38"/>
      <c r="B898" s="73"/>
      <c r="C898" s="38"/>
      <c r="D898" s="38"/>
      <c r="E898" s="74"/>
      <c r="F898" s="75"/>
      <c r="G898" s="589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</row>
    <row r="899" spans="1:23" ht="12.75" customHeight="1" x14ac:dyDescent="0.2">
      <c r="A899" s="38"/>
      <c r="B899" s="73"/>
      <c r="C899" s="38"/>
      <c r="D899" s="38"/>
      <c r="E899" s="74"/>
      <c r="F899" s="75"/>
      <c r="G899" s="589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</row>
    <row r="900" spans="1:23" ht="12.75" customHeight="1" x14ac:dyDescent="0.2">
      <c r="A900" s="38"/>
      <c r="B900" s="73"/>
      <c r="C900" s="38"/>
      <c r="D900" s="38"/>
      <c r="E900" s="74"/>
      <c r="F900" s="75"/>
      <c r="G900" s="589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</row>
    <row r="901" spans="1:23" ht="12.75" customHeight="1" x14ac:dyDescent="0.2">
      <c r="A901" s="38"/>
      <c r="B901" s="73"/>
      <c r="C901" s="38"/>
      <c r="D901" s="38"/>
      <c r="E901" s="74"/>
      <c r="F901" s="75"/>
      <c r="G901" s="589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</row>
    <row r="902" spans="1:23" ht="12.75" customHeight="1" x14ac:dyDescent="0.2">
      <c r="A902" s="38"/>
      <c r="B902" s="73"/>
      <c r="C902" s="38"/>
      <c r="D902" s="38"/>
      <c r="E902" s="74"/>
      <c r="F902" s="75"/>
      <c r="G902" s="589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</row>
    <row r="903" spans="1:23" ht="12.75" customHeight="1" x14ac:dyDescent="0.2">
      <c r="A903" s="38"/>
      <c r="B903" s="73"/>
      <c r="C903" s="38"/>
      <c r="D903" s="38"/>
      <c r="E903" s="74"/>
      <c r="F903" s="75"/>
      <c r="G903" s="589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</row>
    <row r="904" spans="1:23" ht="12.75" customHeight="1" x14ac:dyDescent="0.2">
      <c r="A904" s="38"/>
      <c r="B904" s="73"/>
      <c r="C904" s="38"/>
      <c r="D904" s="38"/>
      <c r="E904" s="74"/>
      <c r="F904" s="75"/>
      <c r="G904" s="589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</row>
    <row r="905" spans="1:23" ht="12.75" customHeight="1" x14ac:dyDescent="0.2">
      <c r="A905" s="38"/>
      <c r="B905" s="73"/>
      <c r="C905" s="38"/>
      <c r="D905" s="38"/>
      <c r="E905" s="74"/>
      <c r="F905" s="75"/>
      <c r="G905" s="589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</row>
    <row r="906" spans="1:23" ht="12.75" customHeight="1" x14ac:dyDescent="0.2">
      <c r="A906" s="38"/>
      <c r="B906" s="73"/>
      <c r="C906" s="38"/>
      <c r="D906" s="38"/>
      <c r="E906" s="74"/>
      <c r="F906" s="75"/>
      <c r="G906" s="589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</row>
    <row r="907" spans="1:23" ht="12.75" customHeight="1" x14ac:dyDescent="0.2">
      <c r="A907" s="38"/>
      <c r="B907" s="73"/>
      <c r="C907" s="38"/>
      <c r="D907" s="38"/>
      <c r="E907" s="74"/>
      <c r="F907" s="75"/>
      <c r="G907" s="589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</row>
    <row r="908" spans="1:23" ht="12.75" customHeight="1" x14ac:dyDescent="0.2">
      <c r="A908" s="38"/>
      <c r="B908" s="73"/>
      <c r="C908" s="38"/>
      <c r="D908" s="38"/>
      <c r="E908" s="74"/>
      <c r="F908" s="75"/>
      <c r="G908" s="589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</row>
    <row r="909" spans="1:23" ht="12.75" customHeight="1" x14ac:dyDescent="0.2">
      <c r="A909" s="38"/>
      <c r="B909" s="73"/>
      <c r="C909" s="38"/>
      <c r="D909" s="38"/>
      <c r="E909" s="74"/>
      <c r="F909" s="75"/>
      <c r="G909" s="589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</row>
    <row r="910" spans="1:23" ht="12.75" customHeight="1" x14ac:dyDescent="0.2">
      <c r="A910" s="38"/>
      <c r="B910" s="73"/>
      <c r="C910" s="38"/>
      <c r="D910" s="38"/>
      <c r="E910" s="74"/>
      <c r="F910" s="75"/>
      <c r="G910" s="589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</row>
    <row r="911" spans="1:23" ht="12.75" customHeight="1" x14ac:dyDescent="0.2">
      <c r="A911" s="38"/>
      <c r="B911" s="73"/>
      <c r="C911" s="38"/>
      <c r="D911" s="38"/>
      <c r="E911" s="74"/>
      <c r="F911" s="75"/>
      <c r="G911" s="589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</row>
    <row r="912" spans="1:23" ht="12.75" customHeight="1" x14ac:dyDescent="0.2">
      <c r="A912" s="38"/>
      <c r="B912" s="73"/>
      <c r="C912" s="38"/>
      <c r="D912" s="38"/>
      <c r="E912" s="74"/>
      <c r="F912" s="75"/>
      <c r="G912" s="589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</row>
    <row r="913" spans="1:23" ht="12.75" customHeight="1" x14ac:dyDescent="0.2">
      <c r="A913" s="38"/>
      <c r="B913" s="73"/>
      <c r="C913" s="38"/>
      <c r="D913" s="38"/>
      <c r="E913" s="74"/>
      <c r="F913" s="75"/>
      <c r="G913" s="589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</row>
    <row r="914" spans="1:23" ht="12.75" customHeight="1" x14ac:dyDescent="0.2">
      <c r="A914" s="38"/>
      <c r="B914" s="73"/>
      <c r="C914" s="38"/>
      <c r="D914" s="38"/>
      <c r="E914" s="74"/>
      <c r="F914" s="75"/>
      <c r="G914" s="589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</row>
    <row r="915" spans="1:23" ht="12.75" customHeight="1" x14ac:dyDescent="0.2">
      <c r="A915" s="38"/>
      <c r="B915" s="73"/>
      <c r="C915" s="38"/>
      <c r="D915" s="38"/>
      <c r="E915" s="74"/>
      <c r="F915" s="75"/>
      <c r="G915" s="589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</row>
    <row r="916" spans="1:23" ht="12.75" customHeight="1" x14ac:dyDescent="0.2">
      <c r="A916" s="38"/>
      <c r="B916" s="73"/>
      <c r="C916" s="38"/>
      <c r="D916" s="38"/>
      <c r="E916" s="74"/>
      <c r="F916" s="75"/>
      <c r="G916" s="589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</row>
    <row r="917" spans="1:23" ht="12.75" customHeight="1" x14ac:dyDescent="0.2">
      <c r="A917" s="38"/>
      <c r="B917" s="73"/>
      <c r="C917" s="38"/>
      <c r="D917" s="38"/>
      <c r="E917" s="74"/>
      <c r="F917" s="75"/>
      <c r="G917" s="589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</row>
    <row r="918" spans="1:23" ht="12.75" customHeight="1" x14ac:dyDescent="0.2">
      <c r="A918" s="38"/>
      <c r="B918" s="73"/>
      <c r="C918" s="38"/>
      <c r="D918" s="38"/>
      <c r="E918" s="74"/>
      <c r="F918" s="75"/>
      <c r="G918" s="589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</row>
    <row r="919" spans="1:23" ht="12.75" customHeight="1" x14ac:dyDescent="0.2">
      <c r="A919" s="38"/>
      <c r="B919" s="73"/>
      <c r="C919" s="38"/>
      <c r="D919" s="38"/>
      <c r="E919" s="74"/>
      <c r="F919" s="75"/>
      <c r="G919" s="589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</row>
    <row r="920" spans="1:23" ht="12.75" customHeight="1" x14ac:dyDescent="0.2">
      <c r="A920" s="38"/>
      <c r="B920" s="73"/>
      <c r="C920" s="38"/>
      <c r="D920" s="38"/>
      <c r="E920" s="74"/>
      <c r="F920" s="75"/>
      <c r="G920" s="589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</row>
    <row r="921" spans="1:23" ht="12.75" customHeight="1" x14ac:dyDescent="0.2">
      <c r="A921" s="38"/>
      <c r="B921" s="73"/>
      <c r="C921" s="38"/>
      <c r="D921" s="38"/>
      <c r="E921" s="74"/>
      <c r="F921" s="75"/>
      <c r="G921" s="589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</row>
    <row r="922" spans="1:23" ht="12.75" customHeight="1" x14ac:dyDescent="0.2">
      <c r="A922" s="38"/>
      <c r="B922" s="73"/>
      <c r="C922" s="38"/>
      <c r="D922" s="38"/>
      <c r="E922" s="74"/>
      <c r="F922" s="75"/>
      <c r="G922" s="589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</row>
    <row r="923" spans="1:23" ht="12.75" customHeight="1" x14ac:dyDescent="0.2">
      <c r="A923" s="38"/>
      <c r="B923" s="73"/>
      <c r="C923" s="38"/>
      <c r="D923" s="38"/>
      <c r="E923" s="74"/>
      <c r="F923" s="75"/>
      <c r="G923" s="589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</row>
    <row r="924" spans="1:23" ht="12.75" customHeight="1" x14ac:dyDescent="0.2">
      <c r="A924" s="38"/>
      <c r="B924" s="73"/>
      <c r="C924" s="38"/>
      <c r="D924" s="38"/>
      <c r="E924" s="74"/>
      <c r="F924" s="75"/>
      <c r="G924" s="589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</row>
    <row r="925" spans="1:23" ht="12.75" customHeight="1" x14ac:dyDescent="0.2">
      <c r="A925" s="38"/>
      <c r="B925" s="73"/>
      <c r="C925" s="38"/>
      <c r="D925" s="38"/>
      <c r="E925" s="74"/>
      <c r="F925" s="75"/>
      <c r="G925" s="589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</row>
    <row r="926" spans="1:23" ht="12.75" customHeight="1" x14ac:dyDescent="0.2">
      <c r="A926" s="38"/>
      <c r="B926" s="73"/>
      <c r="C926" s="38"/>
      <c r="D926" s="38"/>
      <c r="E926" s="74"/>
      <c r="F926" s="75"/>
      <c r="G926" s="589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</row>
    <row r="927" spans="1:23" ht="12.75" customHeight="1" x14ac:dyDescent="0.2">
      <c r="A927" s="38"/>
      <c r="B927" s="73"/>
      <c r="C927" s="38"/>
      <c r="D927" s="38"/>
      <c r="E927" s="74"/>
      <c r="F927" s="75"/>
      <c r="G927" s="589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</row>
    <row r="928" spans="1:23" ht="12.75" customHeight="1" x14ac:dyDescent="0.2">
      <c r="A928" s="38"/>
      <c r="B928" s="73"/>
      <c r="C928" s="38"/>
      <c r="D928" s="38"/>
      <c r="E928" s="74"/>
      <c r="F928" s="75"/>
      <c r="G928" s="589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</row>
    <row r="929" spans="1:23" ht="12.75" customHeight="1" x14ac:dyDescent="0.2">
      <c r="A929" s="38"/>
      <c r="B929" s="73"/>
      <c r="C929" s="38"/>
      <c r="D929" s="38"/>
      <c r="E929" s="74"/>
      <c r="F929" s="75"/>
      <c r="G929" s="589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</row>
    <row r="930" spans="1:23" ht="12.75" customHeight="1" x14ac:dyDescent="0.2">
      <c r="A930" s="38"/>
      <c r="B930" s="73"/>
      <c r="C930" s="38"/>
      <c r="D930" s="38"/>
      <c r="E930" s="74"/>
      <c r="F930" s="75"/>
      <c r="G930" s="589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</row>
    <row r="931" spans="1:23" ht="12.75" customHeight="1" x14ac:dyDescent="0.2">
      <c r="A931" s="38"/>
      <c r="B931" s="73"/>
      <c r="C931" s="38"/>
      <c r="D931" s="38"/>
      <c r="E931" s="74"/>
      <c r="F931" s="75"/>
      <c r="G931" s="589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</row>
    <row r="932" spans="1:23" ht="12.75" customHeight="1" x14ac:dyDescent="0.2">
      <c r="A932" s="38"/>
      <c r="B932" s="73"/>
      <c r="C932" s="38"/>
      <c r="D932" s="38"/>
      <c r="E932" s="74"/>
      <c r="F932" s="75"/>
      <c r="G932" s="589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</row>
    <row r="933" spans="1:23" ht="12.75" customHeight="1" x14ac:dyDescent="0.2">
      <c r="A933" s="38"/>
      <c r="B933" s="73"/>
      <c r="C933" s="38"/>
      <c r="D933" s="38"/>
      <c r="E933" s="74"/>
      <c r="F933" s="75"/>
      <c r="G933" s="589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</row>
    <row r="934" spans="1:23" ht="12.75" customHeight="1" x14ac:dyDescent="0.2">
      <c r="A934" s="38"/>
      <c r="B934" s="73"/>
      <c r="C934" s="38"/>
      <c r="D934" s="38"/>
      <c r="E934" s="74"/>
      <c r="F934" s="75"/>
      <c r="G934" s="589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</row>
    <row r="935" spans="1:23" ht="12.75" customHeight="1" x14ac:dyDescent="0.2">
      <c r="A935" s="38"/>
      <c r="B935" s="73"/>
      <c r="C935" s="38"/>
      <c r="D935" s="38"/>
      <c r="E935" s="74"/>
      <c r="F935" s="75"/>
      <c r="G935" s="589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</row>
    <row r="936" spans="1:23" ht="12.75" customHeight="1" x14ac:dyDescent="0.2">
      <c r="A936" s="38"/>
      <c r="B936" s="73"/>
      <c r="C936" s="38"/>
      <c r="D936" s="38"/>
      <c r="E936" s="74"/>
      <c r="F936" s="75"/>
      <c r="G936" s="589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</row>
    <row r="937" spans="1:23" ht="12.75" customHeight="1" x14ac:dyDescent="0.2">
      <c r="A937" s="38"/>
      <c r="B937" s="73"/>
      <c r="C937" s="38"/>
      <c r="D937" s="38"/>
      <c r="E937" s="74"/>
      <c r="F937" s="75"/>
      <c r="G937" s="589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</row>
    <row r="938" spans="1:23" ht="12.75" customHeight="1" x14ac:dyDescent="0.2">
      <c r="A938" s="38"/>
      <c r="B938" s="73"/>
      <c r="C938" s="38"/>
      <c r="D938" s="38"/>
      <c r="E938" s="74"/>
      <c r="F938" s="75"/>
      <c r="G938" s="589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</row>
    <row r="939" spans="1:23" ht="12.75" customHeight="1" x14ac:dyDescent="0.2">
      <c r="A939" s="38"/>
      <c r="B939" s="73"/>
      <c r="C939" s="38"/>
      <c r="D939" s="38"/>
      <c r="E939" s="74"/>
      <c r="F939" s="75"/>
      <c r="G939" s="589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</row>
    <row r="940" spans="1:23" ht="12.75" customHeight="1" x14ac:dyDescent="0.2">
      <c r="A940" s="38"/>
      <c r="B940" s="73"/>
      <c r="C940" s="38"/>
      <c r="D940" s="38"/>
      <c r="E940" s="74"/>
      <c r="F940" s="75"/>
      <c r="G940" s="589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</row>
    <row r="941" spans="1:23" ht="12.75" customHeight="1" x14ac:dyDescent="0.2">
      <c r="A941" s="38"/>
      <c r="B941" s="73"/>
      <c r="C941" s="38"/>
      <c r="D941" s="38"/>
      <c r="E941" s="74"/>
      <c r="F941" s="75"/>
      <c r="G941" s="589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</row>
    <row r="942" spans="1:23" ht="12.75" customHeight="1" x14ac:dyDescent="0.2">
      <c r="A942" s="38"/>
      <c r="B942" s="73"/>
      <c r="C942" s="38"/>
      <c r="D942" s="38"/>
      <c r="E942" s="74"/>
      <c r="F942" s="75"/>
      <c r="G942" s="589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</row>
    <row r="943" spans="1:23" ht="12.75" customHeight="1" x14ac:dyDescent="0.2">
      <c r="A943" s="38"/>
      <c r="B943" s="73"/>
      <c r="C943" s="38"/>
      <c r="D943" s="38"/>
      <c r="E943" s="74"/>
      <c r="F943" s="75"/>
      <c r="G943" s="589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</row>
    <row r="944" spans="1:23" ht="12.75" customHeight="1" x14ac:dyDescent="0.2">
      <c r="A944" s="38"/>
      <c r="B944" s="73"/>
      <c r="C944" s="38"/>
      <c r="D944" s="38"/>
      <c r="E944" s="74"/>
      <c r="F944" s="75"/>
      <c r="G944" s="589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</row>
    <row r="945" spans="1:23" ht="12.75" customHeight="1" x14ac:dyDescent="0.2">
      <c r="A945" s="38"/>
      <c r="B945" s="73"/>
      <c r="C945" s="38"/>
      <c r="D945" s="38"/>
      <c r="E945" s="74"/>
      <c r="F945" s="75"/>
      <c r="G945" s="589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</row>
    <row r="946" spans="1:23" ht="12.75" customHeight="1" x14ac:dyDescent="0.2">
      <c r="A946" s="38"/>
      <c r="B946" s="73"/>
      <c r="C946" s="38"/>
      <c r="D946" s="38"/>
      <c r="E946" s="74"/>
      <c r="F946" s="75"/>
      <c r="G946" s="589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</row>
    <row r="947" spans="1:23" ht="12.75" customHeight="1" x14ac:dyDescent="0.2">
      <c r="A947" s="38"/>
      <c r="B947" s="73"/>
      <c r="C947" s="38"/>
      <c r="D947" s="38"/>
      <c r="E947" s="74"/>
      <c r="F947" s="75"/>
      <c r="G947" s="589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</row>
    <row r="948" spans="1:23" ht="12.75" customHeight="1" x14ac:dyDescent="0.2">
      <c r="A948" s="38"/>
      <c r="B948" s="73"/>
      <c r="C948" s="38"/>
      <c r="D948" s="38"/>
      <c r="E948" s="74"/>
      <c r="F948" s="75"/>
      <c r="G948" s="589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</row>
    <row r="949" spans="1:23" ht="12.75" customHeight="1" x14ac:dyDescent="0.2">
      <c r="A949" s="38"/>
      <c r="B949" s="73"/>
      <c r="C949" s="38"/>
      <c r="D949" s="38"/>
      <c r="E949" s="74"/>
      <c r="F949" s="75"/>
      <c r="G949" s="589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</row>
    <row r="950" spans="1:23" ht="12.75" customHeight="1" x14ac:dyDescent="0.2">
      <c r="A950" s="38"/>
      <c r="B950" s="73"/>
      <c r="C950" s="38"/>
      <c r="D950" s="38"/>
      <c r="E950" s="74"/>
      <c r="F950" s="75"/>
      <c r="G950" s="589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</row>
    <row r="951" spans="1:23" ht="12.75" customHeight="1" x14ac:dyDescent="0.2">
      <c r="A951" s="38"/>
      <c r="B951" s="73"/>
      <c r="C951" s="38"/>
      <c r="D951" s="38"/>
      <c r="E951" s="74"/>
      <c r="F951" s="75"/>
      <c r="G951" s="589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</row>
    <row r="952" spans="1:23" ht="12.75" customHeight="1" x14ac:dyDescent="0.2">
      <c r="A952" s="38"/>
      <c r="B952" s="73"/>
      <c r="C952" s="38"/>
      <c r="D952" s="38"/>
      <c r="E952" s="74"/>
      <c r="F952" s="75"/>
      <c r="G952" s="589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</row>
    <row r="953" spans="1:23" ht="12.75" customHeight="1" x14ac:dyDescent="0.2">
      <c r="A953" s="38"/>
      <c r="B953" s="73"/>
      <c r="C953" s="38"/>
      <c r="D953" s="38"/>
      <c r="E953" s="74"/>
      <c r="F953" s="75"/>
      <c r="G953" s="589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</row>
    <row r="954" spans="1:23" ht="12.75" customHeight="1" x14ac:dyDescent="0.2">
      <c r="A954" s="38"/>
      <c r="B954" s="73"/>
      <c r="C954" s="38"/>
      <c r="D954" s="38"/>
      <c r="E954" s="74"/>
      <c r="F954" s="75"/>
      <c r="G954" s="589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</row>
    <row r="955" spans="1:23" ht="12.75" customHeight="1" x14ac:dyDescent="0.2">
      <c r="A955" s="38"/>
      <c r="B955" s="73"/>
      <c r="C955" s="38"/>
      <c r="D955" s="38"/>
      <c r="E955" s="74"/>
      <c r="F955" s="75"/>
      <c r="G955" s="589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</row>
    <row r="956" spans="1:23" ht="12.75" customHeight="1" x14ac:dyDescent="0.2">
      <c r="A956" s="38"/>
      <c r="B956" s="73"/>
      <c r="C956" s="38"/>
      <c r="D956" s="38"/>
      <c r="E956" s="74"/>
      <c r="F956" s="75"/>
      <c r="G956" s="589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</row>
    <row r="957" spans="1:23" ht="12.75" customHeight="1" x14ac:dyDescent="0.2">
      <c r="A957" s="38"/>
      <c r="B957" s="73"/>
      <c r="C957" s="38"/>
      <c r="D957" s="38"/>
      <c r="E957" s="74"/>
      <c r="F957" s="75"/>
      <c r="G957" s="589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</row>
    <row r="958" spans="1:23" ht="12.75" customHeight="1" x14ac:dyDescent="0.2">
      <c r="A958" s="38"/>
      <c r="B958" s="73"/>
      <c r="C958" s="38"/>
      <c r="D958" s="38"/>
      <c r="E958" s="74"/>
      <c r="F958" s="75"/>
      <c r="G958" s="589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</row>
    <row r="959" spans="1:23" ht="12.75" customHeight="1" x14ac:dyDescent="0.2">
      <c r="A959" s="38"/>
      <c r="B959" s="73"/>
      <c r="C959" s="38"/>
      <c r="D959" s="38"/>
      <c r="E959" s="74"/>
      <c r="F959" s="75"/>
      <c r="G959" s="589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</row>
    <row r="960" spans="1:23" ht="12.75" customHeight="1" x14ac:dyDescent="0.2">
      <c r="A960" s="38"/>
      <c r="B960" s="73"/>
      <c r="C960" s="38"/>
      <c r="D960" s="38"/>
      <c r="E960" s="74"/>
      <c r="F960" s="75"/>
      <c r="G960" s="589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</row>
    <row r="961" spans="1:23" ht="12.75" customHeight="1" x14ac:dyDescent="0.2">
      <c r="A961" s="38"/>
      <c r="B961" s="73"/>
      <c r="C961" s="38"/>
      <c r="D961" s="38"/>
      <c r="E961" s="74"/>
      <c r="F961" s="75"/>
      <c r="G961" s="589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</row>
    <row r="962" spans="1:23" ht="12.75" customHeight="1" x14ac:dyDescent="0.2">
      <c r="A962" s="38"/>
      <c r="B962" s="73"/>
      <c r="C962" s="38"/>
      <c r="D962" s="38"/>
      <c r="E962" s="74"/>
      <c r="F962" s="75"/>
      <c r="G962" s="589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</row>
    <row r="963" spans="1:23" ht="12.75" customHeight="1" x14ac:dyDescent="0.2">
      <c r="A963" s="38"/>
      <c r="B963" s="73"/>
      <c r="C963" s="38"/>
      <c r="D963" s="38"/>
      <c r="E963" s="74"/>
      <c r="F963" s="75"/>
      <c r="G963" s="589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</row>
    <row r="964" spans="1:23" ht="12.75" customHeight="1" x14ac:dyDescent="0.2">
      <c r="A964" s="38"/>
      <c r="B964" s="73"/>
      <c r="C964" s="38"/>
      <c r="D964" s="38"/>
      <c r="E964" s="74"/>
      <c r="F964" s="75"/>
      <c r="G964" s="589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</row>
    <row r="965" spans="1:23" ht="12.75" customHeight="1" x14ac:dyDescent="0.2">
      <c r="A965" s="38"/>
      <c r="B965" s="73"/>
      <c r="C965" s="38"/>
      <c r="D965" s="38"/>
      <c r="E965" s="74"/>
      <c r="F965" s="75"/>
      <c r="G965" s="589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</row>
    <row r="966" spans="1:23" ht="12.75" customHeight="1" x14ac:dyDescent="0.2">
      <c r="A966" s="38"/>
      <c r="B966" s="73"/>
      <c r="C966" s="38"/>
      <c r="D966" s="38"/>
      <c r="E966" s="74"/>
      <c r="F966" s="75"/>
      <c r="G966" s="589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</row>
    <row r="967" spans="1:23" ht="12.75" customHeight="1" x14ac:dyDescent="0.2">
      <c r="A967" s="38"/>
      <c r="B967" s="73"/>
      <c r="C967" s="38"/>
      <c r="D967" s="38"/>
      <c r="E967" s="74"/>
      <c r="F967" s="75"/>
      <c r="G967" s="589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</row>
    <row r="968" spans="1:23" ht="12.75" customHeight="1" x14ac:dyDescent="0.2">
      <c r="A968" s="38"/>
      <c r="B968" s="73"/>
      <c r="C968" s="38"/>
      <c r="D968" s="38"/>
      <c r="E968" s="74"/>
      <c r="F968" s="75"/>
      <c r="G968" s="589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</row>
    <row r="969" spans="1:23" ht="12.75" customHeight="1" x14ac:dyDescent="0.2">
      <c r="A969" s="38"/>
      <c r="B969" s="73"/>
      <c r="C969" s="38"/>
      <c r="D969" s="38"/>
      <c r="E969" s="74"/>
      <c r="F969" s="75"/>
      <c r="G969" s="589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</row>
    <row r="970" spans="1:23" ht="12.75" customHeight="1" x14ac:dyDescent="0.2">
      <c r="A970" s="38"/>
      <c r="B970" s="73"/>
      <c r="C970" s="38"/>
      <c r="D970" s="38"/>
      <c r="E970" s="74"/>
      <c r="F970" s="75"/>
      <c r="G970" s="589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</row>
    <row r="971" spans="1:23" ht="12.75" customHeight="1" x14ac:dyDescent="0.2">
      <c r="A971" s="38"/>
      <c r="B971" s="73"/>
      <c r="C971" s="38"/>
      <c r="D971" s="38"/>
      <c r="E971" s="74"/>
      <c r="F971" s="75"/>
      <c r="G971" s="589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</row>
    <row r="972" spans="1:23" ht="12.75" customHeight="1" x14ac:dyDescent="0.2">
      <c r="A972" s="38"/>
      <c r="B972" s="73"/>
      <c r="C972" s="38"/>
      <c r="D972" s="38"/>
      <c r="E972" s="74"/>
      <c r="F972" s="75"/>
      <c r="G972" s="589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</row>
    <row r="973" spans="1:23" ht="12.75" customHeight="1" x14ac:dyDescent="0.2">
      <c r="A973" s="38"/>
      <c r="B973" s="73"/>
      <c r="C973" s="38"/>
      <c r="D973" s="38"/>
      <c r="E973" s="74"/>
      <c r="F973" s="75"/>
      <c r="G973" s="589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</row>
    <row r="974" spans="1:23" ht="12.75" customHeight="1" x14ac:dyDescent="0.2">
      <c r="A974" s="38"/>
      <c r="B974" s="73"/>
      <c r="C974" s="38"/>
      <c r="D974" s="38"/>
      <c r="E974" s="74"/>
      <c r="F974" s="75"/>
      <c r="G974" s="589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</row>
    <row r="975" spans="1:23" ht="12.75" customHeight="1" x14ac:dyDescent="0.2">
      <c r="A975" s="38"/>
      <c r="B975" s="73"/>
      <c r="C975" s="38"/>
      <c r="D975" s="38"/>
      <c r="E975" s="74"/>
      <c r="F975" s="75"/>
      <c r="G975" s="589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</row>
    <row r="976" spans="1:23" ht="12.75" customHeight="1" x14ac:dyDescent="0.2">
      <c r="A976" s="38"/>
      <c r="B976" s="73"/>
      <c r="C976" s="38"/>
      <c r="D976" s="38"/>
      <c r="E976" s="74"/>
      <c r="F976" s="75"/>
      <c r="G976" s="589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</row>
    <row r="977" spans="1:23" ht="12.75" customHeight="1" x14ac:dyDescent="0.2">
      <c r="A977" s="38"/>
      <c r="B977" s="73"/>
      <c r="C977" s="38"/>
      <c r="D977" s="38"/>
      <c r="E977" s="74"/>
      <c r="F977" s="75"/>
      <c r="G977" s="589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</row>
    <row r="978" spans="1:23" ht="12.75" customHeight="1" x14ac:dyDescent="0.2">
      <c r="A978" s="38"/>
      <c r="B978" s="73"/>
      <c r="C978" s="38"/>
      <c r="D978" s="38"/>
      <c r="E978" s="74"/>
      <c r="F978" s="75"/>
      <c r="G978" s="589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</row>
    <row r="979" spans="1:23" ht="12.75" customHeight="1" x14ac:dyDescent="0.2">
      <c r="A979" s="38"/>
      <c r="B979" s="73"/>
      <c r="C979" s="38"/>
      <c r="D979" s="38"/>
      <c r="E979" s="74"/>
      <c r="F979" s="75"/>
      <c r="G979" s="589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</row>
    <row r="980" spans="1:23" ht="12.75" customHeight="1" x14ac:dyDescent="0.2">
      <c r="A980" s="38"/>
      <c r="B980" s="73"/>
      <c r="C980" s="38"/>
      <c r="D980" s="38"/>
      <c r="E980" s="74"/>
      <c r="F980" s="75"/>
      <c r="G980" s="589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</row>
    <row r="981" spans="1:23" ht="12.75" customHeight="1" x14ac:dyDescent="0.2">
      <c r="A981" s="38"/>
      <c r="B981" s="73"/>
      <c r="C981" s="38"/>
      <c r="D981" s="38"/>
      <c r="E981" s="74"/>
      <c r="F981" s="75"/>
      <c r="G981" s="589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</row>
    <row r="982" spans="1:23" ht="12.75" customHeight="1" x14ac:dyDescent="0.2">
      <c r="A982" s="38"/>
      <c r="B982" s="73"/>
      <c r="C982" s="38"/>
      <c r="D982" s="38"/>
      <c r="E982" s="74"/>
      <c r="F982" s="75"/>
      <c r="G982" s="589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</row>
    <row r="983" spans="1:23" ht="12.75" customHeight="1" x14ac:dyDescent="0.2">
      <c r="A983" s="38"/>
      <c r="B983" s="73"/>
      <c r="C983" s="38"/>
      <c r="D983" s="38"/>
      <c r="E983" s="74"/>
      <c r="F983" s="75"/>
      <c r="G983" s="589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</row>
    <row r="984" spans="1:23" ht="12.75" customHeight="1" x14ac:dyDescent="0.2">
      <c r="A984" s="38"/>
      <c r="B984" s="73"/>
      <c r="C984" s="38"/>
      <c r="D984" s="38"/>
      <c r="E984" s="74"/>
      <c r="F984" s="75"/>
      <c r="G984" s="589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</row>
    <row r="985" spans="1:23" ht="12.75" customHeight="1" x14ac:dyDescent="0.2">
      <c r="A985" s="38"/>
      <c r="B985" s="73"/>
      <c r="C985" s="38"/>
      <c r="D985" s="38"/>
      <c r="E985" s="74"/>
      <c r="F985" s="75"/>
      <c r="G985" s="589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</row>
    <row r="986" spans="1:23" ht="12.75" customHeight="1" x14ac:dyDescent="0.2">
      <c r="A986" s="38"/>
      <c r="B986" s="73"/>
      <c r="C986" s="38"/>
      <c r="D986" s="38"/>
      <c r="E986" s="74"/>
      <c r="F986" s="75"/>
      <c r="G986" s="589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</row>
    <row r="987" spans="1:23" ht="12.75" customHeight="1" x14ac:dyDescent="0.2">
      <c r="A987" s="38"/>
      <c r="B987" s="73"/>
      <c r="C987" s="38"/>
      <c r="D987" s="38"/>
      <c r="E987" s="74"/>
      <c r="F987" s="75"/>
      <c r="G987" s="589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</row>
    <row r="988" spans="1:23" ht="12.75" customHeight="1" x14ac:dyDescent="0.2">
      <c r="A988" s="38"/>
      <c r="B988" s="73"/>
      <c r="C988" s="38"/>
      <c r="D988" s="38"/>
      <c r="E988" s="74"/>
      <c r="F988" s="75"/>
      <c r="G988" s="589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</row>
    <row r="989" spans="1:23" ht="12.75" customHeight="1" x14ac:dyDescent="0.2">
      <c r="A989" s="38"/>
      <c r="B989" s="73"/>
      <c r="C989" s="38"/>
      <c r="D989" s="38"/>
      <c r="E989" s="74"/>
      <c r="F989" s="75"/>
      <c r="G989" s="589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</row>
    <row r="990" spans="1:23" ht="12.75" customHeight="1" x14ac:dyDescent="0.2">
      <c r="A990" s="38"/>
      <c r="B990" s="73"/>
      <c r="C990" s="38"/>
      <c r="D990" s="38"/>
      <c r="E990" s="74"/>
      <c r="F990" s="75"/>
      <c r="G990" s="589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</row>
    <row r="991" spans="1:23" ht="12.75" customHeight="1" x14ac:dyDescent="0.2">
      <c r="A991" s="38"/>
      <c r="B991" s="73"/>
      <c r="C991" s="38"/>
      <c r="D991" s="38"/>
      <c r="E991" s="74"/>
      <c r="F991" s="75"/>
      <c r="G991" s="589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</row>
    <row r="992" spans="1:23" ht="12.75" customHeight="1" x14ac:dyDescent="0.2">
      <c r="A992" s="38"/>
      <c r="B992" s="73"/>
      <c r="C992" s="38"/>
      <c r="D992" s="38"/>
      <c r="E992" s="74"/>
      <c r="F992" s="75"/>
      <c r="G992" s="589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</row>
    <row r="993" spans="1:23" ht="12.75" customHeight="1" x14ac:dyDescent="0.2">
      <c r="A993" s="38"/>
      <c r="B993" s="73"/>
      <c r="C993" s="38"/>
      <c r="D993" s="38"/>
      <c r="E993" s="74"/>
      <c r="F993" s="75"/>
      <c r="G993" s="589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</row>
    <row r="994" spans="1:23" ht="12.75" customHeight="1" x14ac:dyDescent="0.2">
      <c r="A994" s="38"/>
      <c r="B994" s="73"/>
      <c r="C994" s="38"/>
      <c r="D994" s="38"/>
      <c r="E994" s="74"/>
      <c r="F994" s="75"/>
      <c r="G994" s="589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</row>
    <row r="995" spans="1:23" ht="12.75" customHeight="1" x14ac:dyDescent="0.2">
      <c r="A995" s="38"/>
      <c r="B995" s="73"/>
      <c r="C995" s="38"/>
      <c r="D995" s="38"/>
      <c r="E995" s="74"/>
      <c r="F995" s="75"/>
      <c r="G995" s="589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</row>
    <row r="996" spans="1:23" ht="12.75" customHeight="1" x14ac:dyDescent="0.2">
      <c r="A996" s="38"/>
      <c r="B996" s="73"/>
      <c r="C996" s="38"/>
      <c r="D996" s="38"/>
      <c r="E996" s="74"/>
      <c r="F996" s="75"/>
      <c r="G996" s="589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</row>
    <row r="997" spans="1:23" ht="12.75" customHeight="1" x14ac:dyDescent="0.2">
      <c r="A997" s="38"/>
      <c r="B997" s="73"/>
      <c r="C997" s="38"/>
      <c r="D997" s="38"/>
      <c r="E997" s="74"/>
      <c r="F997" s="75"/>
      <c r="G997" s="589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</row>
  </sheetData>
  <mergeCells count="14">
    <mergeCell ref="C23:D23"/>
    <mergeCell ref="C24:D24"/>
    <mergeCell ref="C27:D27"/>
    <mergeCell ref="A1:H1"/>
    <mergeCell ref="A2:H2"/>
    <mergeCell ref="C6:D6"/>
    <mergeCell ref="A7:C7"/>
    <mergeCell ref="C8:D8"/>
    <mergeCell ref="C9:D9"/>
    <mergeCell ref="C12:D12"/>
    <mergeCell ref="C13:D13"/>
    <mergeCell ref="C14:D14"/>
    <mergeCell ref="C18:D18"/>
    <mergeCell ref="C21:D21"/>
  </mergeCells>
  <printOptions horizontalCentered="1"/>
  <pageMargins left="0.4" right="0.4" top="0.4" bottom="0.4" header="0" footer="0"/>
  <pageSetup paperSize="9" scale="74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6600"/>
    <pageSetUpPr fitToPage="1"/>
  </sheetPr>
  <dimension ref="A1:Z997"/>
  <sheetViews>
    <sheetView view="pageBreakPreview" zoomScaleNormal="100" zoomScaleSheetLayoutView="100" workbookViewId="0">
      <selection activeCell="E16" sqref="E16"/>
    </sheetView>
  </sheetViews>
  <sheetFormatPr defaultColWidth="12.5703125" defaultRowHeight="15" customHeight="1" x14ac:dyDescent="0.2"/>
  <cols>
    <col min="1" max="1" width="6.7109375" customWidth="1"/>
    <col min="2" max="2" width="18.5703125" hidden="1" customWidth="1"/>
    <col min="3" max="3" width="14.5703125" customWidth="1"/>
    <col min="4" max="4" width="48.140625" customWidth="1"/>
    <col min="5" max="8" width="10.7109375" customWidth="1"/>
    <col min="9" max="26" width="8.85546875" customWidth="1"/>
  </cols>
  <sheetData>
    <row r="1" spans="1:26" ht="21.75" customHeight="1" x14ac:dyDescent="0.2">
      <c r="A1" s="655" t="str">
        <f>+'YR1'!A1:G1</f>
        <v>ACS (INTERNATIONAL)</v>
      </c>
      <c r="B1" s="622"/>
      <c r="C1" s="622"/>
      <c r="D1" s="622"/>
      <c r="E1" s="622"/>
      <c r="F1" s="622"/>
      <c r="G1" s="622"/>
      <c r="H1" s="62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52"/>
      <c r="W1" s="252"/>
      <c r="X1" s="252"/>
      <c r="Y1" s="252"/>
      <c r="Z1" s="252"/>
    </row>
    <row r="2" spans="1:26" ht="15.75" customHeight="1" x14ac:dyDescent="0.2">
      <c r="A2" s="652" t="str">
        <f>'YR 3'!A2:G2</f>
        <v>YEAR 3 - 2023 BOOKLIST</v>
      </c>
      <c r="B2" s="622"/>
      <c r="C2" s="622"/>
      <c r="D2" s="622"/>
      <c r="E2" s="622"/>
      <c r="F2" s="622"/>
      <c r="G2" s="622"/>
      <c r="H2" s="622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6.5" customHeight="1" x14ac:dyDescent="0.2">
      <c r="A3" s="239"/>
      <c r="B3" s="239"/>
      <c r="C3" s="239"/>
      <c r="D3" s="239"/>
      <c r="E3" s="239"/>
      <c r="F3" s="239"/>
      <c r="G3" s="646" t="s">
        <v>254</v>
      </c>
      <c r="H3" s="622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" customHeight="1" x14ac:dyDescent="0.2">
      <c r="A4" s="23" t="s">
        <v>5</v>
      </c>
      <c r="B4" s="102"/>
      <c r="C4" s="624" t="s">
        <v>80</v>
      </c>
      <c r="D4" s="618"/>
      <c r="E4" s="241" t="s">
        <v>39</v>
      </c>
      <c r="F4" s="25" t="s">
        <v>10</v>
      </c>
      <c r="G4" s="23" t="s">
        <v>255</v>
      </c>
      <c r="H4" s="23" t="s">
        <v>82</v>
      </c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5" customHeight="1" x14ac:dyDescent="0.2">
      <c r="A5" s="50">
        <v>1</v>
      </c>
      <c r="B5" s="65">
        <v>6921696250477</v>
      </c>
      <c r="C5" s="66" t="s">
        <v>165</v>
      </c>
      <c r="D5" s="67"/>
      <c r="E5" s="201">
        <v>1</v>
      </c>
      <c r="F5" s="51">
        <v>6.5</v>
      </c>
      <c r="G5" s="51"/>
      <c r="H5" s="103"/>
      <c r="I5" s="114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15" customHeight="1" x14ac:dyDescent="0.2">
      <c r="A6" s="50">
        <v>2</v>
      </c>
      <c r="B6" s="65">
        <v>8888572470153</v>
      </c>
      <c r="C6" s="66" t="s">
        <v>166</v>
      </c>
      <c r="D6" s="67"/>
      <c r="E6" s="201">
        <v>1</v>
      </c>
      <c r="F6" s="51">
        <v>0.8</v>
      </c>
      <c r="G6" s="51"/>
      <c r="H6" s="103"/>
      <c r="I6" s="114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5" customHeight="1" x14ac:dyDescent="0.2">
      <c r="A7" s="50">
        <v>3</v>
      </c>
      <c r="B7" s="65">
        <v>8888572470207</v>
      </c>
      <c r="C7" s="66" t="s">
        <v>199</v>
      </c>
      <c r="D7" s="67"/>
      <c r="E7" s="201">
        <v>1</v>
      </c>
      <c r="F7" s="51">
        <v>0.8</v>
      </c>
      <c r="G7" s="51"/>
      <c r="H7" s="103"/>
      <c r="I7" s="114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5" customHeight="1" x14ac:dyDescent="0.2">
      <c r="A8" s="50">
        <v>4</v>
      </c>
      <c r="B8" s="65">
        <v>8888572471396</v>
      </c>
      <c r="C8" s="636" t="s">
        <v>168</v>
      </c>
      <c r="D8" s="618"/>
      <c r="E8" s="201">
        <v>1</v>
      </c>
      <c r="F8" s="51">
        <v>1.8</v>
      </c>
      <c r="G8" s="51"/>
      <c r="H8" s="196"/>
      <c r="I8" s="114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5" customHeight="1" x14ac:dyDescent="0.2">
      <c r="A9" s="50">
        <v>5</v>
      </c>
      <c r="B9" s="65">
        <v>8888572471471</v>
      </c>
      <c r="C9" s="629" t="s">
        <v>169</v>
      </c>
      <c r="D9" s="618"/>
      <c r="E9" s="201">
        <v>1</v>
      </c>
      <c r="F9" s="51">
        <v>1.8</v>
      </c>
      <c r="G9" s="51"/>
      <c r="H9" s="196"/>
      <c r="I9" s="114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5" customHeight="1" x14ac:dyDescent="0.2">
      <c r="A10" s="50">
        <v>6</v>
      </c>
      <c r="B10" s="65">
        <v>8888572473956</v>
      </c>
      <c r="C10" s="66" t="s">
        <v>170</v>
      </c>
      <c r="D10" s="67"/>
      <c r="E10" s="201">
        <v>1</v>
      </c>
      <c r="F10" s="51">
        <v>1.8</v>
      </c>
      <c r="G10" s="51"/>
      <c r="H10" s="196"/>
      <c r="I10" s="114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5" customHeight="1" x14ac:dyDescent="0.2">
      <c r="A11" s="50">
        <v>7</v>
      </c>
      <c r="B11" s="65">
        <v>8887595912053</v>
      </c>
      <c r="C11" s="66" t="s">
        <v>172</v>
      </c>
      <c r="D11" s="67"/>
      <c r="E11" s="201">
        <v>1</v>
      </c>
      <c r="F11" s="51">
        <v>3.5</v>
      </c>
      <c r="G11" s="51"/>
      <c r="H11" s="196"/>
      <c r="I11" s="114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5" customHeight="1" x14ac:dyDescent="0.2">
      <c r="A12" s="50">
        <v>8</v>
      </c>
      <c r="B12" s="65">
        <v>8887595912091</v>
      </c>
      <c r="C12" s="636" t="s">
        <v>256</v>
      </c>
      <c r="D12" s="618"/>
      <c r="E12" s="201">
        <v>1</v>
      </c>
      <c r="F12" s="51">
        <v>3.5</v>
      </c>
      <c r="G12" s="51"/>
      <c r="H12" s="196"/>
      <c r="I12" s="114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5" customHeight="1" x14ac:dyDescent="0.2">
      <c r="A13" s="50">
        <v>9</v>
      </c>
      <c r="B13" s="65">
        <v>8887595912015</v>
      </c>
      <c r="C13" s="636" t="s">
        <v>257</v>
      </c>
      <c r="D13" s="618"/>
      <c r="E13" s="201">
        <v>1</v>
      </c>
      <c r="F13" s="51">
        <v>3.5</v>
      </c>
      <c r="G13" s="51"/>
      <c r="H13" s="196"/>
      <c r="I13" s="114"/>
      <c r="J13" s="69"/>
      <c r="K13" s="69"/>
      <c r="L13" s="69"/>
      <c r="M13" s="69"/>
      <c r="N13" s="69"/>
      <c r="O13" s="69"/>
      <c r="P13" s="69"/>
      <c r="Q13" s="69"/>
      <c r="R13" s="69"/>
      <c r="S13" s="198"/>
      <c r="T13" s="198"/>
      <c r="U13" s="198"/>
      <c r="V13" s="198"/>
      <c r="W13" s="198"/>
      <c r="X13" s="198"/>
      <c r="Y13" s="198"/>
      <c r="Z13" s="198"/>
    </row>
    <row r="14" spans="1:26" ht="15" customHeight="1" x14ac:dyDescent="0.2">
      <c r="A14" s="50">
        <v>10</v>
      </c>
      <c r="B14" s="65">
        <v>8887595912039</v>
      </c>
      <c r="C14" s="636" t="s">
        <v>258</v>
      </c>
      <c r="D14" s="618"/>
      <c r="E14" s="201">
        <v>1</v>
      </c>
      <c r="F14" s="51">
        <v>3.5</v>
      </c>
      <c r="G14" s="51"/>
      <c r="H14" s="196"/>
      <c r="I14" s="114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5" customHeight="1" x14ac:dyDescent="0.2">
      <c r="A15" s="50">
        <v>11</v>
      </c>
      <c r="B15" s="65">
        <v>8887595912121</v>
      </c>
      <c r="C15" s="66" t="s">
        <v>259</v>
      </c>
      <c r="D15" s="67"/>
      <c r="E15" s="201">
        <v>1</v>
      </c>
      <c r="F15" s="51">
        <v>3.5</v>
      </c>
      <c r="G15" s="51"/>
      <c r="H15" s="103"/>
      <c r="I15" s="114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15" customHeight="1" x14ac:dyDescent="0.2">
      <c r="A16" s="50">
        <v>12</v>
      </c>
      <c r="B16" s="65">
        <v>8887595912060</v>
      </c>
      <c r="C16" s="636" t="s">
        <v>201</v>
      </c>
      <c r="D16" s="618"/>
      <c r="E16" s="201">
        <v>1</v>
      </c>
      <c r="F16" s="51">
        <v>3.5</v>
      </c>
      <c r="G16" s="51"/>
      <c r="H16" s="196"/>
      <c r="I16" s="114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15" customHeight="1" x14ac:dyDescent="0.2">
      <c r="A17" s="50">
        <v>13</v>
      </c>
      <c r="B17" s="65">
        <v>8887595912077</v>
      </c>
      <c r="C17" s="636" t="s">
        <v>202</v>
      </c>
      <c r="D17" s="618"/>
      <c r="E17" s="201">
        <v>1</v>
      </c>
      <c r="F17" s="51">
        <v>3.5</v>
      </c>
      <c r="G17" s="51"/>
      <c r="H17" s="196"/>
      <c r="I17" s="114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5" customHeight="1" x14ac:dyDescent="0.2">
      <c r="A18" s="50">
        <v>14</v>
      </c>
      <c r="B18" s="65">
        <v>8887595912084</v>
      </c>
      <c r="C18" s="636" t="s">
        <v>175</v>
      </c>
      <c r="D18" s="618"/>
      <c r="E18" s="201">
        <v>1</v>
      </c>
      <c r="F18" s="51">
        <v>3.5</v>
      </c>
      <c r="G18" s="51"/>
      <c r="H18" s="196"/>
      <c r="I18" s="114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5" customHeight="1" x14ac:dyDescent="0.2">
      <c r="A19" s="50">
        <v>15</v>
      </c>
      <c r="B19" s="65">
        <v>8887595912046</v>
      </c>
      <c r="C19" s="636" t="s">
        <v>260</v>
      </c>
      <c r="D19" s="618"/>
      <c r="E19" s="201">
        <v>1</v>
      </c>
      <c r="F19" s="51">
        <v>3.5</v>
      </c>
      <c r="G19" s="51"/>
      <c r="H19" s="196"/>
      <c r="I19" s="114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5" customHeight="1" x14ac:dyDescent="0.2">
      <c r="A20" s="50">
        <v>16</v>
      </c>
      <c r="B20" s="65">
        <v>8887595912022</v>
      </c>
      <c r="C20" s="66" t="s">
        <v>261</v>
      </c>
      <c r="D20" s="67"/>
      <c r="E20" s="201">
        <v>1</v>
      </c>
      <c r="F20" s="51">
        <v>3.5</v>
      </c>
      <c r="G20" s="51"/>
      <c r="H20" s="103"/>
      <c r="I20" s="114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5" customHeight="1" x14ac:dyDescent="0.2">
      <c r="A21" s="50">
        <v>17</v>
      </c>
      <c r="B21" s="65">
        <v>8887595911049</v>
      </c>
      <c r="C21" s="647" t="s">
        <v>171</v>
      </c>
      <c r="D21" s="648"/>
      <c r="E21" s="48">
        <v>1</v>
      </c>
      <c r="F21" s="51">
        <v>4.5</v>
      </c>
      <c r="G21" s="51"/>
      <c r="H21" s="103"/>
      <c r="I21" s="114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5" customHeight="1" x14ac:dyDescent="0.2">
      <c r="A22" s="50">
        <v>18</v>
      </c>
      <c r="B22" s="47">
        <v>8887595911018</v>
      </c>
      <c r="C22" s="656" t="s">
        <v>262</v>
      </c>
      <c r="D22" s="618"/>
      <c r="E22" s="201">
        <v>1</v>
      </c>
      <c r="F22" s="51">
        <v>4.5</v>
      </c>
      <c r="G22" s="51"/>
      <c r="H22" s="103"/>
      <c r="I22" s="114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5" customHeight="1" x14ac:dyDescent="0.2">
      <c r="A23" s="50">
        <v>19</v>
      </c>
      <c r="B23" s="44">
        <v>8887595911001</v>
      </c>
      <c r="C23" s="105" t="s">
        <v>263</v>
      </c>
      <c r="D23" s="253"/>
      <c r="E23" s="48">
        <v>1</v>
      </c>
      <c r="F23" s="51">
        <v>4.5</v>
      </c>
      <c r="G23" s="49" t="s">
        <v>26</v>
      </c>
      <c r="H23" s="103"/>
      <c r="I23" s="114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5" customHeight="1" x14ac:dyDescent="0.2">
      <c r="A24" s="50">
        <v>20</v>
      </c>
      <c r="B24" s="202">
        <v>8887066251100</v>
      </c>
      <c r="C24" s="66" t="s">
        <v>264</v>
      </c>
      <c r="D24" s="67"/>
      <c r="E24" s="201">
        <v>1</v>
      </c>
      <c r="F24" s="51">
        <v>1.55</v>
      </c>
      <c r="G24" s="49" t="s">
        <v>26</v>
      </c>
      <c r="H24" s="103"/>
      <c r="I24" s="114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5" customHeight="1" x14ac:dyDescent="0.2">
      <c r="A25" s="50">
        <v>21</v>
      </c>
      <c r="B25" s="202">
        <v>6921696183294</v>
      </c>
      <c r="C25" s="66" t="s">
        <v>265</v>
      </c>
      <c r="D25" s="67"/>
      <c r="E25" s="201">
        <v>1</v>
      </c>
      <c r="F25" s="51">
        <v>2.2000000000000002</v>
      </c>
      <c r="G25" s="49" t="s">
        <v>26</v>
      </c>
      <c r="H25" s="103"/>
      <c r="I25" s="114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5" customHeight="1" x14ac:dyDescent="0.2">
      <c r="A26" s="50">
        <v>22</v>
      </c>
      <c r="B26" s="202">
        <v>6921696100017</v>
      </c>
      <c r="C26" s="66" t="s">
        <v>266</v>
      </c>
      <c r="D26" s="67"/>
      <c r="E26" s="201">
        <v>1</v>
      </c>
      <c r="F26" s="51">
        <v>0.6</v>
      </c>
      <c r="G26" s="49" t="s">
        <v>26</v>
      </c>
      <c r="H26" s="103"/>
      <c r="I26" s="114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5" customHeight="1" x14ac:dyDescent="0.2">
      <c r="A27" s="50">
        <v>24</v>
      </c>
      <c r="B27" s="65">
        <v>8888572927930</v>
      </c>
      <c r="C27" s="66" t="s">
        <v>83</v>
      </c>
      <c r="D27" s="67"/>
      <c r="E27" s="201">
        <v>1</v>
      </c>
      <c r="F27" s="51">
        <v>1.45</v>
      </c>
      <c r="G27" s="51"/>
      <c r="H27" s="103"/>
      <c r="I27" s="114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5" customHeight="1" x14ac:dyDescent="0.2">
      <c r="A28" s="50">
        <v>25</v>
      </c>
      <c r="B28" s="65">
        <v>4549526608902</v>
      </c>
      <c r="C28" s="103" t="s">
        <v>267</v>
      </c>
      <c r="D28" s="103"/>
      <c r="E28" s="201">
        <v>1</v>
      </c>
      <c r="F28" s="51">
        <v>38.700000000000003</v>
      </c>
      <c r="G28" s="51"/>
      <c r="H28" s="103"/>
      <c r="I28" s="114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33" customHeight="1" x14ac:dyDescent="0.2">
      <c r="A29" s="50">
        <v>26</v>
      </c>
      <c r="B29" s="48">
        <v>3243480106474</v>
      </c>
      <c r="C29" s="653" t="s">
        <v>268</v>
      </c>
      <c r="D29" s="618"/>
      <c r="E29" s="48">
        <v>1</v>
      </c>
      <c r="F29" s="51">
        <v>235</v>
      </c>
      <c r="G29" s="51"/>
      <c r="H29" s="103"/>
      <c r="I29" s="114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5" customHeight="1" x14ac:dyDescent="0.2">
      <c r="A30" s="254" t="s">
        <v>269</v>
      </c>
      <c r="B30" s="255"/>
      <c r="C30" s="255"/>
      <c r="D30" s="32"/>
      <c r="E30" s="35" t="s">
        <v>17</v>
      </c>
      <c r="F30" s="36">
        <f>SUM(F5:F29)</f>
        <v>341.5</v>
      </c>
      <c r="G30" s="51"/>
      <c r="H30" s="103"/>
      <c r="I30" s="114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3.5" customHeight="1" x14ac:dyDescent="0.2">
      <c r="A31" s="87" t="s">
        <v>27</v>
      </c>
      <c r="B31" s="192"/>
      <c r="C31" s="32"/>
      <c r="D31" s="32"/>
      <c r="E31" s="29"/>
      <c r="F31" s="29"/>
      <c r="G31" s="32"/>
      <c r="H31" s="32"/>
      <c r="I31" s="114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2" customHeight="1" x14ac:dyDescent="0.2">
      <c r="A32" s="32"/>
      <c r="B32" s="192"/>
      <c r="C32" s="32"/>
      <c r="D32" s="32"/>
      <c r="E32" s="29"/>
      <c r="F32" s="29"/>
      <c r="G32" s="32"/>
      <c r="H32" s="32"/>
      <c r="I32" s="114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5" customHeight="1" x14ac:dyDescent="0.2">
      <c r="A33" s="206" t="s">
        <v>270</v>
      </c>
      <c r="B33" s="256"/>
      <c r="C33" s="624" t="s">
        <v>38</v>
      </c>
      <c r="D33" s="618"/>
      <c r="E33" s="24" t="s">
        <v>39</v>
      </c>
      <c r="F33" s="25" t="s">
        <v>10</v>
      </c>
      <c r="G33" s="23" t="s">
        <v>81</v>
      </c>
      <c r="H33" s="23" t="s">
        <v>82</v>
      </c>
      <c r="I33" s="114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</row>
    <row r="34" spans="1:26" ht="15" customHeight="1" x14ac:dyDescent="0.2">
      <c r="A34" s="50">
        <v>1</v>
      </c>
      <c r="B34" s="257">
        <v>8887600998997</v>
      </c>
      <c r="C34" s="66" t="s">
        <v>182</v>
      </c>
      <c r="D34" s="67"/>
      <c r="E34" s="48">
        <v>1</v>
      </c>
      <c r="F34" s="51">
        <v>4</v>
      </c>
      <c r="G34" s="61"/>
      <c r="H34" s="61"/>
      <c r="I34" s="114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5" customHeight="1" x14ac:dyDescent="0.2">
      <c r="A35" s="50">
        <v>2</v>
      </c>
      <c r="B35" s="148">
        <v>8888988110025</v>
      </c>
      <c r="C35" s="636" t="s">
        <v>110</v>
      </c>
      <c r="D35" s="618"/>
      <c r="E35" s="48">
        <v>1</v>
      </c>
      <c r="F35" s="51">
        <v>11.6</v>
      </c>
      <c r="G35" s="61"/>
      <c r="H35" s="61"/>
      <c r="I35" s="114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5" customHeight="1" x14ac:dyDescent="0.2">
      <c r="A36" s="50">
        <v>3</v>
      </c>
      <c r="B36" s="202">
        <v>9555831935812</v>
      </c>
      <c r="C36" s="109" t="s">
        <v>271</v>
      </c>
      <c r="D36" s="249"/>
      <c r="E36" s="48">
        <v>1</v>
      </c>
      <c r="F36" s="51">
        <v>3.1</v>
      </c>
      <c r="G36" s="61"/>
      <c r="H36" s="61"/>
      <c r="I36" s="114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5" customHeight="1" x14ac:dyDescent="0.2">
      <c r="A37" s="50">
        <v>4</v>
      </c>
      <c r="B37" s="47">
        <v>3167869511607</v>
      </c>
      <c r="C37" s="109" t="s">
        <v>272</v>
      </c>
      <c r="D37" s="61"/>
      <c r="E37" s="48">
        <v>1</v>
      </c>
      <c r="F37" s="51">
        <v>8.9</v>
      </c>
      <c r="G37" s="108" t="s">
        <v>26</v>
      </c>
      <c r="H37" s="61"/>
      <c r="I37" s="114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5" customHeight="1" x14ac:dyDescent="0.2">
      <c r="A38" s="32" t="s">
        <v>26</v>
      </c>
      <c r="B38" s="192"/>
      <c r="C38" s="32"/>
      <c r="D38" s="32"/>
      <c r="E38" s="36" t="s">
        <v>143</v>
      </c>
      <c r="F38" s="36">
        <f>SUM(F34:F37)</f>
        <v>27.6</v>
      </c>
      <c r="G38" s="204"/>
      <c r="H38" s="204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2.75" customHeight="1" x14ac:dyDescent="0.2">
      <c r="A39" s="84" t="s">
        <v>60</v>
      </c>
      <c r="B39" s="192"/>
      <c r="C39" s="32"/>
      <c r="D39" s="32"/>
      <c r="E39" s="29"/>
      <c r="F39" s="29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2.75" customHeight="1" x14ac:dyDescent="0.2">
      <c r="A40" s="210" t="s">
        <v>273</v>
      </c>
      <c r="B40" s="33"/>
      <c r="C40" s="11"/>
      <c r="D40" s="11"/>
      <c r="E40" s="11"/>
      <c r="F40" s="212"/>
      <c r="G40" s="21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 customHeight="1" x14ac:dyDescent="0.2">
      <c r="A41" s="84" t="s">
        <v>42</v>
      </c>
      <c r="B41" s="212"/>
      <c r="C41" s="212"/>
      <c r="D41" s="212"/>
      <c r="E41" s="212"/>
      <c r="F41" s="212"/>
      <c r="G41" s="212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12.75" customHeight="1" x14ac:dyDescent="0.2">
      <c r="A42" s="84" t="s">
        <v>43</v>
      </c>
      <c r="B42" s="212"/>
      <c r="C42" s="212"/>
      <c r="D42" s="212"/>
      <c r="E42" s="212"/>
      <c r="F42" s="212"/>
      <c r="G42" s="21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2.75" customHeight="1" x14ac:dyDescent="0.2">
      <c r="A43" s="84" t="s">
        <v>44</v>
      </c>
      <c r="B43" s="212"/>
      <c r="C43" s="212"/>
      <c r="D43" s="212"/>
      <c r="E43" s="212"/>
      <c r="F43" s="212"/>
      <c r="G43" s="21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2.75" customHeight="1" x14ac:dyDescent="0.2">
      <c r="A44" s="32"/>
      <c r="B44" s="192"/>
      <c r="C44" s="32"/>
      <c r="D44" s="32"/>
      <c r="E44" s="29"/>
      <c r="F44" s="29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5" customHeight="1" x14ac:dyDescent="0.2">
      <c r="A45" s="11" t="s">
        <v>45</v>
      </c>
      <c r="B45" s="192"/>
      <c r="C45" s="32"/>
      <c r="D45" s="32" t="str">
        <f>'YR2-2'!D38</f>
        <v>: Walk-in Purchase or Fax Order (Self-Collection Date : _______________)</v>
      </c>
      <c r="E45" s="33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5" customHeight="1" x14ac:dyDescent="0.2">
      <c r="A46" s="32" t="s">
        <v>47</v>
      </c>
      <c r="B46" s="192"/>
      <c r="C46" s="32"/>
      <c r="D46" s="32" t="s">
        <v>48</v>
      </c>
      <c r="E46" s="33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5" customHeight="1" x14ac:dyDescent="0.2">
      <c r="A47" s="32" t="s">
        <v>49</v>
      </c>
      <c r="B47" s="192"/>
      <c r="C47" s="32"/>
      <c r="D47" s="32" t="s">
        <v>50</v>
      </c>
      <c r="E47" s="33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5" customHeight="1" x14ac:dyDescent="0.2">
      <c r="A48" s="39" t="s">
        <v>51</v>
      </c>
      <c r="B48" s="192"/>
      <c r="C48" s="32"/>
      <c r="D48" s="39" t="str">
        <f>'YR2-2'!D41</f>
        <v>: 12/12/22 to 23/12/22</v>
      </c>
      <c r="E48" s="33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5" customHeight="1" x14ac:dyDescent="0.2">
      <c r="A49" s="39"/>
      <c r="B49" s="192"/>
      <c r="C49" s="32"/>
      <c r="D49" s="39" t="str">
        <f>'YR2-2'!D42</f>
        <v>: 27/12/22 to 30/12/22</v>
      </c>
      <c r="E49" s="33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5" customHeight="1" x14ac:dyDescent="0.2">
      <c r="A50" s="39"/>
      <c r="B50" s="192"/>
      <c r="C50" s="32"/>
      <c r="D50" s="39" t="str">
        <f>'YR2-2'!D43</f>
        <v>: 04/01/23 to 06/01/23</v>
      </c>
      <c r="E50" s="33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5" customHeight="1" x14ac:dyDescent="0.2">
      <c r="A51" s="32" t="s">
        <v>52</v>
      </c>
      <c r="B51" s="192"/>
      <c r="C51" s="32"/>
      <c r="D51" s="32" t="s">
        <v>53</v>
      </c>
      <c r="E51" s="33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5" customHeight="1" x14ac:dyDescent="0.2">
      <c r="A52" s="32" t="s">
        <v>54</v>
      </c>
      <c r="B52" s="192"/>
      <c r="C52" s="32"/>
      <c r="D52" s="32" t="str">
        <f>'YR1-2'!D46</f>
        <v>: Mondays to Fridays : 9.00am - 4.00pm</v>
      </c>
      <c r="E52" s="33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5" customHeight="1" x14ac:dyDescent="0.2">
      <c r="A53" s="32" t="s">
        <v>56</v>
      </c>
      <c r="B53" s="192"/>
      <c r="C53" s="32"/>
      <c r="D53" s="32" t="str">
        <f>'YR1-2'!D47</f>
        <v xml:space="preserve">: Closed on Saturdays, Sundays &amp; Public Holidays </v>
      </c>
      <c r="E53" s="33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5" customHeight="1" x14ac:dyDescent="0.2">
      <c r="A54" s="32" t="s">
        <v>58</v>
      </c>
      <c r="B54" s="192"/>
      <c r="C54" s="32"/>
      <c r="D54" s="32" t="str">
        <f>'YR1-2'!D48</f>
        <v>: Cash, Nets, Credit Cards &amp; Popular Gift Vouchers</v>
      </c>
      <c r="E54" s="33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2.75" customHeight="1" x14ac:dyDescent="0.2">
      <c r="A55" s="84"/>
      <c r="B55" s="84"/>
      <c r="C55" s="84"/>
      <c r="D55" s="84"/>
      <c r="E55" s="126"/>
      <c r="F55" s="84"/>
      <c r="G55" s="126"/>
      <c r="H55" s="21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</row>
    <row r="56" spans="1:26" ht="15.75" customHeight="1" x14ac:dyDescent="0.2">
      <c r="A56" s="32"/>
      <c r="B56" s="32"/>
      <c r="C56" s="32"/>
      <c r="D56" s="32"/>
      <c r="E56" s="15"/>
      <c r="F56" s="32"/>
      <c r="G56" s="15"/>
      <c r="H56" s="40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5.75" customHeight="1" x14ac:dyDescent="0.2">
      <c r="A57" s="32"/>
      <c r="B57" s="32"/>
      <c r="C57" s="32"/>
      <c r="D57" s="32"/>
      <c r="E57" s="15"/>
      <c r="F57" s="32"/>
      <c r="G57" s="15"/>
      <c r="H57" s="40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5.75" customHeight="1" x14ac:dyDescent="0.2">
      <c r="A58" s="32"/>
      <c r="B58" s="32"/>
      <c r="C58" s="32"/>
      <c r="D58" s="32"/>
      <c r="E58" s="15"/>
      <c r="F58" s="32"/>
      <c r="G58" s="15"/>
      <c r="H58" s="40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5.75" customHeight="1" x14ac:dyDescent="0.2">
      <c r="A59" s="32"/>
      <c r="B59" s="32"/>
      <c r="C59" s="32"/>
      <c r="D59" s="32"/>
      <c r="E59" s="15"/>
      <c r="F59" s="32"/>
      <c r="G59" s="15"/>
      <c r="H59" s="40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5.75" customHeight="1" x14ac:dyDescent="0.2">
      <c r="A60" s="15"/>
      <c r="B60" s="15"/>
      <c r="C60" s="32"/>
      <c r="D60" s="32"/>
      <c r="E60" s="15"/>
      <c r="F60" s="40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5.75" customHeight="1" x14ac:dyDescent="0.2">
      <c r="A61" s="15"/>
      <c r="B61" s="15"/>
      <c r="C61" s="32"/>
      <c r="D61" s="32"/>
      <c r="E61" s="15"/>
      <c r="F61" s="40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5.75" customHeight="1" x14ac:dyDescent="0.2">
      <c r="A62" s="15"/>
      <c r="B62" s="15"/>
      <c r="C62" s="32"/>
      <c r="D62" s="32"/>
      <c r="E62" s="15"/>
      <c r="F62" s="40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5.75" customHeight="1" x14ac:dyDescent="0.2">
      <c r="A63" s="15"/>
      <c r="B63" s="15"/>
      <c r="C63" s="32"/>
      <c r="D63" s="32"/>
      <c r="E63" s="15"/>
      <c r="F63" s="40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5.75" customHeight="1" x14ac:dyDescent="0.2">
      <c r="A64" s="15"/>
      <c r="B64" s="15"/>
      <c r="C64" s="32"/>
      <c r="D64" s="32"/>
      <c r="E64" s="15"/>
      <c r="F64" s="40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5.75" customHeight="1" x14ac:dyDescent="0.2">
      <c r="A65" s="15"/>
      <c r="B65" s="15"/>
      <c r="C65" s="32"/>
      <c r="D65" s="32"/>
      <c r="E65" s="15"/>
      <c r="F65" s="40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5.75" customHeight="1" x14ac:dyDescent="0.2">
      <c r="A66" s="15"/>
      <c r="B66" s="15"/>
      <c r="C66" s="32"/>
      <c r="D66" s="32"/>
      <c r="E66" s="15"/>
      <c r="F66" s="40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5.75" customHeight="1" x14ac:dyDescent="0.2">
      <c r="A67" s="15"/>
      <c r="B67" s="15"/>
      <c r="C67" s="32"/>
      <c r="D67" s="32"/>
      <c r="E67" s="15"/>
      <c r="F67" s="40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5.75" customHeight="1" x14ac:dyDescent="0.2">
      <c r="A68" s="15"/>
      <c r="B68" s="15"/>
      <c r="C68" s="32"/>
      <c r="D68" s="32"/>
      <c r="E68" s="15"/>
      <c r="F68" s="40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5.75" customHeight="1" x14ac:dyDescent="0.2">
      <c r="A69" s="15"/>
      <c r="B69" s="15"/>
      <c r="C69" s="32"/>
      <c r="D69" s="32"/>
      <c r="E69" s="15"/>
      <c r="F69" s="40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5.75" customHeight="1" x14ac:dyDescent="0.2">
      <c r="A70" s="15"/>
      <c r="B70" s="15"/>
      <c r="C70" s="32"/>
      <c r="D70" s="32"/>
      <c r="E70" s="15"/>
      <c r="F70" s="40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5.75" customHeight="1" x14ac:dyDescent="0.2">
      <c r="A71" s="15"/>
      <c r="B71" s="15"/>
      <c r="C71" s="32"/>
      <c r="D71" s="32"/>
      <c r="E71" s="15"/>
      <c r="F71" s="40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5.75" customHeight="1" x14ac:dyDescent="0.2">
      <c r="A72" s="15"/>
      <c r="B72" s="15"/>
      <c r="C72" s="32"/>
      <c r="D72" s="32"/>
      <c r="E72" s="15"/>
      <c r="F72" s="40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5.75" customHeight="1" x14ac:dyDescent="0.2">
      <c r="A73" s="15"/>
      <c r="B73" s="15"/>
      <c r="C73" s="32"/>
      <c r="D73" s="32"/>
      <c r="E73" s="15"/>
      <c r="F73" s="40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5.75" customHeight="1" x14ac:dyDescent="0.2">
      <c r="A74" s="15"/>
      <c r="B74" s="15"/>
      <c r="C74" s="32"/>
      <c r="D74" s="32"/>
      <c r="E74" s="15"/>
      <c r="F74" s="40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5.75" customHeight="1" x14ac:dyDescent="0.2">
      <c r="A75" s="15"/>
      <c r="B75" s="15"/>
      <c r="C75" s="32"/>
      <c r="D75" s="32"/>
      <c r="E75" s="15"/>
      <c r="F75" s="40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5.75" customHeight="1" x14ac:dyDescent="0.2">
      <c r="A76" s="15"/>
      <c r="B76" s="15"/>
      <c r="C76" s="32"/>
      <c r="D76" s="32"/>
      <c r="E76" s="15"/>
      <c r="F76" s="40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5.75" customHeight="1" x14ac:dyDescent="0.2">
      <c r="A77" s="15"/>
      <c r="B77" s="15"/>
      <c r="C77" s="32"/>
      <c r="D77" s="32"/>
      <c r="E77" s="15"/>
      <c r="F77" s="40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5.75" customHeight="1" x14ac:dyDescent="0.2">
      <c r="A78" s="15"/>
      <c r="B78" s="15"/>
      <c r="C78" s="32"/>
      <c r="D78" s="32"/>
      <c r="E78" s="15"/>
      <c r="F78" s="40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5.75" customHeight="1" x14ac:dyDescent="0.2">
      <c r="A79" s="15"/>
      <c r="B79" s="15"/>
      <c r="C79" s="32"/>
      <c r="D79" s="32"/>
      <c r="E79" s="15"/>
      <c r="F79" s="40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5.75" customHeight="1" x14ac:dyDescent="0.2">
      <c r="A80" s="15"/>
      <c r="B80" s="15"/>
      <c r="C80" s="32"/>
      <c r="D80" s="32"/>
      <c r="E80" s="15"/>
      <c r="F80" s="40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5.75" customHeight="1" x14ac:dyDescent="0.2">
      <c r="A81" s="15"/>
      <c r="B81" s="15"/>
      <c r="C81" s="32"/>
      <c r="D81" s="32"/>
      <c r="E81" s="15"/>
      <c r="F81" s="40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5.75" customHeight="1" x14ac:dyDescent="0.2">
      <c r="A82" s="15"/>
      <c r="B82" s="15"/>
      <c r="C82" s="32"/>
      <c r="D82" s="32"/>
      <c r="E82" s="15"/>
      <c r="F82" s="40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5.75" customHeight="1" x14ac:dyDescent="0.2">
      <c r="A83" s="15"/>
      <c r="B83" s="15"/>
      <c r="C83" s="32"/>
      <c r="D83" s="32"/>
      <c r="E83" s="15"/>
      <c r="F83" s="40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5.75" customHeight="1" x14ac:dyDescent="0.2">
      <c r="A84" s="15"/>
      <c r="B84" s="15"/>
      <c r="C84" s="32"/>
      <c r="D84" s="32"/>
      <c r="E84" s="15"/>
      <c r="F84" s="40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5.75" customHeight="1" x14ac:dyDescent="0.2">
      <c r="A85" s="15"/>
      <c r="B85" s="15"/>
      <c r="C85" s="32"/>
      <c r="D85" s="32"/>
      <c r="E85" s="15"/>
      <c r="F85" s="40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5.75" customHeight="1" x14ac:dyDescent="0.2">
      <c r="A86" s="15"/>
      <c r="B86" s="15"/>
      <c r="C86" s="32"/>
      <c r="D86" s="32"/>
      <c r="E86" s="15"/>
      <c r="F86" s="40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5.75" customHeight="1" x14ac:dyDescent="0.2">
      <c r="A87" s="15"/>
      <c r="B87" s="15"/>
      <c r="C87" s="32"/>
      <c r="D87" s="32"/>
      <c r="E87" s="15"/>
      <c r="F87" s="40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5.75" customHeight="1" x14ac:dyDescent="0.2">
      <c r="A88" s="15"/>
      <c r="B88" s="15"/>
      <c r="C88" s="32"/>
      <c r="D88" s="32"/>
      <c r="E88" s="15"/>
      <c r="F88" s="40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5.75" customHeight="1" x14ac:dyDescent="0.2">
      <c r="A89" s="15"/>
      <c r="B89" s="15"/>
      <c r="C89" s="32"/>
      <c r="D89" s="32"/>
      <c r="E89" s="15"/>
      <c r="F89" s="40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5.75" customHeight="1" x14ac:dyDescent="0.2">
      <c r="A90" s="15"/>
      <c r="B90" s="15"/>
      <c r="C90" s="32"/>
      <c r="D90" s="32"/>
      <c r="E90" s="15"/>
      <c r="F90" s="40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5.75" customHeight="1" x14ac:dyDescent="0.2">
      <c r="A91" s="15"/>
      <c r="B91" s="15"/>
      <c r="C91" s="32"/>
      <c r="D91" s="32"/>
      <c r="E91" s="15"/>
      <c r="F91" s="40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5.75" customHeight="1" x14ac:dyDescent="0.2">
      <c r="A92" s="15"/>
      <c r="B92" s="15"/>
      <c r="C92" s="32"/>
      <c r="D92" s="32"/>
      <c r="E92" s="15"/>
      <c r="F92" s="40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5.75" customHeight="1" x14ac:dyDescent="0.2">
      <c r="A93" s="15"/>
      <c r="B93" s="15"/>
      <c r="C93" s="32"/>
      <c r="D93" s="32"/>
      <c r="E93" s="15"/>
      <c r="F93" s="40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5.75" customHeight="1" x14ac:dyDescent="0.2">
      <c r="A94" s="15"/>
      <c r="B94" s="15"/>
      <c r="C94" s="32"/>
      <c r="D94" s="32"/>
      <c r="E94" s="15"/>
      <c r="F94" s="40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5.75" customHeight="1" x14ac:dyDescent="0.2">
      <c r="A95" s="15"/>
      <c r="B95" s="15"/>
      <c r="C95" s="32"/>
      <c r="D95" s="32"/>
      <c r="E95" s="15"/>
      <c r="F95" s="40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5.75" customHeight="1" x14ac:dyDescent="0.2">
      <c r="A96" s="15"/>
      <c r="B96" s="15"/>
      <c r="C96" s="32"/>
      <c r="D96" s="32"/>
      <c r="E96" s="15"/>
      <c r="F96" s="40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5.75" customHeight="1" x14ac:dyDescent="0.2">
      <c r="A97" s="15"/>
      <c r="B97" s="15"/>
      <c r="C97" s="32"/>
      <c r="D97" s="32"/>
      <c r="E97" s="15"/>
      <c r="F97" s="40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5.75" customHeight="1" x14ac:dyDescent="0.2">
      <c r="A98" s="15"/>
      <c r="B98" s="15"/>
      <c r="C98" s="32"/>
      <c r="D98" s="32"/>
      <c r="E98" s="15"/>
      <c r="F98" s="40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5.75" customHeight="1" x14ac:dyDescent="0.2">
      <c r="A99" s="15"/>
      <c r="B99" s="15"/>
      <c r="C99" s="32"/>
      <c r="D99" s="32"/>
      <c r="E99" s="15"/>
      <c r="F99" s="40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5.75" customHeight="1" x14ac:dyDescent="0.2">
      <c r="A100" s="15"/>
      <c r="B100" s="15"/>
      <c r="C100" s="32"/>
      <c r="D100" s="32"/>
      <c r="E100" s="15"/>
      <c r="F100" s="40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5.75" customHeight="1" x14ac:dyDescent="0.2">
      <c r="A101" s="15"/>
      <c r="B101" s="15"/>
      <c r="C101" s="32"/>
      <c r="D101" s="32"/>
      <c r="E101" s="15"/>
      <c r="F101" s="40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5.75" customHeight="1" x14ac:dyDescent="0.2">
      <c r="A102" s="15"/>
      <c r="B102" s="15"/>
      <c r="C102" s="32"/>
      <c r="D102" s="32"/>
      <c r="E102" s="15"/>
      <c r="F102" s="40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5.75" customHeight="1" x14ac:dyDescent="0.2">
      <c r="A103" s="15"/>
      <c r="B103" s="15"/>
      <c r="C103" s="32"/>
      <c r="D103" s="32"/>
      <c r="E103" s="15"/>
      <c r="F103" s="40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5.75" customHeight="1" x14ac:dyDescent="0.2">
      <c r="A104" s="15"/>
      <c r="B104" s="15"/>
      <c r="C104" s="32"/>
      <c r="D104" s="32"/>
      <c r="E104" s="15"/>
      <c r="F104" s="40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5.75" customHeight="1" x14ac:dyDescent="0.2">
      <c r="A105" s="15"/>
      <c r="B105" s="15"/>
      <c r="C105" s="32"/>
      <c r="D105" s="32"/>
      <c r="E105" s="15"/>
      <c r="F105" s="40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5.75" customHeight="1" x14ac:dyDescent="0.2">
      <c r="A106" s="15"/>
      <c r="B106" s="15"/>
      <c r="C106" s="32"/>
      <c r="D106" s="32"/>
      <c r="E106" s="15"/>
      <c r="F106" s="40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5.75" customHeight="1" x14ac:dyDescent="0.2">
      <c r="A107" s="15"/>
      <c r="B107" s="15"/>
      <c r="C107" s="32"/>
      <c r="D107" s="32"/>
      <c r="E107" s="15"/>
      <c r="F107" s="40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5.75" customHeight="1" x14ac:dyDescent="0.2">
      <c r="A108" s="15"/>
      <c r="B108" s="15"/>
      <c r="C108" s="32"/>
      <c r="D108" s="32"/>
      <c r="E108" s="15"/>
      <c r="F108" s="40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5.75" customHeight="1" x14ac:dyDescent="0.2">
      <c r="A109" s="15"/>
      <c r="B109" s="15"/>
      <c r="C109" s="32"/>
      <c r="D109" s="32"/>
      <c r="E109" s="15"/>
      <c r="F109" s="40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5.75" customHeight="1" x14ac:dyDescent="0.2">
      <c r="A110" s="15"/>
      <c r="B110" s="15"/>
      <c r="C110" s="32"/>
      <c r="D110" s="32"/>
      <c r="E110" s="15"/>
      <c r="F110" s="40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5.75" customHeight="1" x14ac:dyDescent="0.2">
      <c r="A111" s="15"/>
      <c r="B111" s="15"/>
      <c r="C111" s="32"/>
      <c r="D111" s="32"/>
      <c r="E111" s="15"/>
      <c r="F111" s="40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5.75" customHeight="1" x14ac:dyDescent="0.2">
      <c r="A112" s="15"/>
      <c r="B112" s="15"/>
      <c r="C112" s="32"/>
      <c r="D112" s="32"/>
      <c r="E112" s="15"/>
      <c r="F112" s="40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5.75" customHeight="1" x14ac:dyDescent="0.2">
      <c r="A113" s="15"/>
      <c r="B113" s="15"/>
      <c r="C113" s="32"/>
      <c r="D113" s="32"/>
      <c r="E113" s="15"/>
      <c r="F113" s="40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5.75" customHeight="1" x14ac:dyDescent="0.2">
      <c r="A114" s="15"/>
      <c r="B114" s="15"/>
      <c r="C114" s="32"/>
      <c r="D114" s="32"/>
      <c r="E114" s="15"/>
      <c r="F114" s="40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5.75" customHeight="1" x14ac:dyDescent="0.2">
      <c r="A115" s="15"/>
      <c r="B115" s="15"/>
      <c r="C115" s="32"/>
      <c r="D115" s="32"/>
      <c r="E115" s="15"/>
      <c r="F115" s="40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5.75" customHeight="1" x14ac:dyDescent="0.2">
      <c r="A116" s="15"/>
      <c r="B116" s="15"/>
      <c r="C116" s="32"/>
      <c r="D116" s="32"/>
      <c r="E116" s="15"/>
      <c r="F116" s="40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5.75" customHeight="1" x14ac:dyDescent="0.2">
      <c r="A117" s="15"/>
      <c r="B117" s="15"/>
      <c r="C117" s="32"/>
      <c r="D117" s="32"/>
      <c r="E117" s="15"/>
      <c r="F117" s="40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5.75" customHeight="1" x14ac:dyDescent="0.2">
      <c r="A118" s="15"/>
      <c r="B118" s="15"/>
      <c r="C118" s="32"/>
      <c r="D118" s="32"/>
      <c r="E118" s="15"/>
      <c r="F118" s="40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5.75" customHeight="1" x14ac:dyDescent="0.2">
      <c r="A119" s="15"/>
      <c r="B119" s="15"/>
      <c r="C119" s="32"/>
      <c r="D119" s="32"/>
      <c r="E119" s="15"/>
      <c r="F119" s="40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5.75" customHeight="1" x14ac:dyDescent="0.2">
      <c r="A120" s="15"/>
      <c r="B120" s="15"/>
      <c r="C120" s="32"/>
      <c r="D120" s="32"/>
      <c r="E120" s="15"/>
      <c r="F120" s="40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5.75" customHeight="1" x14ac:dyDescent="0.2">
      <c r="A121" s="15"/>
      <c r="B121" s="15"/>
      <c r="C121" s="32"/>
      <c r="D121" s="32"/>
      <c r="E121" s="15"/>
      <c r="F121" s="40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5.75" customHeight="1" x14ac:dyDescent="0.2">
      <c r="A122" s="15"/>
      <c r="B122" s="15"/>
      <c r="C122" s="32"/>
      <c r="D122" s="32"/>
      <c r="E122" s="15"/>
      <c r="F122" s="40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5.75" customHeight="1" x14ac:dyDescent="0.2">
      <c r="A123" s="15"/>
      <c r="B123" s="15"/>
      <c r="C123" s="32"/>
      <c r="D123" s="32"/>
      <c r="E123" s="15"/>
      <c r="F123" s="40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5.75" customHeight="1" x14ac:dyDescent="0.2">
      <c r="A124" s="15"/>
      <c r="B124" s="15"/>
      <c r="C124" s="32"/>
      <c r="D124" s="32"/>
      <c r="E124" s="15"/>
      <c r="F124" s="40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5.75" customHeight="1" x14ac:dyDescent="0.2">
      <c r="A125" s="32"/>
      <c r="B125" s="32"/>
      <c r="C125" s="32"/>
      <c r="D125" s="32"/>
      <c r="E125" s="15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5.75" customHeight="1" x14ac:dyDescent="0.2">
      <c r="A126" s="32"/>
      <c r="B126" s="32"/>
      <c r="C126" s="32"/>
      <c r="D126" s="32"/>
      <c r="E126" s="15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5.75" customHeight="1" x14ac:dyDescent="0.2">
      <c r="A127" s="32"/>
      <c r="B127" s="32"/>
      <c r="C127" s="32"/>
      <c r="D127" s="32"/>
      <c r="E127" s="15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5.75" customHeight="1" x14ac:dyDescent="0.2">
      <c r="A128" s="32"/>
      <c r="B128" s="32"/>
      <c r="C128" s="32"/>
      <c r="D128" s="32"/>
      <c r="E128" s="15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5.75" customHeight="1" x14ac:dyDescent="0.2">
      <c r="A129" s="32"/>
      <c r="B129" s="32"/>
      <c r="C129" s="32"/>
      <c r="D129" s="32"/>
      <c r="E129" s="15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5.75" customHeight="1" x14ac:dyDescent="0.2">
      <c r="A130" s="32"/>
      <c r="B130" s="32"/>
      <c r="C130" s="32"/>
      <c r="D130" s="32"/>
      <c r="E130" s="15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5.75" customHeight="1" x14ac:dyDescent="0.2">
      <c r="A131" s="32"/>
      <c r="B131" s="32"/>
      <c r="C131" s="32"/>
      <c r="D131" s="32"/>
      <c r="E131" s="15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5.75" customHeight="1" x14ac:dyDescent="0.2">
      <c r="A132" s="32"/>
      <c r="B132" s="32"/>
      <c r="C132" s="32"/>
      <c r="D132" s="32"/>
      <c r="E132" s="15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5.75" customHeight="1" x14ac:dyDescent="0.2">
      <c r="A133" s="32"/>
      <c r="B133" s="32"/>
      <c r="C133" s="32"/>
      <c r="D133" s="32"/>
      <c r="E133" s="15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5.75" customHeight="1" x14ac:dyDescent="0.2">
      <c r="A134" s="32"/>
      <c r="B134" s="32"/>
      <c r="C134" s="32"/>
      <c r="D134" s="32"/>
      <c r="E134" s="15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5.75" customHeight="1" x14ac:dyDescent="0.2">
      <c r="A135" s="32"/>
      <c r="B135" s="32"/>
      <c r="C135" s="32"/>
      <c r="D135" s="32"/>
      <c r="E135" s="15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5.75" customHeight="1" x14ac:dyDescent="0.2">
      <c r="A136" s="32"/>
      <c r="B136" s="32"/>
      <c r="C136" s="32"/>
      <c r="D136" s="32"/>
      <c r="E136" s="15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5.75" customHeight="1" x14ac:dyDescent="0.2">
      <c r="A137" s="32"/>
      <c r="B137" s="32"/>
      <c r="C137" s="32"/>
      <c r="D137" s="32"/>
      <c r="E137" s="15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5.75" customHeight="1" x14ac:dyDescent="0.2">
      <c r="A138" s="32"/>
      <c r="B138" s="32"/>
      <c r="C138" s="32"/>
      <c r="D138" s="32"/>
      <c r="E138" s="15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5.75" customHeight="1" x14ac:dyDescent="0.2">
      <c r="A139" s="32"/>
      <c r="B139" s="32"/>
      <c r="C139" s="32"/>
      <c r="D139" s="32"/>
      <c r="E139" s="15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5.75" customHeight="1" x14ac:dyDescent="0.2">
      <c r="A140" s="32"/>
      <c r="B140" s="32"/>
      <c r="C140" s="32"/>
      <c r="D140" s="32"/>
      <c r="E140" s="15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5.75" customHeight="1" x14ac:dyDescent="0.2">
      <c r="A141" s="32"/>
      <c r="B141" s="32"/>
      <c r="C141" s="32"/>
      <c r="D141" s="32"/>
      <c r="E141" s="15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5.75" customHeight="1" x14ac:dyDescent="0.2">
      <c r="A142" s="32"/>
      <c r="B142" s="32"/>
      <c r="C142" s="32"/>
      <c r="D142" s="32"/>
      <c r="E142" s="15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5.75" customHeight="1" x14ac:dyDescent="0.2">
      <c r="A143" s="32"/>
      <c r="B143" s="32"/>
      <c r="C143" s="32"/>
      <c r="D143" s="32"/>
      <c r="E143" s="15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5.75" customHeight="1" x14ac:dyDescent="0.2">
      <c r="A144" s="32"/>
      <c r="B144" s="32"/>
      <c r="C144" s="32"/>
      <c r="D144" s="32"/>
      <c r="E144" s="15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5.75" customHeight="1" x14ac:dyDescent="0.2">
      <c r="A145" s="32"/>
      <c r="B145" s="32"/>
      <c r="C145" s="32"/>
      <c r="D145" s="32"/>
      <c r="E145" s="15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5.75" customHeight="1" x14ac:dyDescent="0.2">
      <c r="A146" s="32"/>
      <c r="B146" s="32"/>
      <c r="C146" s="32"/>
      <c r="D146" s="32"/>
      <c r="E146" s="15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5.75" customHeight="1" x14ac:dyDescent="0.2">
      <c r="A147" s="32"/>
      <c r="B147" s="32"/>
      <c r="C147" s="32"/>
      <c r="D147" s="32"/>
      <c r="E147" s="15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5.75" customHeight="1" x14ac:dyDescent="0.2">
      <c r="A148" s="32"/>
      <c r="B148" s="32"/>
      <c r="C148" s="32"/>
      <c r="D148" s="32"/>
      <c r="E148" s="15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5.75" customHeight="1" x14ac:dyDescent="0.2">
      <c r="A149" s="32"/>
      <c r="B149" s="32"/>
      <c r="C149" s="32"/>
      <c r="D149" s="32"/>
      <c r="E149" s="15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5.75" customHeight="1" x14ac:dyDescent="0.2">
      <c r="A150" s="32"/>
      <c r="B150" s="32"/>
      <c r="C150" s="32"/>
      <c r="D150" s="32"/>
      <c r="E150" s="15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5.75" customHeight="1" x14ac:dyDescent="0.2">
      <c r="A151" s="32"/>
      <c r="B151" s="32"/>
      <c r="C151" s="32"/>
      <c r="D151" s="32"/>
      <c r="E151" s="15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5.75" customHeight="1" x14ac:dyDescent="0.2">
      <c r="A152" s="32"/>
      <c r="B152" s="32"/>
      <c r="C152" s="32"/>
      <c r="D152" s="32"/>
      <c r="E152" s="15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5.75" customHeight="1" x14ac:dyDescent="0.2">
      <c r="A153" s="32"/>
      <c r="B153" s="32"/>
      <c r="C153" s="32"/>
      <c r="D153" s="32"/>
      <c r="E153" s="15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5.75" customHeight="1" x14ac:dyDescent="0.2">
      <c r="A154" s="32"/>
      <c r="B154" s="32"/>
      <c r="C154" s="32"/>
      <c r="D154" s="32"/>
      <c r="E154" s="15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5.75" customHeight="1" x14ac:dyDescent="0.2">
      <c r="A155" s="32"/>
      <c r="B155" s="32"/>
      <c r="C155" s="32"/>
      <c r="D155" s="32"/>
      <c r="E155" s="15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5.75" customHeight="1" x14ac:dyDescent="0.2">
      <c r="A156" s="32"/>
      <c r="B156" s="32"/>
      <c r="C156" s="32"/>
      <c r="D156" s="32"/>
      <c r="E156" s="15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5.75" customHeight="1" x14ac:dyDescent="0.2">
      <c r="A157" s="32"/>
      <c r="B157" s="32"/>
      <c r="C157" s="32"/>
      <c r="D157" s="32"/>
      <c r="E157" s="15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5.75" customHeight="1" x14ac:dyDescent="0.2">
      <c r="A158" s="32"/>
      <c r="B158" s="32"/>
      <c r="C158" s="32"/>
      <c r="D158" s="32"/>
      <c r="E158" s="15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5.75" customHeight="1" x14ac:dyDescent="0.2">
      <c r="A159" s="32"/>
      <c r="B159" s="32"/>
      <c r="C159" s="32"/>
      <c r="D159" s="32"/>
      <c r="E159" s="15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5.75" customHeight="1" x14ac:dyDescent="0.2">
      <c r="A160" s="32"/>
      <c r="B160" s="32"/>
      <c r="C160" s="32"/>
      <c r="D160" s="32"/>
      <c r="E160" s="15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5.75" customHeight="1" x14ac:dyDescent="0.2">
      <c r="A161" s="32"/>
      <c r="B161" s="32"/>
      <c r="C161" s="32"/>
      <c r="D161" s="32"/>
      <c r="E161" s="15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5.75" customHeight="1" x14ac:dyDescent="0.2">
      <c r="A162" s="32"/>
      <c r="B162" s="32"/>
      <c r="C162" s="32"/>
      <c r="D162" s="32"/>
      <c r="E162" s="15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5.75" customHeight="1" x14ac:dyDescent="0.2">
      <c r="A163" s="32"/>
      <c r="B163" s="32"/>
      <c r="C163" s="32"/>
      <c r="D163" s="32"/>
      <c r="E163" s="15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5.75" customHeight="1" x14ac:dyDescent="0.2">
      <c r="A164" s="32"/>
      <c r="B164" s="32"/>
      <c r="C164" s="32"/>
      <c r="D164" s="32"/>
      <c r="E164" s="15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5.75" customHeight="1" x14ac:dyDescent="0.2">
      <c r="A165" s="32"/>
      <c r="B165" s="32"/>
      <c r="C165" s="32"/>
      <c r="D165" s="32"/>
      <c r="E165" s="15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5.75" customHeight="1" x14ac:dyDescent="0.2">
      <c r="A166" s="32"/>
      <c r="B166" s="32"/>
      <c r="C166" s="32"/>
      <c r="D166" s="32"/>
      <c r="E166" s="15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5.75" customHeight="1" x14ac:dyDescent="0.2">
      <c r="A167" s="32"/>
      <c r="B167" s="32"/>
      <c r="C167" s="32"/>
      <c r="D167" s="32"/>
      <c r="E167" s="15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5.75" customHeight="1" x14ac:dyDescent="0.2">
      <c r="A168" s="32"/>
      <c r="B168" s="32"/>
      <c r="C168" s="32"/>
      <c r="D168" s="32"/>
      <c r="E168" s="15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5.75" customHeight="1" x14ac:dyDescent="0.2">
      <c r="A169" s="32"/>
      <c r="B169" s="32"/>
      <c r="C169" s="32"/>
      <c r="D169" s="32"/>
      <c r="E169" s="15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5.75" customHeight="1" x14ac:dyDescent="0.2">
      <c r="A170" s="32"/>
      <c r="B170" s="32"/>
      <c r="C170" s="32"/>
      <c r="D170" s="32"/>
      <c r="E170" s="15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5.75" customHeight="1" x14ac:dyDescent="0.2">
      <c r="A171" s="32"/>
      <c r="B171" s="32"/>
      <c r="C171" s="32"/>
      <c r="D171" s="32"/>
      <c r="E171" s="15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5.75" customHeight="1" x14ac:dyDescent="0.2">
      <c r="A172" s="32"/>
      <c r="B172" s="32"/>
      <c r="C172" s="32"/>
      <c r="D172" s="32"/>
      <c r="E172" s="15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5.75" customHeight="1" x14ac:dyDescent="0.2">
      <c r="A173" s="32"/>
      <c r="B173" s="32"/>
      <c r="C173" s="32"/>
      <c r="D173" s="32"/>
      <c r="E173" s="15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5.75" customHeight="1" x14ac:dyDescent="0.2">
      <c r="A174" s="32"/>
      <c r="B174" s="32"/>
      <c r="C174" s="32"/>
      <c r="D174" s="32"/>
      <c r="E174" s="15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5.75" customHeight="1" x14ac:dyDescent="0.2">
      <c r="A175" s="32"/>
      <c r="B175" s="32"/>
      <c r="C175" s="32"/>
      <c r="D175" s="32"/>
      <c r="E175" s="15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5.75" customHeight="1" x14ac:dyDescent="0.2">
      <c r="A176" s="32"/>
      <c r="B176" s="32"/>
      <c r="C176" s="32"/>
      <c r="D176" s="32"/>
      <c r="E176" s="15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5.75" customHeight="1" x14ac:dyDescent="0.2">
      <c r="A177" s="32"/>
      <c r="B177" s="32"/>
      <c r="C177" s="32"/>
      <c r="D177" s="32"/>
      <c r="E177" s="15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5.75" customHeight="1" x14ac:dyDescent="0.2">
      <c r="A178" s="32"/>
      <c r="B178" s="32"/>
      <c r="C178" s="32"/>
      <c r="D178" s="32"/>
      <c r="E178" s="15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5.75" customHeight="1" x14ac:dyDescent="0.2">
      <c r="A179" s="32"/>
      <c r="B179" s="32"/>
      <c r="C179" s="32"/>
      <c r="D179" s="32"/>
      <c r="E179" s="15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5.75" customHeight="1" x14ac:dyDescent="0.2">
      <c r="A180" s="32"/>
      <c r="B180" s="32"/>
      <c r="C180" s="32"/>
      <c r="D180" s="32"/>
      <c r="E180" s="15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5.75" customHeight="1" x14ac:dyDescent="0.2">
      <c r="A181" s="32"/>
      <c r="B181" s="32"/>
      <c r="C181" s="32"/>
      <c r="D181" s="32"/>
      <c r="E181" s="15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5.75" customHeight="1" x14ac:dyDescent="0.2">
      <c r="A182" s="32"/>
      <c r="B182" s="32"/>
      <c r="C182" s="32"/>
      <c r="D182" s="32"/>
      <c r="E182" s="15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5.75" customHeight="1" x14ac:dyDescent="0.2">
      <c r="A183" s="32"/>
      <c r="B183" s="32"/>
      <c r="C183" s="32"/>
      <c r="D183" s="32"/>
      <c r="E183" s="15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5.75" customHeight="1" x14ac:dyDescent="0.2">
      <c r="A184" s="32"/>
      <c r="B184" s="32"/>
      <c r="C184" s="32"/>
      <c r="D184" s="32"/>
      <c r="E184" s="15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5.75" customHeight="1" x14ac:dyDescent="0.2">
      <c r="A185" s="32"/>
      <c r="B185" s="32"/>
      <c r="C185" s="32"/>
      <c r="D185" s="32"/>
      <c r="E185" s="15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5.75" customHeight="1" x14ac:dyDescent="0.2">
      <c r="A186" s="32"/>
      <c r="B186" s="32"/>
      <c r="C186" s="32"/>
      <c r="D186" s="32"/>
      <c r="E186" s="15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5.75" customHeight="1" x14ac:dyDescent="0.2">
      <c r="A187" s="32"/>
      <c r="B187" s="32"/>
      <c r="C187" s="32"/>
      <c r="D187" s="32"/>
      <c r="E187" s="15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5.75" customHeight="1" x14ac:dyDescent="0.2">
      <c r="A188" s="32"/>
      <c r="B188" s="32"/>
      <c r="C188" s="32"/>
      <c r="D188" s="32"/>
      <c r="E188" s="15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5.75" customHeight="1" x14ac:dyDescent="0.2">
      <c r="A189" s="32"/>
      <c r="B189" s="32"/>
      <c r="C189" s="32"/>
      <c r="D189" s="32"/>
      <c r="E189" s="15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5.75" customHeight="1" x14ac:dyDescent="0.2">
      <c r="A190" s="32"/>
      <c r="B190" s="32"/>
      <c r="C190" s="32"/>
      <c r="D190" s="32"/>
      <c r="E190" s="15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5.75" customHeight="1" x14ac:dyDescent="0.2">
      <c r="A191" s="32"/>
      <c r="B191" s="32"/>
      <c r="C191" s="32"/>
      <c r="D191" s="32"/>
      <c r="E191" s="15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5.75" customHeight="1" x14ac:dyDescent="0.2">
      <c r="A192" s="32"/>
      <c r="B192" s="32"/>
      <c r="C192" s="32"/>
      <c r="D192" s="32"/>
      <c r="E192" s="15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5.75" customHeight="1" x14ac:dyDescent="0.2">
      <c r="A193" s="32"/>
      <c r="B193" s="32"/>
      <c r="C193" s="32"/>
      <c r="D193" s="32"/>
      <c r="E193" s="15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5.75" customHeight="1" x14ac:dyDescent="0.2">
      <c r="A194" s="32"/>
      <c r="B194" s="32"/>
      <c r="C194" s="32"/>
      <c r="D194" s="32"/>
      <c r="E194" s="15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5.75" customHeight="1" x14ac:dyDescent="0.2">
      <c r="A195" s="32"/>
      <c r="B195" s="32"/>
      <c r="C195" s="32"/>
      <c r="D195" s="32"/>
      <c r="E195" s="15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5.75" customHeight="1" x14ac:dyDescent="0.2">
      <c r="A196" s="32"/>
      <c r="B196" s="32"/>
      <c r="C196" s="32"/>
      <c r="D196" s="32"/>
      <c r="E196" s="15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5.75" customHeight="1" x14ac:dyDescent="0.2">
      <c r="A197" s="32"/>
      <c r="B197" s="32"/>
      <c r="C197" s="32"/>
      <c r="D197" s="32"/>
      <c r="E197" s="15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5.75" customHeight="1" x14ac:dyDescent="0.2">
      <c r="A198" s="32"/>
      <c r="B198" s="32"/>
      <c r="C198" s="32"/>
      <c r="D198" s="32"/>
      <c r="E198" s="15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5.75" customHeight="1" x14ac:dyDescent="0.2">
      <c r="A199" s="32"/>
      <c r="B199" s="32"/>
      <c r="C199" s="32"/>
      <c r="D199" s="32"/>
      <c r="E199" s="15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5.75" customHeight="1" x14ac:dyDescent="0.2">
      <c r="A200" s="32"/>
      <c r="B200" s="32"/>
      <c r="C200" s="32"/>
      <c r="D200" s="32"/>
      <c r="E200" s="15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5.75" customHeight="1" x14ac:dyDescent="0.2">
      <c r="A201" s="32"/>
      <c r="B201" s="32"/>
      <c r="C201" s="32"/>
      <c r="D201" s="32"/>
      <c r="E201" s="15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5.75" customHeight="1" x14ac:dyDescent="0.2">
      <c r="A202" s="32"/>
      <c r="B202" s="32"/>
      <c r="C202" s="32"/>
      <c r="D202" s="32"/>
      <c r="E202" s="15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5.75" customHeight="1" x14ac:dyDescent="0.2">
      <c r="A203" s="32"/>
      <c r="B203" s="32"/>
      <c r="C203" s="32"/>
      <c r="D203" s="32"/>
      <c r="E203" s="15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5.75" customHeight="1" x14ac:dyDescent="0.2">
      <c r="A204" s="32"/>
      <c r="B204" s="32"/>
      <c r="C204" s="32"/>
      <c r="D204" s="32"/>
      <c r="E204" s="15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5.75" customHeight="1" x14ac:dyDescent="0.2">
      <c r="A205" s="32"/>
      <c r="B205" s="32"/>
      <c r="C205" s="32"/>
      <c r="D205" s="32"/>
      <c r="E205" s="15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5.75" customHeight="1" x14ac:dyDescent="0.2">
      <c r="A206" s="32"/>
      <c r="B206" s="32"/>
      <c r="C206" s="32"/>
      <c r="D206" s="32"/>
      <c r="E206" s="15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5.75" customHeight="1" x14ac:dyDescent="0.2">
      <c r="A207" s="32"/>
      <c r="B207" s="32"/>
      <c r="C207" s="32"/>
      <c r="D207" s="32"/>
      <c r="E207" s="15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5.75" customHeight="1" x14ac:dyDescent="0.2">
      <c r="A208" s="32"/>
      <c r="B208" s="32"/>
      <c r="C208" s="32"/>
      <c r="D208" s="32"/>
      <c r="E208" s="15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5.75" customHeight="1" x14ac:dyDescent="0.2">
      <c r="A209" s="32"/>
      <c r="B209" s="32"/>
      <c r="C209" s="32"/>
      <c r="D209" s="32"/>
      <c r="E209" s="15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5.75" customHeight="1" x14ac:dyDescent="0.2">
      <c r="A210" s="32"/>
      <c r="B210" s="32"/>
      <c r="C210" s="32"/>
      <c r="D210" s="32"/>
      <c r="E210" s="15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5.75" customHeight="1" x14ac:dyDescent="0.2">
      <c r="A211" s="32"/>
      <c r="B211" s="32"/>
      <c r="C211" s="32"/>
      <c r="D211" s="32"/>
      <c r="E211" s="15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5.75" customHeight="1" x14ac:dyDescent="0.2">
      <c r="A212" s="32"/>
      <c r="B212" s="32"/>
      <c r="C212" s="32"/>
      <c r="D212" s="32"/>
      <c r="E212" s="15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5.75" customHeight="1" x14ac:dyDescent="0.2">
      <c r="A213" s="32"/>
      <c r="B213" s="32"/>
      <c r="C213" s="32"/>
      <c r="D213" s="32"/>
      <c r="E213" s="15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5.75" customHeight="1" x14ac:dyDescent="0.2">
      <c r="A214" s="32"/>
      <c r="B214" s="32"/>
      <c r="C214" s="32"/>
      <c r="D214" s="32"/>
      <c r="E214" s="15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5.75" customHeight="1" x14ac:dyDescent="0.2">
      <c r="A215" s="32"/>
      <c r="B215" s="32"/>
      <c r="C215" s="32"/>
      <c r="D215" s="32"/>
      <c r="E215" s="15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5.75" customHeight="1" x14ac:dyDescent="0.2">
      <c r="A216" s="32"/>
      <c r="B216" s="32"/>
      <c r="C216" s="32"/>
      <c r="D216" s="32"/>
      <c r="E216" s="15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5.75" customHeight="1" x14ac:dyDescent="0.2">
      <c r="A217" s="32"/>
      <c r="B217" s="32"/>
      <c r="C217" s="32"/>
      <c r="D217" s="32"/>
      <c r="E217" s="15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5.75" customHeight="1" x14ac:dyDescent="0.2">
      <c r="A218" s="32"/>
      <c r="B218" s="32"/>
      <c r="C218" s="32"/>
      <c r="D218" s="32"/>
      <c r="E218" s="15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5.75" customHeight="1" x14ac:dyDescent="0.2">
      <c r="A219" s="32"/>
      <c r="B219" s="32"/>
      <c r="C219" s="32"/>
      <c r="D219" s="32"/>
      <c r="E219" s="15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5.75" customHeight="1" x14ac:dyDescent="0.2">
      <c r="A220" s="32"/>
      <c r="B220" s="32"/>
      <c r="C220" s="32"/>
      <c r="D220" s="32"/>
      <c r="E220" s="15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5.75" customHeight="1" x14ac:dyDescent="0.2">
      <c r="A221" s="32"/>
      <c r="B221" s="32"/>
      <c r="C221" s="32"/>
      <c r="D221" s="32"/>
      <c r="E221" s="15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5.75" customHeight="1" x14ac:dyDescent="0.2">
      <c r="A222" s="32"/>
      <c r="B222" s="32"/>
      <c r="C222" s="32"/>
      <c r="D222" s="32"/>
      <c r="E222" s="15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5.75" customHeight="1" x14ac:dyDescent="0.2">
      <c r="A223" s="32"/>
      <c r="B223" s="32"/>
      <c r="C223" s="32"/>
      <c r="D223" s="32"/>
      <c r="E223" s="15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5.75" customHeight="1" x14ac:dyDescent="0.2">
      <c r="A224" s="32"/>
      <c r="B224" s="32"/>
      <c r="C224" s="32"/>
      <c r="D224" s="32"/>
      <c r="E224" s="15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5.75" customHeight="1" x14ac:dyDescent="0.2">
      <c r="A225" s="32"/>
      <c r="B225" s="32"/>
      <c r="C225" s="32"/>
      <c r="D225" s="32"/>
      <c r="E225" s="15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5.75" customHeight="1" x14ac:dyDescent="0.2">
      <c r="A226" s="32"/>
      <c r="B226" s="32"/>
      <c r="C226" s="32"/>
      <c r="D226" s="32"/>
      <c r="E226" s="15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5.75" customHeight="1" x14ac:dyDescent="0.2">
      <c r="A227" s="32"/>
      <c r="B227" s="32"/>
      <c r="C227" s="32"/>
      <c r="D227" s="32"/>
      <c r="E227" s="15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5.75" customHeight="1" x14ac:dyDescent="0.2">
      <c r="A228" s="32"/>
      <c r="B228" s="32"/>
      <c r="C228" s="32"/>
      <c r="D228" s="32"/>
      <c r="E228" s="15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5.75" customHeight="1" x14ac:dyDescent="0.2">
      <c r="A229" s="32"/>
      <c r="B229" s="32"/>
      <c r="C229" s="32"/>
      <c r="D229" s="32"/>
      <c r="E229" s="15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5.75" customHeight="1" x14ac:dyDescent="0.2">
      <c r="A230" s="32"/>
      <c r="B230" s="32"/>
      <c r="C230" s="32"/>
      <c r="D230" s="32"/>
      <c r="E230" s="15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5.75" customHeight="1" x14ac:dyDescent="0.2">
      <c r="A231" s="32"/>
      <c r="B231" s="32"/>
      <c r="C231" s="32"/>
      <c r="D231" s="32"/>
      <c r="E231" s="15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5.75" customHeight="1" x14ac:dyDescent="0.2">
      <c r="A232" s="32"/>
      <c r="B232" s="32"/>
      <c r="C232" s="32"/>
      <c r="D232" s="32"/>
      <c r="E232" s="15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5.75" customHeight="1" x14ac:dyDescent="0.2">
      <c r="A233" s="32"/>
      <c r="B233" s="32"/>
      <c r="C233" s="32"/>
      <c r="D233" s="32"/>
      <c r="E233" s="15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5.75" customHeight="1" x14ac:dyDescent="0.2">
      <c r="A234" s="32"/>
      <c r="B234" s="32"/>
      <c r="C234" s="32"/>
      <c r="D234" s="32"/>
      <c r="E234" s="15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5.75" customHeight="1" x14ac:dyDescent="0.2">
      <c r="A235" s="32"/>
      <c r="B235" s="32"/>
      <c r="C235" s="32"/>
      <c r="D235" s="32"/>
      <c r="E235" s="15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5.75" customHeight="1" x14ac:dyDescent="0.2">
      <c r="A236" s="32"/>
      <c r="B236" s="32"/>
      <c r="C236" s="32"/>
      <c r="D236" s="32"/>
      <c r="E236" s="15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5.75" customHeight="1" x14ac:dyDescent="0.2">
      <c r="A237" s="32"/>
      <c r="B237" s="32"/>
      <c r="C237" s="32"/>
      <c r="D237" s="32"/>
      <c r="E237" s="15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5.75" customHeight="1" x14ac:dyDescent="0.2">
      <c r="A238" s="32"/>
      <c r="B238" s="32"/>
      <c r="C238" s="32"/>
      <c r="D238" s="32"/>
      <c r="E238" s="15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5.75" customHeight="1" x14ac:dyDescent="0.2">
      <c r="A239" s="32"/>
      <c r="B239" s="32"/>
      <c r="C239" s="32"/>
      <c r="D239" s="32"/>
      <c r="E239" s="15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5.75" customHeight="1" x14ac:dyDescent="0.2">
      <c r="A240" s="32"/>
      <c r="B240" s="32"/>
      <c r="C240" s="32"/>
      <c r="D240" s="32"/>
      <c r="E240" s="15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5.75" customHeight="1" x14ac:dyDescent="0.2">
      <c r="A241" s="32"/>
      <c r="B241" s="32"/>
      <c r="C241" s="32"/>
      <c r="D241" s="32"/>
      <c r="E241" s="15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5.75" customHeight="1" x14ac:dyDescent="0.2">
      <c r="A242" s="32"/>
      <c r="B242" s="32"/>
      <c r="C242" s="32"/>
      <c r="D242" s="32"/>
      <c r="E242" s="15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5.75" customHeight="1" x14ac:dyDescent="0.2">
      <c r="A243" s="32"/>
      <c r="B243" s="32"/>
      <c r="C243" s="32"/>
      <c r="D243" s="32"/>
      <c r="E243" s="15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5.75" customHeight="1" x14ac:dyDescent="0.2">
      <c r="A244" s="32"/>
      <c r="B244" s="32"/>
      <c r="C244" s="32"/>
      <c r="D244" s="32"/>
      <c r="E244" s="15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5.75" customHeight="1" x14ac:dyDescent="0.2">
      <c r="A245" s="32"/>
      <c r="B245" s="32"/>
      <c r="C245" s="32"/>
      <c r="D245" s="32"/>
      <c r="E245" s="15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5.75" customHeight="1" x14ac:dyDescent="0.2">
      <c r="A246" s="32"/>
      <c r="B246" s="32"/>
      <c r="C246" s="32"/>
      <c r="D246" s="32"/>
      <c r="E246" s="15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5.75" customHeight="1" x14ac:dyDescent="0.2">
      <c r="A247" s="32"/>
      <c r="B247" s="32"/>
      <c r="C247" s="32"/>
      <c r="D247" s="32"/>
      <c r="E247" s="15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5.75" customHeight="1" x14ac:dyDescent="0.2">
      <c r="A248" s="32"/>
      <c r="B248" s="32"/>
      <c r="C248" s="32"/>
      <c r="D248" s="32"/>
      <c r="E248" s="15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5.75" customHeight="1" x14ac:dyDescent="0.2">
      <c r="A249" s="32"/>
      <c r="B249" s="32"/>
      <c r="C249" s="32"/>
      <c r="D249" s="32"/>
      <c r="E249" s="15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5.75" customHeight="1" x14ac:dyDescent="0.2">
      <c r="A250" s="32"/>
      <c r="B250" s="32"/>
      <c r="C250" s="32"/>
      <c r="D250" s="32"/>
      <c r="E250" s="15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5.75" customHeight="1" x14ac:dyDescent="0.2">
      <c r="A251" s="32"/>
      <c r="B251" s="32"/>
      <c r="C251" s="32"/>
      <c r="D251" s="32"/>
      <c r="E251" s="15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5.75" customHeight="1" x14ac:dyDescent="0.2">
      <c r="A252" s="32"/>
      <c r="B252" s="32"/>
      <c r="C252" s="32"/>
      <c r="D252" s="32"/>
      <c r="E252" s="15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5.75" customHeight="1" x14ac:dyDescent="0.2">
      <c r="A253" s="32"/>
      <c r="B253" s="32"/>
      <c r="C253" s="32"/>
      <c r="D253" s="32"/>
      <c r="E253" s="15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5.75" customHeight="1" x14ac:dyDescent="0.2">
      <c r="A254" s="32"/>
      <c r="B254" s="32"/>
      <c r="C254" s="32"/>
      <c r="D254" s="32"/>
      <c r="E254" s="15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5.75" customHeight="1" x14ac:dyDescent="0.2">
      <c r="A255" s="32"/>
      <c r="B255" s="32"/>
      <c r="C255" s="32"/>
      <c r="D255" s="32"/>
      <c r="E255" s="15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5.75" customHeight="1" x14ac:dyDescent="0.2">
      <c r="A256" s="32"/>
      <c r="B256" s="32"/>
      <c r="C256" s="32"/>
      <c r="D256" s="32"/>
      <c r="E256" s="15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5.75" customHeight="1" x14ac:dyDescent="0.2">
      <c r="A257" s="32"/>
      <c r="B257" s="32"/>
      <c r="C257" s="32"/>
      <c r="D257" s="32"/>
      <c r="E257" s="15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5.75" customHeight="1" x14ac:dyDescent="0.2">
      <c r="A258" s="32"/>
      <c r="B258" s="32"/>
      <c r="C258" s="32"/>
      <c r="D258" s="32"/>
      <c r="E258" s="15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5.75" customHeight="1" x14ac:dyDescent="0.2">
      <c r="A259" s="32"/>
      <c r="B259" s="32"/>
      <c r="C259" s="32"/>
      <c r="D259" s="32"/>
      <c r="E259" s="15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5.75" customHeight="1" x14ac:dyDescent="0.2">
      <c r="A260" s="32"/>
      <c r="B260" s="32"/>
      <c r="C260" s="32"/>
      <c r="D260" s="32"/>
      <c r="E260" s="15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5.75" customHeight="1" x14ac:dyDescent="0.2">
      <c r="A261" s="32"/>
      <c r="B261" s="32"/>
      <c r="C261" s="32"/>
      <c r="D261" s="32"/>
      <c r="E261" s="15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5.75" customHeight="1" x14ac:dyDescent="0.2">
      <c r="A262" s="32"/>
      <c r="B262" s="32"/>
      <c r="C262" s="32"/>
      <c r="D262" s="32"/>
      <c r="E262" s="15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5.75" customHeight="1" x14ac:dyDescent="0.2">
      <c r="A263" s="32"/>
      <c r="B263" s="32"/>
      <c r="C263" s="32"/>
      <c r="D263" s="32"/>
      <c r="E263" s="15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5.75" customHeight="1" x14ac:dyDescent="0.2">
      <c r="A264" s="32"/>
      <c r="B264" s="32"/>
      <c r="C264" s="32"/>
      <c r="D264" s="32"/>
      <c r="E264" s="15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5.75" customHeight="1" x14ac:dyDescent="0.2">
      <c r="A265" s="32"/>
      <c r="B265" s="32"/>
      <c r="C265" s="32"/>
      <c r="D265" s="32"/>
      <c r="E265" s="15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5.75" customHeight="1" x14ac:dyDescent="0.2">
      <c r="A266" s="32"/>
      <c r="B266" s="32"/>
      <c r="C266" s="32"/>
      <c r="D266" s="32"/>
      <c r="E266" s="15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5.75" customHeight="1" x14ac:dyDescent="0.2">
      <c r="A267" s="32"/>
      <c r="B267" s="32"/>
      <c r="C267" s="32"/>
      <c r="D267" s="32"/>
      <c r="E267" s="15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5.75" customHeight="1" x14ac:dyDescent="0.2">
      <c r="A268" s="32"/>
      <c r="B268" s="32"/>
      <c r="C268" s="32"/>
      <c r="D268" s="32"/>
      <c r="E268" s="15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5.75" customHeight="1" x14ac:dyDescent="0.2">
      <c r="A269" s="32"/>
      <c r="B269" s="32"/>
      <c r="C269" s="32"/>
      <c r="D269" s="32"/>
      <c r="E269" s="15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5.75" customHeight="1" x14ac:dyDescent="0.2">
      <c r="A270" s="32"/>
      <c r="B270" s="32"/>
      <c r="C270" s="32"/>
      <c r="D270" s="32"/>
      <c r="E270" s="15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5.75" customHeight="1" x14ac:dyDescent="0.2">
      <c r="A271" s="32"/>
      <c r="B271" s="32"/>
      <c r="C271" s="32"/>
      <c r="D271" s="32"/>
      <c r="E271" s="15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5.75" customHeight="1" x14ac:dyDescent="0.2">
      <c r="A272" s="32"/>
      <c r="B272" s="32"/>
      <c r="C272" s="32"/>
      <c r="D272" s="32"/>
      <c r="E272" s="15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5.75" customHeight="1" x14ac:dyDescent="0.2">
      <c r="A273" s="32"/>
      <c r="B273" s="32"/>
      <c r="C273" s="32"/>
      <c r="D273" s="32"/>
      <c r="E273" s="15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5.75" customHeight="1" x14ac:dyDescent="0.2">
      <c r="A274" s="32"/>
      <c r="B274" s="32"/>
      <c r="C274" s="32"/>
      <c r="D274" s="32"/>
      <c r="E274" s="15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5.75" customHeight="1" x14ac:dyDescent="0.2">
      <c r="A275" s="32"/>
      <c r="B275" s="32"/>
      <c r="C275" s="32"/>
      <c r="D275" s="32"/>
      <c r="E275" s="15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5.75" customHeight="1" x14ac:dyDescent="0.2">
      <c r="A276" s="32"/>
      <c r="B276" s="32"/>
      <c r="C276" s="32"/>
      <c r="D276" s="32"/>
      <c r="E276" s="15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5.75" customHeight="1" x14ac:dyDescent="0.2">
      <c r="A277" s="32"/>
      <c r="B277" s="32"/>
      <c r="C277" s="32"/>
      <c r="D277" s="32"/>
      <c r="E277" s="15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5.75" customHeight="1" x14ac:dyDescent="0.2">
      <c r="A278" s="32"/>
      <c r="B278" s="32"/>
      <c r="C278" s="32"/>
      <c r="D278" s="32"/>
      <c r="E278" s="15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5.75" customHeight="1" x14ac:dyDescent="0.2">
      <c r="A279" s="32"/>
      <c r="B279" s="32"/>
      <c r="C279" s="32"/>
      <c r="D279" s="32"/>
      <c r="E279" s="15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5.75" customHeight="1" x14ac:dyDescent="0.2">
      <c r="A280" s="32"/>
      <c r="B280" s="32"/>
      <c r="C280" s="32"/>
      <c r="D280" s="32"/>
      <c r="E280" s="15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5.75" customHeight="1" x14ac:dyDescent="0.2">
      <c r="A281" s="32"/>
      <c r="B281" s="32"/>
      <c r="C281" s="32"/>
      <c r="D281" s="32"/>
      <c r="E281" s="15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5.75" customHeight="1" x14ac:dyDescent="0.2">
      <c r="A282" s="32"/>
      <c r="B282" s="32"/>
      <c r="C282" s="32"/>
      <c r="D282" s="32"/>
      <c r="E282" s="15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5.75" customHeight="1" x14ac:dyDescent="0.2">
      <c r="A283" s="32"/>
      <c r="B283" s="32"/>
      <c r="C283" s="32"/>
      <c r="D283" s="32"/>
      <c r="E283" s="15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5.75" customHeight="1" x14ac:dyDescent="0.2">
      <c r="A284" s="32"/>
      <c r="B284" s="32"/>
      <c r="C284" s="32"/>
      <c r="D284" s="32"/>
      <c r="E284" s="15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5.75" customHeight="1" x14ac:dyDescent="0.2">
      <c r="A285" s="32"/>
      <c r="B285" s="32"/>
      <c r="C285" s="32"/>
      <c r="D285" s="32"/>
      <c r="E285" s="15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5.75" customHeight="1" x14ac:dyDescent="0.2">
      <c r="A286" s="32"/>
      <c r="B286" s="32"/>
      <c r="C286" s="32"/>
      <c r="D286" s="32"/>
      <c r="E286" s="15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5.75" customHeight="1" x14ac:dyDescent="0.2">
      <c r="A287" s="32"/>
      <c r="B287" s="32"/>
      <c r="C287" s="32"/>
      <c r="D287" s="32"/>
      <c r="E287" s="15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5.75" customHeight="1" x14ac:dyDescent="0.2">
      <c r="A288" s="32"/>
      <c r="B288" s="32"/>
      <c r="C288" s="32"/>
      <c r="D288" s="32"/>
      <c r="E288" s="15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5.75" customHeight="1" x14ac:dyDescent="0.2">
      <c r="A289" s="32"/>
      <c r="B289" s="32"/>
      <c r="C289" s="32"/>
      <c r="D289" s="32"/>
      <c r="E289" s="15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5.75" customHeight="1" x14ac:dyDescent="0.2">
      <c r="A290" s="32"/>
      <c r="B290" s="32"/>
      <c r="C290" s="32"/>
      <c r="D290" s="32"/>
      <c r="E290" s="15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5.75" customHeight="1" x14ac:dyDescent="0.2">
      <c r="A291" s="32"/>
      <c r="B291" s="32"/>
      <c r="C291" s="32"/>
      <c r="D291" s="32"/>
      <c r="E291" s="15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5.75" customHeight="1" x14ac:dyDescent="0.2">
      <c r="A292" s="32"/>
      <c r="B292" s="32"/>
      <c r="C292" s="32"/>
      <c r="D292" s="32"/>
      <c r="E292" s="15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5.75" customHeight="1" x14ac:dyDescent="0.2">
      <c r="A293" s="32"/>
      <c r="B293" s="32"/>
      <c r="C293" s="32"/>
      <c r="D293" s="32"/>
      <c r="E293" s="15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5.75" customHeight="1" x14ac:dyDescent="0.2">
      <c r="A294" s="32"/>
      <c r="B294" s="32"/>
      <c r="C294" s="32"/>
      <c r="D294" s="32"/>
      <c r="E294" s="15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5.75" customHeight="1" x14ac:dyDescent="0.2">
      <c r="A295" s="32"/>
      <c r="B295" s="32"/>
      <c r="C295" s="32"/>
      <c r="D295" s="32"/>
      <c r="E295" s="15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5.75" customHeight="1" x14ac:dyDescent="0.2">
      <c r="A296" s="32"/>
      <c r="B296" s="32"/>
      <c r="C296" s="32"/>
      <c r="D296" s="32"/>
      <c r="E296" s="15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5.75" customHeight="1" x14ac:dyDescent="0.2">
      <c r="A297" s="32"/>
      <c r="B297" s="32"/>
      <c r="C297" s="32"/>
      <c r="D297" s="32"/>
      <c r="E297" s="15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5.75" customHeight="1" x14ac:dyDescent="0.2">
      <c r="A298" s="32"/>
      <c r="B298" s="32"/>
      <c r="C298" s="32"/>
      <c r="D298" s="32"/>
      <c r="E298" s="15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5.75" customHeight="1" x14ac:dyDescent="0.2">
      <c r="A299" s="32"/>
      <c r="B299" s="32"/>
      <c r="C299" s="32"/>
      <c r="D299" s="32"/>
      <c r="E299" s="15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5.75" customHeight="1" x14ac:dyDescent="0.2">
      <c r="A300" s="32"/>
      <c r="B300" s="32"/>
      <c r="C300" s="32"/>
      <c r="D300" s="32"/>
      <c r="E300" s="15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5.75" customHeight="1" x14ac:dyDescent="0.2">
      <c r="A301" s="32"/>
      <c r="B301" s="32"/>
      <c r="C301" s="32"/>
      <c r="D301" s="32"/>
      <c r="E301" s="15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5.75" customHeight="1" x14ac:dyDescent="0.2">
      <c r="A302" s="32"/>
      <c r="B302" s="32"/>
      <c r="C302" s="32"/>
      <c r="D302" s="32"/>
      <c r="E302" s="15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5.75" customHeight="1" x14ac:dyDescent="0.2">
      <c r="A303" s="32"/>
      <c r="B303" s="32"/>
      <c r="C303" s="32"/>
      <c r="D303" s="32"/>
      <c r="E303" s="15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5.75" customHeight="1" x14ac:dyDescent="0.2">
      <c r="A304" s="32"/>
      <c r="B304" s="32"/>
      <c r="C304" s="32"/>
      <c r="D304" s="32"/>
      <c r="E304" s="15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5.75" customHeight="1" x14ac:dyDescent="0.2">
      <c r="A305" s="32"/>
      <c r="B305" s="32"/>
      <c r="C305" s="32"/>
      <c r="D305" s="32"/>
      <c r="E305" s="15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5.75" customHeight="1" x14ac:dyDescent="0.2">
      <c r="A306" s="32"/>
      <c r="B306" s="32"/>
      <c r="C306" s="32"/>
      <c r="D306" s="32"/>
      <c r="E306" s="15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5.75" customHeight="1" x14ac:dyDescent="0.2">
      <c r="A307" s="32"/>
      <c r="B307" s="32"/>
      <c r="C307" s="32"/>
      <c r="D307" s="32"/>
      <c r="E307" s="15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5.75" customHeight="1" x14ac:dyDescent="0.2">
      <c r="A308" s="32"/>
      <c r="B308" s="32"/>
      <c r="C308" s="32"/>
      <c r="D308" s="32"/>
      <c r="E308" s="15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5.75" customHeight="1" x14ac:dyDescent="0.2">
      <c r="A309" s="32"/>
      <c r="B309" s="32"/>
      <c r="C309" s="32"/>
      <c r="D309" s="32"/>
      <c r="E309" s="15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5.75" customHeight="1" x14ac:dyDescent="0.2">
      <c r="A310" s="32"/>
      <c r="B310" s="32"/>
      <c r="C310" s="32"/>
      <c r="D310" s="32"/>
      <c r="E310" s="15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5.75" customHeight="1" x14ac:dyDescent="0.2">
      <c r="A311" s="32"/>
      <c r="B311" s="32"/>
      <c r="C311" s="32"/>
      <c r="D311" s="32"/>
      <c r="E311" s="15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5.75" customHeight="1" x14ac:dyDescent="0.2">
      <c r="A312" s="32"/>
      <c r="B312" s="32"/>
      <c r="C312" s="32"/>
      <c r="D312" s="32"/>
      <c r="E312" s="15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5.75" customHeight="1" x14ac:dyDescent="0.2">
      <c r="A313" s="32"/>
      <c r="B313" s="32"/>
      <c r="C313" s="32"/>
      <c r="D313" s="32"/>
      <c r="E313" s="15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5.75" customHeight="1" x14ac:dyDescent="0.2">
      <c r="A314" s="32"/>
      <c r="B314" s="32"/>
      <c r="C314" s="32"/>
      <c r="D314" s="32"/>
      <c r="E314" s="15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5.75" customHeight="1" x14ac:dyDescent="0.2">
      <c r="A315" s="32"/>
      <c r="B315" s="32"/>
      <c r="C315" s="32"/>
      <c r="D315" s="32"/>
      <c r="E315" s="15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5.75" customHeight="1" x14ac:dyDescent="0.2">
      <c r="A316" s="32"/>
      <c r="B316" s="32"/>
      <c r="C316" s="32"/>
      <c r="D316" s="32"/>
      <c r="E316" s="15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5.75" customHeight="1" x14ac:dyDescent="0.2">
      <c r="A317" s="32"/>
      <c r="B317" s="32"/>
      <c r="C317" s="32"/>
      <c r="D317" s="32"/>
      <c r="E317" s="15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5.75" customHeight="1" x14ac:dyDescent="0.2">
      <c r="A318" s="32"/>
      <c r="B318" s="32"/>
      <c r="C318" s="32"/>
      <c r="D318" s="32"/>
      <c r="E318" s="15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5.75" customHeight="1" x14ac:dyDescent="0.2">
      <c r="A319" s="32"/>
      <c r="B319" s="32"/>
      <c r="C319" s="32"/>
      <c r="D319" s="32"/>
      <c r="E319" s="15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5.75" customHeight="1" x14ac:dyDescent="0.2">
      <c r="A320" s="32"/>
      <c r="B320" s="32"/>
      <c r="C320" s="32"/>
      <c r="D320" s="32"/>
      <c r="E320" s="15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5.75" customHeight="1" x14ac:dyDescent="0.2">
      <c r="A321" s="32"/>
      <c r="B321" s="32"/>
      <c r="C321" s="32"/>
      <c r="D321" s="32"/>
      <c r="E321" s="15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5.75" customHeight="1" x14ac:dyDescent="0.2">
      <c r="A322" s="32"/>
      <c r="B322" s="32"/>
      <c r="C322" s="32"/>
      <c r="D322" s="32"/>
      <c r="E322" s="15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5.75" customHeight="1" x14ac:dyDescent="0.2">
      <c r="A323" s="32"/>
      <c r="B323" s="32"/>
      <c r="C323" s="32"/>
      <c r="D323" s="32"/>
      <c r="E323" s="15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5.75" customHeight="1" x14ac:dyDescent="0.2">
      <c r="A324" s="32"/>
      <c r="B324" s="32"/>
      <c r="C324" s="32"/>
      <c r="D324" s="32"/>
      <c r="E324" s="15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5.75" customHeight="1" x14ac:dyDescent="0.2">
      <c r="A325" s="32"/>
      <c r="B325" s="32"/>
      <c r="C325" s="32"/>
      <c r="D325" s="32"/>
      <c r="E325" s="15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5.75" customHeight="1" x14ac:dyDescent="0.2">
      <c r="A326" s="32"/>
      <c r="B326" s="32"/>
      <c r="C326" s="32"/>
      <c r="D326" s="32"/>
      <c r="E326" s="15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5.75" customHeight="1" x14ac:dyDescent="0.2">
      <c r="A327" s="32"/>
      <c r="B327" s="32"/>
      <c r="C327" s="32"/>
      <c r="D327" s="32"/>
      <c r="E327" s="15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5.75" customHeight="1" x14ac:dyDescent="0.2">
      <c r="A328" s="32"/>
      <c r="B328" s="32"/>
      <c r="C328" s="32"/>
      <c r="D328" s="32"/>
      <c r="E328" s="15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5.75" customHeight="1" x14ac:dyDescent="0.2">
      <c r="A329" s="32"/>
      <c r="B329" s="32"/>
      <c r="C329" s="32"/>
      <c r="D329" s="32"/>
      <c r="E329" s="15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5.75" customHeight="1" x14ac:dyDescent="0.2">
      <c r="A330" s="32"/>
      <c r="B330" s="32"/>
      <c r="C330" s="32"/>
      <c r="D330" s="32"/>
      <c r="E330" s="15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5.75" customHeight="1" x14ac:dyDescent="0.2">
      <c r="A331" s="32"/>
      <c r="B331" s="32"/>
      <c r="C331" s="32"/>
      <c r="D331" s="32"/>
      <c r="E331" s="1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5.75" customHeight="1" x14ac:dyDescent="0.2">
      <c r="A332" s="32"/>
      <c r="B332" s="32"/>
      <c r="C332" s="32"/>
      <c r="D332" s="32"/>
      <c r="E332" s="15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5.75" customHeight="1" x14ac:dyDescent="0.2">
      <c r="A333" s="32"/>
      <c r="B333" s="32"/>
      <c r="C333" s="32"/>
      <c r="D333" s="32"/>
      <c r="E333" s="15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5.75" customHeight="1" x14ac:dyDescent="0.2">
      <c r="A334" s="32"/>
      <c r="B334" s="32"/>
      <c r="C334" s="32"/>
      <c r="D334" s="32"/>
      <c r="E334" s="15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5.75" customHeight="1" x14ac:dyDescent="0.2">
      <c r="A335" s="32"/>
      <c r="B335" s="32"/>
      <c r="C335" s="32"/>
      <c r="D335" s="32"/>
      <c r="E335" s="15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5.75" customHeight="1" x14ac:dyDescent="0.2">
      <c r="A336" s="32"/>
      <c r="B336" s="32"/>
      <c r="C336" s="32"/>
      <c r="D336" s="32"/>
      <c r="E336" s="15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5.75" customHeight="1" x14ac:dyDescent="0.2">
      <c r="A337" s="32"/>
      <c r="B337" s="32"/>
      <c r="C337" s="32"/>
      <c r="D337" s="32"/>
      <c r="E337" s="15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5.75" customHeight="1" x14ac:dyDescent="0.2">
      <c r="A338" s="32"/>
      <c r="B338" s="32"/>
      <c r="C338" s="32"/>
      <c r="D338" s="32"/>
      <c r="E338" s="15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5.75" customHeight="1" x14ac:dyDescent="0.2">
      <c r="A339" s="32"/>
      <c r="B339" s="32"/>
      <c r="C339" s="32"/>
      <c r="D339" s="32"/>
      <c r="E339" s="15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5.75" customHeight="1" x14ac:dyDescent="0.2">
      <c r="A340" s="32"/>
      <c r="B340" s="32"/>
      <c r="C340" s="32"/>
      <c r="D340" s="32"/>
      <c r="E340" s="15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5.75" customHeight="1" x14ac:dyDescent="0.2">
      <c r="A341" s="32"/>
      <c r="B341" s="32"/>
      <c r="C341" s="32"/>
      <c r="D341" s="32"/>
      <c r="E341" s="15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5.75" customHeight="1" x14ac:dyDescent="0.2">
      <c r="A342" s="32"/>
      <c r="B342" s="32"/>
      <c r="C342" s="32"/>
      <c r="D342" s="32"/>
      <c r="E342" s="15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5.75" customHeight="1" x14ac:dyDescent="0.2">
      <c r="A343" s="32"/>
      <c r="B343" s="32"/>
      <c r="C343" s="32"/>
      <c r="D343" s="32"/>
      <c r="E343" s="15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5.75" customHeight="1" x14ac:dyDescent="0.2">
      <c r="A344" s="32"/>
      <c r="B344" s="32"/>
      <c r="C344" s="32"/>
      <c r="D344" s="32"/>
      <c r="E344" s="15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5.75" customHeight="1" x14ac:dyDescent="0.2">
      <c r="A345" s="32"/>
      <c r="B345" s="32"/>
      <c r="C345" s="32"/>
      <c r="D345" s="32"/>
      <c r="E345" s="15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5.75" customHeight="1" x14ac:dyDescent="0.2">
      <c r="A346" s="32"/>
      <c r="B346" s="32"/>
      <c r="C346" s="32"/>
      <c r="D346" s="32"/>
      <c r="E346" s="15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5.75" customHeight="1" x14ac:dyDescent="0.2">
      <c r="A347" s="32"/>
      <c r="B347" s="32"/>
      <c r="C347" s="32"/>
      <c r="D347" s="32"/>
      <c r="E347" s="15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5.75" customHeight="1" x14ac:dyDescent="0.2">
      <c r="A348" s="32"/>
      <c r="B348" s="32"/>
      <c r="C348" s="32"/>
      <c r="D348" s="32"/>
      <c r="E348" s="15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5.75" customHeight="1" x14ac:dyDescent="0.2">
      <c r="A349" s="32"/>
      <c r="B349" s="32"/>
      <c r="C349" s="32"/>
      <c r="D349" s="32"/>
      <c r="E349" s="15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5.75" customHeight="1" x14ac:dyDescent="0.2">
      <c r="A350" s="32"/>
      <c r="B350" s="32"/>
      <c r="C350" s="32"/>
      <c r="D350" s="32"/>
      <c r="E350" s="15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5.75" customHeight="1" x14ac:dyDescent="0.2">
      <c r="A351" s="32"/>
      <c r="B351" s="32"/>
      <c r="C351" s="32"/>
      <c r="D351" s="32"/>
      <c r="E351" s="15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5.75" customHeight="1" x14ac:dyDescent="0.2">
      <c r="A352" s="32"/>
      <c r="B352" s="32"/>
      <c r="C352" s="32"/>
      <c r="D352" s="32"/>
      <c r="E352" s="15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5.75" customHeight="1" x14ac:dyDescent="0.2">
      <c r="A353" s="32"/>
      <c r="B353" s="32"/>
      <c r="C353" s="32"/>
      <c r="D353" s="32"/>
      <c r="E353" s="15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5.75" customHeight="1" x14ac:dyDescent="0.2">
      <c r="A354" s="32"/>
      <c r="B354" s="32"/>
      <c r="C354" s="32"/>
      <c r="D354" s="32"/>
      <c r="E354" s="15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5.75" customHeight="1" x14ac:dyDescent="0.2">
      <c r="A355" s="32"/>
      <c r="B355" s="32"/>
      <c r="C355" s="32"/>
      <c r="D355" s="32"/>
      <c r="E355" s="15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5.75" customHeight="1" x14ac:dyDescent="0.2">
      <c r="A356" s="32"/>
      <c r="B356" s="32"/>
      <c r="C356" s="32"/>
      <c r="D356" s="32"/>
      <c r="E356" s="15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5.75" customHeight="1" x14ac:dyDescent="0.2">
      <c r="A357" s="32"/>
      <c r="B357" s="32"/>
      <c r="C357" s="32"/>
      <c r="D357" s="32"/>
      <c r="E357" s="15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5.75" customHeight="1" x14ac:dyDescent="0.2">
      <c r="A358" s="32"/>
      <c r="B358" s="32"/>
      <c r="C358" s="32"/>
      <c r="D358" s="32"/>
      <c r="E358" s="15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5.75" customHeight="1" x14ac:dyDescent="0.2">
      <c r="A359" s="32"/>
      <c r="B359" s="32"/>
      <c r="C359" s="32"/>
      <c r="D359" s="32"/>
      <c r="E359" s="15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5.75" customHeight="1" x14ac:dyDescent="0.2">
      <c r="A360" s="32"/>
      <c r="B360" s="32"/>
      <c r="C360" s="32"/>
      <c r="D360" s="32"/>
      <c r="E360" s="15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5.75" customHeight="1" x14ac:dyDescent="0.2">
      <c r="A361" s="32"/>
      <c r="B361" s="32"/>
      <c r="C361" s="32"/>
      <c r="D361" s="32"/>
      <c r="E361" s="15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5.75" customHeight="1" x14ac:dyDescent="0.2">
      <c r="A362" s="32"/>
      <c r="B362" s="32"/>
      <c r="C362" s="32"/>
      <c r="D362" s="32"/>
      <c r="E362" s="15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5.75" customHeight="1" x14ac:dyDescent="0.2">
      <c r="A363" s="32"/>
      <c r="B363" s="32"/>
      <c r="C363" s="32"/>
      <c r="D363" s="32"/>
      <c r="E363" s="15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5.75" customHeight="1" x14ac:dyDescent="0.2">
      <c r="A364" s="32"/>
      <c r="B364" s="32"/>
      <c r="C364" s="32"/>
      <c r="D364" s="32"/>
      <c r="E364" s="15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5.75" customHeight="1" x14ac:dyDescent="0.2">
      <c r="A365" s="32"/>
      <c r="B365" s="32"/>
      <c r="C365" s="32"/>
      <c r="D365" s="32"/>
      <c r="E365" s="15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5.75" customHeight="1" x14ac:dyDescent="0.2">
      <c r="A366" s="32"/>
      <c r="B366" s="32"/>
      <c r="C366" s="32"/>
      <c r="D366" s="32"/>
      <c r="E366" s="15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5.75" customHeight="1" x14ac:dyDescent="0.2">
      <c r="A367" s="32"/>
      <c r="B367" s="32"/>
      <c r="C367" s="32"/>
      <c r="D367" s="32"/>
      <c r="E367" s="15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5.75" customHeight="1" x14ac:dyDescent="0.2">
      <c r="A368" s="32"/>
      <c r="B368" s="32"/>
      <c r="C368" s="32"/>
      <c r="D368" s="32"/>
      <c r="E368" s="15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5.75" customHeight="1" x14ac:dyDescent="0.2">
      <c r="A369" s="32"/>
      <c r="B369" s="32"/>
      <c r="C369" s="32"/>
      <c r="D369" s="32"/>
      <c r="E369" s="15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5.75" customHeight="1" x14ac:dyDescent="0.2">
      <c r="A370" s="32"/>
      <c r="B370" s="32"/>
      <c r="C370" s="32"/>
      <c r="D370" s="32"/>
      <c r="E370" s="15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5.75" customHeight="1" x14ac:dyDescent="0.2">
      <c r="A371" s="32"/>
      <c r="B371" s="32"/>
      <c r="C371" s="32"/>
      <c r="D371" s="32"/>
      <c r="E371" s="15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5.75" customHeight="1" x14ac:dyDescent="0.2">
      <c r="A372" s="32"/>
      <c r="B372" s="32"/>
      <c r="C372" s="32"/>
      <c r="D372" s="32"/>
      <c r="E372" s="15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5.75" customHeight="1" x14ac:dyDescent="0.2">
      <c r="A373" s="32"/>
      <c r="B373" s="32"/>
      <c r="C373" s="32"/>
      <c r="D373" s="32"/>
      <c r="E373" s="15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5.75" customHeight="1" x14ac:dyDescent="0.2">
      <c r="A374" s="32"/>
      <c r="B374" s="32"/>
      <c r="C374" s="32"/>
      <c r="D374" s="32"/>
      <c r="E374" s="15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5.75" customHeight="1" x14ac:dyDescent="0.2">
      <c r="A375" s="32"/>
      <c r="B375" s="32"/>
      <c r="C375" s="32"/>
      <c r="D375" s="32"/>
      <c r="E375" s="15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5.75" customHeight="1" x14ac:dyDescent="0.2">
      <c r="A376" s="32"/>
      <c r="B376" s="32"/>
      <c r="C376" s="32"/>
      <c r="D376" s="32"/>
      <c r="E376" s="15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5.75" customHeight="1" x14ac:dyDescent="0.2">
      <c r="A377" s="32"/>
      <c r="B377" s="32"/>
      <c r="C377" s="32"/>
      <c r="D377" s="32"/>
      <c r="E377" s="15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5.75" customHeight="1" x14ac:dyDescent="0.2">
      <c r="A378" s="32"/>
      <c r="B378" s="32"/>
      <c r="C378" s="32"/>
      <c r="D378" s="32"/>
      <c r="E378" s="15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5.75" customHeight="1" x14ac:dyDescent="0.2">
      <c r="A379" s="32"/>
      <c r="B379" s="32"/>
      <c r="C379" s="32"/>
      <c r="D379" s="32"/>
      <c r="E379" s="15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5.75" customHeight="1" x14ac:dyDescent="0.2">
      <c r="A380" s="32"/>
      <c r="B380" s="32"/>
      <c r="C380" s="32"/>
      <c r="D380" s="32"/>
      <c r="E380" s="15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5.75" customHeight="1" x14ac:dyDescent="0.2">
      <c r="A381" s="32"/>
      <c r="B381" s="32"/>
      <c r="C381" s="32"/>
      <c r="D381" s="32"/>
      <c r="E381" s="15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5.75" customHeight="1" x14ac:dyDescent="0.2">
      <c r="A382" s="32"/>
      <c r="B382" s="32"/>
      <c r="C382" s="32"/>
      <c r="D382" s="32"/>
      <c r="E382" s="15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5.75" customHeight="1" x14ac:dyDescent="0.2">
      <c r="A383" s="32"/>
      <c r="B383" s="32"/>
      <c r="C383" s="32"/>
      <c r="D383" s="32"/>
      <c r="E383" s="15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5.75" customHeight="1" x14ac:dyDescent="0.2">
      <c r="A384" s="32"/>
      <c r="B384" s="32"/>
      <c r="C384" s="32"/>
      <c r="D384" s="32"/>
      <c r="E384" s="15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5.75" customHeight="1" x14ac:dyDescent="0.2">
      <c r="A385" s="32"/>
      <c r="B385" s="32"/>
      <c r="C385" s="32"/>
      <c r="D385" s="32"/>
      <c r="E385" s="15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5.75" customHeight="1" x14ac:dyDescent="0.2">
      <c r="A386" s="32"/>
      <c r="B386" s="32"/>
      <c r="C386" s="32"/>
      <c r="D386" s="32"/>
      <c r="E386" s="15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5.75" customHeight="1" x14ac:dyDescent="0.2">
      <c r="A387" s="32"/>
      <c r="B387" s="32"/>
      <c r="C387" s="32"/>
      <c r="D387" s="32"/>
      <c r="E387" s="15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5.75" customHeight="1" x14ac:dyDescent="0.2">
      <c r="A388" s="32"/>
      <c r="B388" s="32"/>
      <c r="C388" s="32"/>
      <c r="D388" s="32"/>
      <c r="E388" s="15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5.75" customHeight="1" x14ac:dyDescent="0.2">
      <c r="A389" s="32"/>
      <c r="B389" s="32"/>
      <c r="C389" s="32"/>
      <c r="D389" s="32"/>
      <c r="E389" s="15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5.75" customHeight="1" x14ac:dyDescent="0.2">
      <c r="A390" s="32"/>
      <c r="B390" s="32"/>
      <c r="C390" s="32"/>
      <c r="D390" s="32"/>
      <c r="E390" s="15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5.75" customHeight="1" x14ac:dyDescent="0.2">
      <c r="A391" s="32"/>
      <c r="B391" s="32"/>
      <c r="C391" s="32"/>
      <c r="D391" s="32"/>
      <c r="E391" s="15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5.75" customHeight="1" x14ac:dyDescent="0.2">
      <c r="A392" s="32"/>
      <c r="B392" s="32"/>
      <c r="C392" s="32"/>
      <c r="D392" s="32"/>
      <c r="E392" s="15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5.75" customHeight="1" x14ac:dyDescent="0.2">
      <c r="A393" s="32"/>
      <c r="B393" s="32"/>
      <c r="C393" s="32"/>
      <c r="D393" s="32"/>
      <c r="E393" s="15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5.75" customHeight="1" x14ac:dyDescent="0.2">
      <c r="A394" s="32"/>
      <c r="B394" s="32"/>
      <c r="C394" s="32"/>
      <c r="D394" s="32"/>
      <c r="E394" s="15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5.75" customHeight="1" x14ac:dyDescent="0.2">
      <c r="A395" s="32"/>
      <c r="B395" s="32"/>
      <c r="C395" s="32"/>
      <c r="D395" s="32"/>
      <c r="E395" s="15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5.75" customHeight="1" x14ac:dyDescent="0.2">
      <c r="A396" s="32"/>
      <c r="B396" s="32"/>
      <c r="C396" s="32"/>
      <c r="D396" s="32"/>
      <c r="E396" s="15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5.75" customHeight="1" x14ac:dyDescent="0.2">
      <c r="A397" s="32"/>
      <c r="B397" s="32"/>
      <c r="C397" s="32"/>
      <c r="D397" s="32"/>
      <c r="E397" s="15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5.75" customHeight="1" x14ac:dyDescent="0.2">
      <c r="A398" s="32"/>
      <c r="B398" s="32"/>
      <c r="C398" s="32"/>
      <c r="D398" s="32"/>
      <c r="E398" s="15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5.75" customHeight="1" x14ac:dyDescent="0.2">
      <c r="A399" s="32"/>
      <c r="B399" s="32"/>
      <c r="C399" s="32"/>
      <c r="D399" s="32"/>
      <c r="E399" s="15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5.75" customHeight="1" x14ac:dyDescent="0.2">
      <c r="A400" s="32"/>
      <c r="B400" s="32"/>
      <c r="C400" s="32"/>
      <c r="D400" s="32"/>
      <c r="E400" s="15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5.75" customHeight="1" x14ac:dyDescent="0.2">
      <c r="A401" s="32"/>
      <c r="B401" s="32"/>
      <c r="C401" s="32"/>
      <c r="D401" s="32"/>
      <c r="E401" s="15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5.75" customHeight="1" x14ac:dyDescent="0.2">
      <c r="A402" s="32"/>
      <c r="B402" s="32"/>
      <c r="C402" s="32"/>
      <c r="D402" s="32"/>
      <c r="E402" s="15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5.75" customHeight="1" x14ac:dyDescent="0.2">
      <c r="A403" s="32"/>
      <c r="B403" s="32"/>
      <c r="C403" s="32"/>
      <c r="D403" s="32"/>
      <c r="E403" s="1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5.75" customHeight="1" x14ac:dyDescent="0.2">
      <c r="A404" s="32"/>
      <c r="B404" s="32"/>
      <c r="C404" s="32"/>
      <c r="D404" s="32"/>
      <c r="E404" s="15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5.75" customHeight="1" x14ac:dyDescent="0.2">
      <c r="A405" s="32"/>
      <c r="B405" s="32"/>
      <c r="C405" s="32"/>
      <c r="D405" s="32"/>
      <c r="E405" s="15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5.75" customHeight="1" x14ac:dyDescent="0.2">
      <c r="A406" s="32"/>
      <c r="B406" s="32"/>
      <c r="C406" s="32"/>
      <c r="D406" s="32"/>
      <c r="E406" s="15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5.75" customHeight="1" x14ac:dyDescent="0.2">
      <c r="A407" s="32"/>
      <c r="B407" s="32"/>
      <c r="C407" s="32"/>
      <c r="D407" s="32"/>
      <c r="E407" s="15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5.75" customHeight="1" x14ac:dyDescent="0.2">
      <c r="A408" s="32"/>
      <c r="B408" s="32"/>
      <c r="C408" s="32"/>
      <c r="D408" s="32"/>
      <c r="E408" s="15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5.75" customHeight="1" x14ac:dyDescent="0.2">
      <c r="A409" s="32"/>
      <c r="B409" s="32"/>
      <c r="C409" s="32"/>
      <c r="D409" s="32"/>
      <c r="E409" s="15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5.75" customHeight="1" x14ac:dyDescent="0.2">
      <c r="A410" s="32"/>
      <c r="B410" s="32"/>
      <c r="C410" s="32"/>
      <c r="D410" s="32"/>
      <c r="E410" s="15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5.75" customHeight="1" x14ac:dyDescent="0.2">
      <c r="A411" s="32"/>
      <c r="B411" s="32"/>
      <c r="C411" s="32"/>
      <c r="D411" s="32"/>
      <c r="E411" s="15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5.75" customHeight="1" x14ac:dyDescent="0.2">
      <c r="A412" s="32"/>
      <c r="B412" s="32"/>
      <c r="C412" s="32"/>
      <c r="D412" s="32"/>
      <c r="E412" s="15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5.75" customHeight="1" x14ac:dyDescent="0.2">
      <c r="A413" s="32"/>
      <c r="B413" s="32"/>
      <c r="C413" s="32"/>
      <c r="D413" s="32"/>
      <c r="E413" s="15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5.75" customHeight="1" x14ac:dyDescent="0.2">
      <c r="A414" s="32"/>
      <c r="B414" s="32"/>
      <c r="C414" s="32"/>
      <c r="D414" s="32"/>
      <c r="E414" s="15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5.75" customHeight="1" x14ac:dyDescent="0.2">
      <c r="A415" s="32"/>
      <c r="B415" s="32"/>
      <c r="C415" s="32"/>
      <c r="D415" s="32"/>
      <c r="E415" s="15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5.75" customHeight="1" x14ac:dyDescent="0.2">
      <c r="A416" s="32"/>
      <c r="B416" s="32"/>
      <c r="C416" s="32"/>
      <c r="D416" s="32"/>
      <c r="E416" s="15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5.75" customHeight="1" x14ac:dyDescent="0.2">
      <c r="A417" s="32"/>
      <c r="B417" s="32"/>
      <c r="C417" s="32"/>
      <c r="D417" s="32"/>
      <c r="E417" s="15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5.75" customHeight="1" x14ac:dyDescent="0.2">
      <c r="A418" s="32"/>
      <c r="B418" s="32"/>
      <c r="C418" s="32"/>
      <c r="D418" s="32"/>
      <c r="E418" s="15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5.75" customHeight="1" x14ac:dyDescent="0.2">
      <c r="A419" s="32"/>
      <c r="B419" s="32"/>
      <c r="C419" s="32"/>
      <c r="D419" s="32"/>
      <c r="E419" s="15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5.75" customHeight="1" x14ac:dyDescent="0.2">
      <c r="A420" s="32"/>
      <c r="B420" s="32"/>
      <c r="C420" s="32"/>
      <c r="D420" s="32"/>
      <c r="E420" s="15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5.75" customHeight="1" x14ac:dyDescent="0.2">
      <c r="A421" s="32"/>
      <c r="B421" s="32"/>
      <c r="C421" s="32"/>
      <c r="D421" s="32"/>
      <c r="E421" s="15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5.75" customHeight="1" x14ac:dyDescent="0.2">
      <c r="A422" s="32"/>
      <c r="B422" s="32"/>
      <c r="C422" s="32"/>
      <c r="D422" s="32"/>
      <c r="E422" s="15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5.75" customHeight="1" x14ac:dyDescent="0.2">
      <c r="A423" s="32"/>
      <c r="B423" s="32"/>
      <c r="C423" s="32"/>
      <c r="D423" s="32"/>
      <c r="E423" s="15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5.75" customHeight="1" x14ac:dyDescent="0.2">
      <c r="A424" s="32"/>
      <c r="B424" s="32"/>
      <c r="C424" s="32"/>
      <c r="D424" s="32"/>
      <c r="E424" s="15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5.75" customHeight="1" x14ac:dyDescent="0.2">
      <c r="A425" s="32"/>
      <c r="B425" s="32"/>
      <c r="C425" s="32"/>
      <c r="D425" s="32"/>
      <c r="E425" s="15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5.75" customHeight="1" x14ac:dyDescent="0.2">
      <c r="A426" s="32"/>
      <c r="B426" s="32"/>
      <c r="C426" s="32"/>
      <c r="D426" s="32"/>
      <c r="E426" s="15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5.75" customHeight="1" x14ac:dyDescent="0.2">
      <c r="A427" s="32"/>
      <c r="B427" s="32"/>
      <c r="C427" s="32"/>
      <c r="D427" s="32"/>
      <c r="E427" s="15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5.75" customHeight="1" x14ac:dyDescent="0.2">
      <c r="A428" s="32"/>
      <c r="B428" s="32"/>
      <c r="C428" s="32"/>
      <c r="D428" s="32"/>
      <c r="E428" s="15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5.75" customHeight="1" x14ac:dyDescent="0.2">
      <c r="A429" s="32"/>
      <c r="B429" s="32"/>
      <c r="C429" s="32"/>
      <c r="D429" s="32"/>
      <c r="E429" s="15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5.75" customHeight="1" x14ac:dyDescent="0.2">
      <c r="A430" s="32"/>
      <c r="B430" s="32"/>
      <c r="C430" s="32"/>
      <c r="D430" s="32"/>
      <c r="E430" s="15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5.75" customHeight="1" x14ac:dyDescent="0.2">
      <c r="A431" s="32"/>
      <c r="B431" s="32"/>
      <c r="C431" s="32"/>
      <c r="D431" s="32"/>
      <c r="E431" s="15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5.75" customHeight="1" x14ac:dyDescent="0.2">
      <c r="A432" s="32"/>
      <c r="B432" s="32"/>
      <c r="C432" s="32"/>
      <c r="D432" s="32"/>
      <c r="E432" s="15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5.75" customHeight="1" x14ac:dyDescent="0.2">
      <c r="A433" s="32"/>
      <c r="B433" s="32"/>
      <c r="C433" s="32"/>
      <c r="D433" s="32"/>
      <c r="E433" s="15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5.75" customHeight="1" x14ac:dyDescent="0.2">
      <c r="A434" s="32"/>
      <c r="B434" s="32"/>
      <c r="C434" s="32"/>
      <c r="D434" s="32"/>
      <c r="E434" s="15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5.75" customHeight="1" x14ac:dyDescent="0.2">
      <c r="A435" s="32"/>
      <c r="B435" s="32"/>
      <c r="C435" s="32"/>
      <c r="D435" s="32"/>
      <c r="E435" s="15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5.75" customHeight="1" x14ac:dyDescent="0.2">
      <c r="A436" s="32"/>
      <c r="B436" s="32"/>
      <c r="C436" s="32"/>
      <c r="D436" s="32"/>
      <c r="E436" s="15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5.75" customHeight="1" x14ac:dyDescent="0.2">
      <c r="A437" s="32"/>
      <c r="B437" s="32"/>
      <c r="C437" s="32"/>
      <c r="D437" s="32"/>
      <c r="E437" s="15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5.75" customHeight="1" x14ac:dyDescent="0.2">
      <c r="A438" s="32"/>
      <c r="B438" s="32"/>
      <c r="C438" s="32"/>
      <c r="D438" s="32"/>
      <c r="E438" s="15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5.75" customHeight="1" x14ac:dyDescent="0.2">
      <c r="A439" s="32"/>
      <c r="B439" s="32"/>
      <c r="C439" s="32"/>
      <c r="D439" s="32"/>
      <c r="E439" s="15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5.75" customHeight="1" x14ac:dyDescent="0.2">
      <c r="A440" s="32"/>
      <c r="B440" s="32"/>
      <c r="C440" s="32"/>
      <c r="D440" s="32"/>
      <c r="E440" s="15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5.75" customHeight="1" x14ac:dyDescent="0.2">
      <c r="A441" s="32"/>
      <c r="B441" s="32"/>
      <c r="C441" s="32"/>
      <c r="D441" s="32"/>
      <c r="E441" s="15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5.75" customHeight="1" x14ac:dyDescent="0.2">
      <c r="A442" s="32"/>
      <c r="B442" s="32"/>
      <c r="C442" s="32"/>
      <c r="D442" s="32"/>
      <c r="E442" s="15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5.75" customHeight="1" x14ac:dyDescent="0.2">
      <c r="A443" s="32"/>
      <c r="B443" s="32"/>
      <c r="C443" s="32"/>
      <c r="D443" s="32"/>
      <c r="E443" s="15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5.75" customHeight="1" x14ac:dyDescent="0.2">
      <c r="A444" s="32"/>
      <c r="B444" s="32"/>
      <c r="C444" s="32"/>
      <c r="D444" s="32"/>
      <c r="E444" s="15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5.75" customHeight="1" x14ac:dyDescent="0.2">
      <c r="A445" s="32"/>
      <c r="B445" s="32"/>
      <c r="C445" s="32"/>
      <c r="D445" s="32"/>
      <c r="E445" s="15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5.75" customHeight="1" x14ac:dyDescent="0.2">
      <c r="A446" s="32"/>
      <c r="B446" s="32"/>
      <c r="C446" s="32"/>
      <c r="D446" s="32"/>
      <c r="E446" s="15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5.75" customHeight="1" x14ac:dyDescent="0.2">
      <c r="A447" s="32"/>
      <c r="B447" s="32"/>
      <c r="C447" s="32"/>
      <c r="D447" s="32"/>
      <c r="E447" s="15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5.75" customHeight="1" x14ac:dyDescent="0.2">
      <c r="A448" s="32"/>
      <c r="B448" s="32"/>
      <c r="C448" s="32"/>
      <c r="D448" s="32"/>
      <c r="E448" s="15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5.75" customHeight="1" x14ac:dyDescent="0.2">
      <c r="A449" s="32"/>
      <c r="B449" s="32"/>
      <c r="C449" s="32"/>
      <c r="D449" s="32"/>
      <c r="E449" s="15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5.75" customHeight="1" x14ac:dyDescent="0.2">
      <c r="A450" s="32"/>
      <c r="B450" s="32"/>
      <c r="C450" s="32"/>
      <c r="D450" s="32"/>
      <c r="E450" s="15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5.75" customHeight="1" x14ac:dyDescent="0.2">
      <c r="A451" s="32"/>
      <c r="B451" s="32"/>
      <c r="C451" s="32"/>
      <c r="D451" s="32"/>
      <c r="E451" s="15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5.75" customHeight="1" x14ac:dyDescent="0.2">
      <c r="A452" s="32"/>
      <c r="B452" s="32"/>
      <c r="C452" s="32"/>
      <c r="D452" s="32"/>
      <c r="E452" s="15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5.75" customHeight="1" x14ac:dyDescent="0.2">
      <c r="A453" s="32"/>
      <c r="B453" s="32"/>
      <c r="C453" s="32"/>
      <c r="D453" s="32"/>
      <c r="E453" s="15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5.75" customHeight="1" x14ac:dyDescent="0.2">
      <c r="A454" s="32"/>
      <c r="B454" s="32"/>
      <c r="C454" s="32"/>
      <c r="D454" s="32"/>
      <c r="E454" s="15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5.75" customHeight="1" x14ac:dyDescent="0.2">
      <c r="A455" s="32"/>
      <c r="B455" s="32"/>
      <c r="C455" s="32"/>
      <c r="D455" s="32"/>
      <c r="E455" s="15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5.75" customHeight="1" x14ac:dyDescent="0.2">
      <c r="A456" s="32"/>
      <c r="B456" s="32"/>
      <c r="C456" s="32"/>
      <c r="D456" s="32"/>
      <c r="E456" s="15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5.75" customHeight="1" x14ac:dyDescent="0.2">
      <c r="A457" s="32"/>
      <c r="B457" s="32"/>
      <c r="C457" s="32"/>
      <c r="D457" s="32"/>
      <c r="E457" s="15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5.75" customHeight="1" x14ac:dyDescent="0.2">
      <c r="A458" s="32"/>
      <c r="B458" s="32"/>
      <c r="C458" s="32"/>
      <c r="D458" s="32"/>
      <c r="E458" s="15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5.75" customHeight="1" x14ac:dyDescent="0.2">
      <c r="A459" s="32"/>
      <c r="B459" s="32"/>
      <c r="C459" s="32"/>
      <c r="D459" s="32"/>
      <c r="E459" s="15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5.75" customHeight="1" x14ac:dyDescent="0.2">
      <c r="A460" s="32"/>
      <c r="B460" s="32"/>
      <c r="C460" s="32"/>
      <c r="D460" s="32"/>
      <c r="E460" s="15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5.75" customHeight="1" x14ac:dyDescent="0.2">
      <c r="A461" s="32"/>
      <c r="B461" s="32"/>
      <c r="C461" s="32"/>
      <c r="D461" s="32"/>
      <c r="E461" s="15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5.75" customHeight="1" x14ac:dyDescent="0.2">
      <c r="A462" s="32"/>
      <c r="B462" s="32"/>
      <c r="C462" s="32"/>
      <c r="D462" s="32"/>
      <c r="E462" s="15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5.75" customHeight="1" x14ac:dyDescent="0.2">
      <c r="A463" s="32"/>
      <c r="B463" s="32"/>
      <c r="C463" s="32"/>
      <c r="D463" s="32"/>
      <c r="E463" s="15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5.75" customHeight="1" x14ac:dyDescent="0.2">
      <c r="A464" s="32"/>
      <c r="B464" s="32"/>
      <c r="C464" s="32"/>
      <c r="D464" s="32"/>
      <c r="E464" s="15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5.75" customHeight="1" x14ac:dyDescent="0.2">
      <c r="A465" s="32"/>
      <c r="B465" s="32"/>
      <c r="C465" s="32"/>
      <c r="D465" s="32"/>
      <c r="E465" s="15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5.75" customHeight="1" x14ac:dyDescent="0.2">
      <c r="A466" s="32"/>
      <c r="B466" s="32"/>
      <c r="C466" s="32"/>
      <c r="D466" s="32"/>
      <c r="E466" s="15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5.75" customHeight="1" x14ac:dyDescent="0.2">
      <c r="A467" s="32"/>
      <c r="B467" s="32"/>
      <c r="C467" s="32"/>
      <c r="D467" s="32"/>
      <c r="E467" s="15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5.75" customHeight="1" x14ac:dyDescent="0.2">
      <c r="A468" s="32"/>
      <c r="B468" s="32"/>
      <c r="C468" s="32"/>
      <c r="D468" s="32"/>
      <c r="E468" s="15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5.75" customHeight="1" x14ac:dyDescent="0.2">
      <c r="A469" s="32"/>
      <c r="B469" s="32"/>
      <c r="C469" s="32"/>
      <c r="D469" s="32"/>
      <c r="E469" s="15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5.75" customHeight="1" x14ac:dyDescent="0.2">
      <c r="A470" s="32"/>
      <c r="B470" s="32"/>
      <c r="C470" s="32"/>
      <c r="D470" s="32"/>
      <c r="E470" s="15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5.75" customHeight="1" x14ac:dyDescent="0.2">
      <c r="A471" s="32"/>
      <c r="B471" s="32"/>
      <c r="C471" s="32"/>
      <c r="D471" s="32"/>
      <c r="E471" s="15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5.75" customHeight="1" x14ac:dyDescent="0.2">
      <c r="A472" s="32"/>
      <c r="B472" s="32"/>
      <c r="C472" s="32"/>
      <c r="D472" s="32"/>
      <c r="E472" s="15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5.75" customHeight="1" x14ac:dyDescent="0.2">
      <c r="A473" s="32"/>
      <c r="B473" s="32"/>
      <c r="C473" s="32"/>
      <c r="D473" s="32"/>
      <c r="E473" s="15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5.75" customHeight="1" x14ac:dyDescent="0.2">
      <c r="A474" s="32"/>
      <c r="B474" s="32"/>
      <c r="C474" s="32"/>
      <c r="D474" s="32"/>
      <c r="E474" s="15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5.75" customHeight="1" x14ac:dyDescent="0.2">
      <c r="A475" s="32"/>
      <c r="B475" s="32"/>
      <c r="C475" s="32"/>
      <c r="D475" s="32"/>
      <c r="E475" s="15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5.75" customHeight="1" x14ac:dyDescent="0.2">
      <c r="A476" s="32"/>
      <c r="B476" s="32"/>
      <c r="C476" s="32"/>
      <c r="D476" s="32"/>
      <c r="E476" s="15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5.75" customHeight="1" x14ac:dyDescent="0.2">
      <c r="A477" s="32"/>
      <c r="B477" s="32"/>
      <c r="C477" s="32"/>
      <c r="D477" s="32"/>
      <c r="E477" s="15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5.75" customHeight="1" x14ac:dyDescent="0.2">
      <c r="A478" s="32"/>
      <c r="B478" s="32"/>
      <c r="C478" s="32"/>
      <c r="D478" s="32"/>
      <c r="E478" s="15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5.75" customHeight="1" x14ac:dyDescent="0.2">
      <c r="A479" s="32"/>
      <c r="B479" s="32"/>
      <c r="C479" s="32"/>
      <c r="D479" s="32"/>
      <c r="E479" s="15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5.75" customHeight="1" x14ac:dyDescent="0.2">
      <c r="A480" s="32"/>
      <c r="B480" s="32"/>
      <c r="C480" s="32"/>
      <c r="D480" s="32"/>
      <c r="E480" s="15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5.75" customHeight="1" x14ac:dyDescent="0.2">
      <c r="A481" s="32"/>
      <c r="B481" s="32"/>
      <c r="C481" s="32"/>
      <c r="D481" s="32"/>
      <c r="E481" s="15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5.75" customHeight="1" x14ac:dyDescent="0.2">
      <c r="A482" s="32"/>
      <c r="B482" s="32"/>
      <c r="C482" s="32"/>
      <c r="D482" s="32"/>
      <c r="E482" s="15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5.75" customHeight="1" x14ac:dyDescent="0.2">
      <c r="A483" s="32"/>
      <c r="B483" s="32"/>
      <c r="C483" s="32"/>
      <c r="D483" s="32"/>
      <c r="E483" s="15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5.75" customHeight="1" x14ac:dyDescent="0.2">
      <c r="A484" s="32"/>
      <c r="B484" s="32"/>
      <c r="C484" s="32"/>
      <c r="D484" s="32"/>
      <c r="E484" s="15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5.75" customHeight="1" x14ac:dyDescent="0.2">
      <c r="A485" s="32"/>
      <c r="B485" s="32"/>
      <c r="C485" s="32"/>
      <c r="D485" s="32"/>
      <c r="E485" s="15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5.75" customHeight="1" x14ac:dyDescent="0.2">
      <c r="A486" s="32"/>
      <c r="B486" s="32"/>
      <c r="C486" s="32"/>
      <c r="D486" s="32"/>
      <c r="E486" s="15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5.75" customHeight="1" x14ac:dyDescent="0.2">
      <c r="A487" s="32"/>
      <c r="B487" s="32"/>
      <c r="C487" s="32"/>
      <c r="D487" s="32"/>
      <c r="E487" s="15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5.75" customHeight="1" x14ac:dyDescent="0.2">
      <c r="A488" s="32"/>
      <c r="B488" s="32"/>
      <c r="C488" s="32"/>
      <c r="D488" s="32"/>
      <c r="E488" s="15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5.75" customHeight="1" x14ac:dyDescent="0.2">
      <c r="A489" s="32"/>
      <c r="B489" s="32"/>
      <c r="C489" s="32"/>
      <c r="D489" s="32"/>
      <c r="E489" s="15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5.75" customHeight="1" x14ac:dyDescent="0.2">
      <c r="A490" s="32"/>
      <c r="B490" s="32"/>
      <c r="C490" s="32"/>
      <c r="D490" s="32"/>
      <c r="E490" s="15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5.75" customHeight="1" x14ac:dyDescent="0.2">
      <c r="A491" s="32"/>
      <c r="B491" s="32"/>
      <c r="C491" s="32"/>
      <c r="D491" s="32"/>
      <c r="E491" s="15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5.75" customHeight="1" x14ac:dyDescent="0.2">
      <c r="A492" s="32"/>
      <c r="B492" s="32"/>
      <c r="C492" s="32"/>
      <c r="D492" s="32"/>
      <c r="E492" s="15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5.75" customHeight="1" x14ac:dyDescent="0.2">
      <c r="A493" s="32"/>
      <c r="B493" s="32"/>
      <c r="C493" s="32"/>
      <c r="D493" s="32"/>
      <c r="E493" s="15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5.75" customHeight="1" x14ac:dyDescent="0.2">
      <c r="A494" s="32"/>
      <c r="B494" s="32"/>
      <c r="C494" s="32"/>
      <c r="D494" s="32"/>
      <c r="E494" s="15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5.75" customHeight="1" x14ac:dyDescent="0.2">
      <c r="A495" s="32"/>
      <c r="B495" s="32"/>
      <c r="C495" s="32"/>
      <c r="D495" s="32"/>
      <c r="E495" s="15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5.75" customHeight="1" x14ac:dyDescent="0.2">
      <c r="A496" s="32"/>
      <c r="B496" s="32"/>
      <c r="C496" s="32"/>
      <c r="D496" s="32"/>
      <c r="E496" s="15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5.75" customHeight="1" x14ac:dyDescent="0.2">
      <c r="A497" s="32"/>
      <c r="B497" s="32"/>
      <c r="C497" s="32"/>
      <c r="D497" s="32"/>
      <c r="E497" s="15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5.75" customHeight="1" x14ac:dyDescent="0.2">
      <c r="A498" s="32"/>
      <c r="B498" s="32"/>
      <c r="C498" s="32"/>
      <c r="D498" s="32"/>
      <c r="E498" s="15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5.75" customHeight="1" x14ac:dyDescent="0.2">
      <c r="A499" s="32"/>
      <c r="B499" s="32"/>
      <c r="C499" s="32"/>
      <c r="D499" s="32"/>
      <c r="E499" s="15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5.75" customHeight="1" x14ac:dyDescent="0.2">
      <c r="A500" s="32"/>
      <c r="B500" s="32"/>
      <c r="C500" s="32"/>
      <c r="D500" s="32"/>
      <c r="E500" s="15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5.75" customHeight="1" x14ac:dyDescent="0.2">
      <c r="A501" s="32"/>
      <c r="B501" s="32"/>
      <c r="C501" s="32"/>
      <c r="D501" s="32"/>
      <c r="E501" s="15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5.75" customHeight="1" x14ac:dyDescent="0.2">
      <c r="A502" s="32"/>
      <c r="B502" s="32"/>
      <c r="C502" s="32"/>
      <c r="D502" s="32"/>
      <c r="E502" s="15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5.75" customHeight="1" x14ac:dyDescent="0.2">
      <c r="A503" s="32"/>
      <c r="B503" s="32"/>
      <c r="C503" s="32"/>
      <c r="D503" s="32"/>
      <c r="E503" s="15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5.75" customHeight="1" x14ac:dyDescent="0.2">
      <c r="A504" s="32"/>
      <c r="B504" s="32"/>
      <c r="C504" s="32"/>
      <c r="D504" s="32"/>
      <c r="E504" s="15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5.75" customHeight="1" x14ac:dyDescent="0.2">
      <c r="A505" s="32"/>
      <c r="B505" s="32"/>
      <c r="C505" s="32"/>
      <c r="D505" s="32"/>
      <c r="E505" s="15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5.75" customHeight="1" x14ac:dyDescent="0.2">
      <c r="A506" s="32"/>
      <c r="B506" s="32"/>
      <c r="C506" s="32"/>
      <c r="D506" s="32"/>
      <c r="E506" s="15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5.75" customHeight="1" x14ac:dyDescent="0.2">
      <c r="A507" s="32"/>
      <c r="B507" s="32"/>
      <c r="C507" s="32"/>
      <c r="D507" s="32"/>
      <c r="E507" s="15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5.75" customHeight="1" x14ac:dyDescent="0.2">
      <c r="A508" s="32"/>
      <c r="B508" s="32"/>
      <c r="C508" s="32"/>
      <c r="D508" s="32"/>
      <c r="E508" s="15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5.75" customHeight="1" x14ac:dyDescent="0.2">
      <c r="A509" s="32"/>
      <c r="B509" s="32"/>
      <c r="C509" s="32"/>
      <c r="D509" s="32"/>
      <c r="E509" s="15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5.75" customHeight="1" x14ac:dyDescent="0.2">
      <c r="A510" s="32"/>
      <c r="B510" s="32"/>
      <c r="C510" s="32"/>
      <c r="D510" s="32"/>
      <c r="E510" s="15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5.75" customHeight="1" x14ac:dyDescent="0.2">
      <c r="A511" s="32"/>
      <c r="B511" s="32"/>
      <c r="C511" s="32"/>
      <c r="D511" s="32"/>
      <c r="E511" s="15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5.75" customHeight="1" x14ac:dyDescent="0.2">
      <c r="A512" s="32"/>
      <c r="B512" s="32"/>
      <c r="C512" s="32"/>
      <c r="D512" s="32"/>
      <c r="E512" s="15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5.75" customHeight="1" x14ac:dyDescent="0.2">
      <c r="A513" s="32"/>
      <c r="B513" s="32"/>
      <c r="C513" s="32"/>
      <c r="D513" s="32"/>
      <c r="E513" s="15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5.75" customHeight="1" x14ac:dyDescent="0.2">
      <c r="A514" s="32"/>
      <c r="B514" s="32"/>
      <c r="C514" s="32"/>
      <c r="D514" s="32"/>
      <c r="E514" s="15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5.75" customHeight="1" x14ac:dyDescent="0.2">
      <c r="A515" s="32"/>
      <c r="B515" s="32"/>
      <c r="C515" s="32"/>
      <c r="D515" s="32"/>
      <c r="E515" s="15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5.75" customHeight="1" x14ac:dyDescent="0.2">
      <c r="A516" s="32"/>
      <c r="B516" s="32"/>
      <c r="C516" s="32"/>
      <c r="D516" s="32"/>
      <c r="E516" s="15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5.75" customHeight="1" x14ac:dyDescent="0.2">
      <c r="A517" s="32"/>
      <c r="B517" s="32"/>
      <c r="C517" s="32"/>
      <c r="D517" s="32"/>
      <c r="E517" s="15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5.75" customHeight="1" x14ac:dyDescent="0.2">
      <c r="A518" s="32"/>
      <c r="B518" s="32"/>
      <c r="C518" s="32"/>
      <c r="D518" s="32"/>
      <c r="E518" s="15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5.75" customHeight="1" x14ac:dyDescent="0.2">
      <c r="A519" s="32"/>
      <c r="B519" s="32"/>
      <c r="C519" s="32"/>
      <c r="D519" s="32"/>
      <c r="E519" s="15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5.75" customHeight="1" x14ac:dyDescent="0.2">
      <c r="A520" s="32"/>
      <c r="B520" s="32"/>
      <c r="C520" s="32"/>
      <c r="D520" s="32"/>
      <c r="E520" s="15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5.75" customHeight="1" x14ac:dyDescent="0.2">
      <c r="A521" s="32"/>
      <c r="B521" s="32"/>
      <c r="C521" s="32"/>
      <c r="D521" s="32"/>
      <c r="E521" s="15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5.75" customHeight="1" x14ac:dyDescent="0.2">
      <c r="A522" s="32"/>
      <c r="B522" s="32"/>
      <c r="C522" s="32"/>
      <c r="D522" s="32"/>
      <c r="E522" s="15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5.75" customHeight="1" x14ac:dyDescent="0.2">
      <c r="A523" s="32"/>
      <c r="B523" s="32"/>
      <c r="C523" s="32"/>
      <c r="D523" s="32"/>
      <c r="E523" s="15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5.75" customHeight="1" x14ac:dyDescent="0.2">
      <c r="A524" s="32"/>
      <c r="B524" s="32"/>
      <c r="C524" s="32"/>
      <c r="D524" s="32"/>
      <c r="E524" s="15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5.75" customHeight="1" x14ac:dyDescent="0.2">
      <c r="A525" s="32"/>
      <c r="B525" s="32"/>
      <c r="C525" s="32"/>
      <c r="D525" s="32"/>
      <c r="E525" s="15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5.75" customHeight="1" x14ac:dyDescent="0.2">
      <c r="A526" s="32"/>
      <c r="B526" s="32"/>
      <c r="C526" s="32"/>
      <c r="D526" s="32"/>
      <c r="E526" s="15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5.75" customHeight="1" x14ac:dyDescent="0.2">
      <c r="A527" s="32"/>
      <c r="B527" s="32"/>
      <c r="C527" s="32"/>
      <c r="D527" s="32"/>
      <c r="E527" s="15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5.75" customHeight="1" x14ac:dyDescent="0.2">
      <c r="A528" s="32"/>
      <c r="B528" s="32"/>
      <c r="C528" s="32"/>
      <c r="D528" s="32"/>
      <c r="E528" s="15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5.75" customHeight="1" x14ac:dyDescent="0.2">
      <c r="A529" s="32"/>
      <c r="B529" s="32"/>
      <c r="C529" s="32"/>
      <c r="D529" s="32"/>
      <c r="E529" s="15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5.75" customHeight="1" x14ac:dyDescent="0.2">
      <c r="A530" s="32"/>
      <c r="B530" s="32"/>
      <c r="C530" s="32"/>
      <c r="D530" s="32"/>
      <c r="E530" s="15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5.75" customHeight="1" x14ac:dyDescent="0.2">
      <c r="A531" s="32"/>
      <c r="B531" s="32"/>
      <c r="C531" s="32"/>
      <c r="D531" s="32"/>
      <c r="E531" s="15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5.75" customHeight="1" x14ac:dyDescent="0.2">
      <c r="A532" s="32"/>
      <c r="B532" s="32"/>
      <c r="C532" s="32"/>
      <c r="D532" s="32"/>
      <c r="E532" s="15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5.75" customHeight="1" x14ac:dyDescent="0.2">
      <c r="A533" s="32"/>
      <c r="B533" s="32"/>
      <c r="C533" s="32"/>
      <c r="D533" s="32"/>
      <c r="E533" s="15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5.75" customHeight="1" x14ac:dyDescent="0.2">
      <c r="A534" s="32"/>
      <c r="B534" s="32"/>
      <c r="C534" s="32"/>
      <c r="D534" s="32"/>
      <c r="E534" s="15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5.75" customHeight="1" x14ac:dyDescent="0.2">
      <c r="A535" s="32"/>
      <c r="B535" s="32"/>
      <c r="C535" s="32"/>
      <c r="D535" s="32"/>
      <c r="E535" s="15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5.75" customHeight="1" x14ac:dyDescent="0.2">
      <c r="A536" s="32"/>
      <c r="B536" s="32"/>
      <c r="C536" s="32"/>
      <c r="D536" s="32"/>
      <c r="E536" s="15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5.75" customHeight="1" x14ac:dyDescent="0.2">
      <c r="A537" s="32"/>
      <c r="B537" s="32"/>
      <c r="C537" s="32"/>
      <c r="D537" s="32"/>
      <c r="E537" s="15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5.75" customHeight="1" x14ac:dyDescent="0.2">
      <c r="A538" s="32"/>
      <c r="B538" s="32"/>
      <c r="C538" s="32"/>
      <c r="D538" s="32"/>
      <c r="E538" s="15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5.75" customHeight="1" x14ac:dyDescent="0.2">
      <c r="A539" s="32"/>
      <c r="B539" s="32"/>
      <c r="C539" s="32"/>
      <c r="D539" s="32"/>
      <c r="E539" s="15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5.75" customHeight="1" x14ac:dyDescent="0.2">
      <c r="A540" s="32"/>
      <c r="B540" s="32"/>
      <c r="C540" s="32"/>
      <c r="D540" s="32"/>
      <c r="E540" s="15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5.75" customHeight="1" x14ac:dyDescent="0.2">
      <c r="A541" s="32"/>
      <c r="B541" s="32"/>
      <c r="C541" s="32"/>
      <c r="D541" s="32"/>
      <c r="E541" s="15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5.75" customHeight="1" x14ac:dyDescent="0.2">
      <c r="A542" s="32"/>
      <c r="B542" s="32"/>
      <c r="C542" s="32"/>
      <c r="D542" s="32"/>
      <c r="E542" s="15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5.75" customHeight="1" x14ac:dyDescent="0.2">
      <c r="A543" s="32"/>
      <c r="B543" s="32"/>
      <c r="C543" s="32"/>
      <c r="D543" s="32"/>
      <c r="E543" s="15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5.75" customHeight="1" x14ac:dyDescent="0.2">
      <c r="A544" s="32"/>
      <c r="B544" s="32"/>
      <c r="C544" s="32"/>
      <c r="D544" s="32"/>
      <c r="E544" s="15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5.75" customHeight="1" x14ac:dyDescent="0.2">
      <c r="A545" s="32"/>
      <c r="B545" s="32"/>
      <c r="C545" s="32"/>
      <c r="D545" s="32"/>
      <c r="E545" s="15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5.75" customHeight="1" x14ac:dyDescent="0.2">
      <c r="A546" s="32"/>
      <c r="B546" s="32"/>
      <c r="C546" s="32"/>
      <c r="D546" s="32"/>
      <c r="E546" s="15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5.75" customHeight="1" x14ac:dyDescent="0.2">
      <c r="A547" s="32"/>
      <c r="B547" s="32"/>
      <c r="C547" s="32"/>
      <c r="D547" s="32"/>
      <c r="E547" s="15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5.75" customHeight="1" x14ac:dyDescent="0.2">
      <c r="A548" s="32"/>
      <c r="B548" s="32"/>
      <c r="C548" s="32"/>
      <c r="D548" s="32"/>
      <c r="E548" s="15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5.75" customHeight="1" x14ac:dyDescent="0.2">
      <c r="A549" s="32"/>
      <c r="B549" s="32"/>
      <c r="C549" s="32"/>
      <c r="D549" s="32"/>
      <c r="E549" s="15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5.75" customHeight="1" x14ac:dyDescent="0.2">
      <c r="A550" s="32"/>
      <c r="B550" s="32"/>
      <c r="C550" s="32"/>
      <c r="D550" s="32"/>
      <c r="E550" s="15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5.75" customHeight="1" x14ac:dyDescent="0.2">
      <c r="A551" s="32"/>
      <c r="B551" s="32"/>
      <c r="C551" s="32"/>
      <c r="D551" s="32"/>
      <c r="E551" s="15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5.75" customHeight="1" x14ac:dyDescent="0.2">
      <c r="A552" s="32"/>
      <c r="B552" s="32"/>
      <c r="C552" s="32"/>
      <c r="D552" s="32"/>
      <c r="E552" s="15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5.75" customHeight="1" x14ac:dyDescent="0.2">
      <c r="A553" s="32"/>
      <c r="B553" s="32"/>
      <c r="C553" s="32"/>
      <c r="D553" s="32"/>
      <c r="E553" s="15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5.75" customHeight="1" x14ac:dyDescent="0.2">
      <c r="A554" s="32"/>
      <c r="B554" s="32"/>
      <c r="C554" s="32"/>
      <c r="D554" s="32"/>
      <c r="E554" s="15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5.75" customHeight="1" x14ac:dyDescent="0.2">
      <c r="A555" s="32"/>
      <c r="B555" s="32"/>
      <c r="C555" s="32"/>
      <c r="D555" s="32"/>
      <c r="E555" s="15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5.75" customHeight="1" x14ac:dyDescent="0.2">
      <c r="A556" s="32"/>
      <c r="B556" s="32"/>
      <c r="C556" s="32"/>
      <c r="D556" s="32"/>
      <c r="E556" s="15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5.75" customHeight="1" x14ac:dyDescent="0.2">
      <c r="A557" s="32"/>
      <c r="B557" s="32"/>
      <c r="C557" s="32"/>
      <c r="D557" s="32"/>
      <c r="E557" s="15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5.75" customHeight="1" x14ac:dyDescent="0.2">
      <c r="A558" s="32"/>
      <c r="B558" s="32"/>
      <c r="C558" s="32"/>
      <c r="D558" s="32"/>
      <c r="E558" s="15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5.75" customHeight="1" x14ac:dyDescent="0.2">
      <c r="A559" s="32"/>
      <c r="B559" s="32"/>
      <c r="C559" s="32"/>
      <c r="D559" s="32"/>
      <c r="E559" s="15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5.75" customHeight="1" x14ac:dyDescent="0.2">
      <c r="A560" s="32"/>
      <c r="B560" s="32"/>
      <c r="C560" s="32"/>
      <c r="D560" s="32"/>
      <c r="E560" s="15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5.75" customHeight="1" x14ac:dyDescent="0.2">
      <c r="A561" s="32"/>
      <c r="B561" s="32"/>
      <c r="C561" s="32"/>
      <c r="D561" s="32"/>
      <c r="E561" s="15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5.75" customHeight="1" x14ac:dyDescent="0.2">
      <c r="A562" s="32"/>
      <c r="B562" s="32"/>
      <c r="C562" s="32"/>
      <c r="D562" s="32"/>
      <c r="E562" s="15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5.75" customHeight="1" x14ac:dyDescent="0.2">
      <c r="A563" s="32"/>
      <c r="B563" s="32"/>
      <c r="C563" s="32"/>
      <c r="D563" s="32"/>
      <c r="E563" s="15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5.75" customHeight="1" x14ac:dyDescent="0.2">
      <c r="A564" s="32"/>
      <c r="B564" s="32"/>
      <c r="C564" s="32"/>
      <c r="D564" s="32"/>
      <c r="E564" s="15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5.75" customHeight="1" x14ac:dyDescent="0.2">
      <c r="A565" s="32"/>
      <c r="B565" s="32"/>
      <c r="C565" s="32"/>
      <c r="D565" s="32"/>
      <c r="E565" s="15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5.75" customHeight="1" x14ac:dyDescent="0.2">
      <c r="A566" s="32"/>
      <c r="B566" s="32"/>
      <c r="C566" s="32"/>
      <c r="D566" s="32"/>
      <c r="E566" s="15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5.75" customHeight="1" x14ac:dyDescent="0.2">
      <c r="A567" s="32"/>
      <c r="B567" s="32"/>
      <c r="C567" s="32"/>
      <c r="D567" s="32"/>
      <c r="E567" s="15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5.75" customHeight="1" x14ac:dyDescent="0.2">
      <c r="A568" s="32"/>
      <c r="B568" s="32"/>
      <c r="C568" s="32"/>
      <c r="D568" s="32"/>
      <c r="E568" s="15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5.75" customHeight="1" x14ac:dyDescent="0.2">
      <c r="A569" s="32"/>
      <c r="B569" s="32"/>
      <c r="C569" s="32"/>
      <c r="D569" s="32"/>
      <c r="E569" s="15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5.75" customHeight="1" x14ac:dyDescent="0.2">
      <c r="A570" s="32"/>
      <c r="B570" s="32"/>
      <c r="C570" s="32"/>
      <c r="D570" s="32"/>
      <c r="E570" s="15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5.75" customHeight="1" x14ac:dyDescent="0.2">
      <c r="A571" s="32"/>
      <c r="B571" s="32"/>
      <c r="C571" s="32"/>
      <c r="D571" s="32"/>
      <c r="E571" s="15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5.75" customHeight="1" x14ac:dyDescent="0.2">
      <c r="A572" s="32"/>
      <c r="B572" s="32"/>
      <c r="C572" s="32"/>
      <c r="D572" s="32"/>
      <c r="E572" s="15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5.75" customHeight="1" x14ac:dyDescent="0.2">
      <c r="A573" s="32"/>
      <c r="B573" s="32"/>
      <c r="C573" s="32"/>
      <c r="D573" s="32"/>
      <c r="E573" s="15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5.75" customHeight="1" x14ac:dyDescent="0.2">
      <c r="A574" s="32"/>
      <c r="B574" s="32"/>
      <c r="C574" s="32"/>
      <c r="D574" s="32"/>
      <c r="E574" s="15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5.75" customHeight="1" x14ac:dyDescent="0.2">
      <c r="A575" s="32"/>
      <c r="B575" s="32"/>
      <c r="C575" s="32"/>
      <c r="D575" s="32"/>
      <c r="E575" s="15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5.75" customHeight="1" x14ac:dyDescent="0.2">
      <c r="A576" s="32"/>
      <c r="B576" s="32"/>
      <c r="C576" s="32"/>
      <c r="D576" s="32"/>
      <c r="E576" s="15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5.75" customHeight="1" x14ac:dyDescent="0.2">
      <c r="A577" s="32"/>
      <c r="B577" s="32"/>
      <c r="C577" s="32"/>
      <c r="D577" s="32"/>
      <c r="E577" s="15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5.75" customHeight="1" x14ac:dyDescent="0.2">
      <c r="A578" s="32"/>
      <c r="B578" s="32"/>
      <c r="C578" s="32"/>
      <c r="D578" s="32"/>
      <c r="E578" s="15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5.75" customHeight="1" x14ac:dyDescent="0.2">
      <c r="A579" s="32"/>
      <c r="B579" s="32"/>
      <c r="C579" s="32"/>
      <c r="D579" s="32"/>
      <c r="E579" s="15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5.75" customHeight="1" x14ac:dyDescent="0.2">
      <c r="A580" s="32"/>
      <c r="B580" s="32"/>
      <c r="C580" s="32"/>
      <c r="D580" s="32"/>
      <c r="E580" s="15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5.75" customHeight="1" x14ac:dyDescent="0.2">
      <c r="A581" s="32"/>
      <c r="B581" s="32"/>
      <c r="C581" s="32"/>
      <c r="D581" s="32"/>
      <c r="E581" s="15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5.75" customHeight="1" x14ac:dyDescent="0.2">
      <c r="A582" s="32"/>
      <c r="B582" s="32"/>
      <c r="C582" s="32"/>
      <c r="D582" s="32"/>
      <c r="E582" s="15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5.75" customHeight="1" x14ac:dyDescent="0.2">
      <c r="A583" s="32"/>
      <c r="B583" s="32"/>
      <c r="C583" s="32"/>
      <c r="D583" s="32"/>
      <c r="E583" s="15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5.75" customHeight="1" x14ac:dyDescent="0.2">
      <c r="A584" s="32"/>
      <c r="B584" s="32"/>
      <c r="C584" s="32"/>
      <c r="D584" s="32"/>
      <c r="E584" s="15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5.75" customHeight="1" x14ac:dyDescent="0.2">
      <c r="A585" s="32"/>
      <c r="B585" s="32"/>
      <c r="C585" s="32"/>
      <c r="D585" s="32"/>
      <c r="E585" s="15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5.75" customHeight="1" x14ac:dyDescent="0.2">
      <c r="A586" s="32"/>
      <c r="B586" s="32"/>
      <c r="C586" s="32"/>
      <c r="D586" s="32"/>
      <c r="E586" s="15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5.75" customHeight="1" x14ac:dyDescent="0.2">
      <c r="A587" s="32"/>
      <c r="B587" s="32"/>
      <c r="C587" s="32"/>
      <c r="D587" s="32"/>
      <c r="E587" s="15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5.75" customHeight="1" x14ac:dyDescent="0.2">
      <c r="A588" s="32"/>
      <c r="B588" s="32"/>
      <c r="C588" s="32"/>
      <c r="D588" s="32"/>
      <c r="E588" s="15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5.75" customHeight="1" x14ac:dyDescent="0.2">
      <c r="A589" s="32"/>
      <c r="B589" s="32"/>
      <c r="C589" s="32"/>
      <c r="D589" s="32"/>
      <c r="E589" s="15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5.75" customHeight="1" x14ac:dyDescent="0.2">
      <c r="A590" s="32"/>
      <c r="B590" s="32"/>
      <c r="C590" s="32"/>
      <c r="D590" s="32"/>
      <c r="E590" s="15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5.75" customHeight="1" x14ac:dyDescent="0.2">
      <c r="A591" s="32"/>
      <c r="B591" s="32"/>
      <c r="C591" s="32"/>
      <c r="D591" s="32"/>
      <c r="E591" s="15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5.75" customHeight="1" x14ac:dyDescent="0.2">
      <c r="A592" s="32"/>
      <c r="B592" s="32"/>
      <c r="C592" s="32"/>
      <c r="D592" s="32"/>
      <c r="E592" s="15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5.75" customHeight="1" x14ac:dyDescent="0.2">
      <c r="A593" s="32"/>
      <c r="B593" s="32"/>
      <c r="C593" s="32"/>
      <c r="D593" s="32"/>
      <c r="E593" s="15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5.75" customHeight="1" x14ac:dyDescent="0.2">
      <c r="A594" s="32"/>
      <c r="B594" s="32"/>
      <c r="C594" s="32"/>
      <c r="D594" s="32"/>
      <c r="E594" s="15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5.75" customHeight="1" x14ac:dyDescent="0.2">
      <c r="A595" s="32"/>
      <c r="B595" s="32"/>
      <c r="C595" s="32"/>
      <c r="D595" s="32"/>
      <c r="E595" s="15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5.75" customHeight="1" x14ac:dyDescent="0.2">
      <c r="A596" s="32"/>
      <c r="B596" s="32"/>
      <c r="C596" s="32"/>
      <c r="D596" s="32"/>
      <c r="E596" s="15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5.75" customHeight="1" x14ac:dyDescent="0.2">
      <c r="A597" s="32"/>
      <c r="B597" s="32"/>
      <c r="C597" s="32"/>
      <c r="D597" s="32"/>
      <c r="E597" s="15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5.75" customHeight="1" x14ac:dyDescent="0.2">
      <c r="A598" s="32"/>
      <c r="B598" s="32"/>
      <c r="C598" s="32"/>
      <c r="D598" s="32"/>
      <c r="E598" s="15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5.75" customHeight="1" x14ac:dyDescent="0.2">
      <c r="A599" s="32"/>
      <c r="B599" s="32"/>
      <c r="C599" s="32"/>
      <c r="D599" s="32"/>
      <c r="E599" s="15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5.75" customHeight="1" x14ac:dyDescent="0.2">
      <c r="A600" s="32"/>
      <c r="B600" s="32"/>
      <c r="C600" s="32"/>
      <c r="D600" s="32"/>
      <c r="E600" s="15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5.75" customHeight="1" x14ac:dyDescent="0.2">
      <c r="A601" s="32"/>
      <c r="B601" s="32"/>
      <c r="C601" s="32"/>
      <c r="D601" s="32"/>
      <c r="E601" s="15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5.75" customHeight="1" x14ac:dyDescent="0.2">
      <c r="A602" s="32"/>
      <c r="B602" s="32"/>
      <c r="C602" s="32"/>
      <c r="D602" s="32"/>
      <c r="E602" s="15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5.75" customHeight="1" x14ac:dyDescent="0.2">
      <c r="A603" s="32"/>
      <c r="B603" s="32"/>
      <c r="C603" s="32"/>
      <c r="D603" s="32"/>
      <c r="E603" s="15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5.75" customHeight="1" x14ac:dyDescent="0.2">
      <c r="A604" s="32"/>
      <c r="B604" s="32"/>
      <c r="C604" s="32"/>
      <c r="D604" s="32"/>
      <c r="E604" s="15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5.75" customHeight="1" x14ac:dyDescent="0.2">
      <c r="A605" s="32"/>
      <c r="B605" s="32"/>
      <c r="C605" s="32"/>
      <c r="D605" s="32"/>
      <c r="E605" s="15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5.75" customHeight="1" x14ac:dyDescent="0.2">
      <c r="A606" s="32"/>
      <c r="B606" s="32"/>
      <c r="C606" s="32"/>
      <c r="D606" s="32"/>
      <c r="E606" s="15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5.75" customHeight="1" x14ac:dyDescent="0.2">
      <c r="A607" s="32"/>
      <c r="B607" s="32"/>
      <c r="C607" s="32"/>
      <c r="D607" s="32"/>
      <c r="E607" s="15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5.75" customHeight="1" x14ac:dyDescent="0.2">
      <c r="A608" s="32"/>
      <c r="B608" s="32"/>
      <c r="C608" s="32"/>
      <c r="D608" s="32"/>
      <c r="E608" s="15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5.75" customHeight="1" x14ac:dyDescent="0.2">
      <c r="A609" s="32"/>
      <c r="B609" s="32"/>
      <c r="C609" s="32"/>
      <c r="D609" s="32"/>
      <c r="E609" s="15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5.75" customHeight="1" x14ac:dyDescent="0.2">
      <c r="A610" s="32"/>
      <c r="B610" s="32"/>
      <c r="C610" s="32"/>
      <c r="D610" s="32"/>
      <c r="E610" s="15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5.75" customHeight="1" x14ac:dyDescent="0.2">
      <c r="A611" s="32"/>
      <c r="B611" s="32"/>
      <c r="C611" s="32"/>
      <c r="D611" s="32"/>
      <c r="E611" s="15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5.75" customHeight="1" x14ac:dyDescent="0.2">
      <c r="A612" s="32"/>
      <c r="B612" s="32"/>
      <c r="C612" s="32"/>
      <c r="D612" s="32"/>
      <c r="E612" s="15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5.75" customHeight="1" x14ac:dyDescent="0.2">
      <c r="A613" s="32"/>
      <c r="B613" s="32"/>
      <c r="C613" s="32"/>
      <c r="D613" s="32"/>
      <c r="E613" s="15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5.75" customHeight="1" x14ac:dyDescent="0.2">
      <c r="A614" s="32"/>
      <c r="B614" s="32"/>
      <c r="C614" s="32"/>
      <c r="D614" s="32"/>
      <c r="E614" s="15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5.75" customHeight="1" x14ac:dyDescent="0.2">
      <c r="A615" s="32"/>
      <c r="B615" s="32"/>
      <c r="C615" s="32"/>
      <c r="D615" s="32"/>
      <c r="E615" s="15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5.75" customHeight="1" x14ac:dyDescent="0.2">
      <c r="A616" s="32"/>
      <c r="B616" s="32"/>
      <c r="C616" s="32"/>
      <c r="D616" s="32"/>
      <c r="E616" s="15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5.75" customHeight="1" x14ac:dyDescent="0.2">
      <c r="A617" s="32"/>
      <c r="B617" s="32"/>
      <c r="C617" s="32"/>
      <c r="D617" s="32"/>
      <c r="E617" s="15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5.75" customHeight="1" x14ac:dyDescent="0.2">
      <c r="A618" s="32"/>
      <c r="B618" s="32"/>
      <c r="C618" s="32"/>
      <c r="D618" s="32"/>
      <c r="E618" s="15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5.75" customHeight="1" x14ac:dyDescent="0.2">
      <c r="A619" s="32"/>
      <c r="B619" s="32"/>
      <c r="C619" s="32"/>
      <c r="D619" s="32"/>
      <c r="E619" s="15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5.75" customHeight="1" x14ac:dyDescent="0.2">
      <c r="A620" s="32"/>
      <c r="B620" s="32"/>
      <c r="C620" s="32"/>
      <c r="D620" s="32"/>
      <c r="E620" s="15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5.75" customHeight="1" x14ac:dyDescent="0.2">
      <c r="A621" s="32"/>
      <c r="B621" s="32"/>
      <c r="C621" s="32"/>
      <c r="D621" s="32"/>
      <c r="E621" s="15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5.75" customHeight="1" x14ac:dyDescent="0.2">
      <c r="A622" s="32"/>
      <c r="B622" s="32"/>
      <c r="C622" s="32"/>
      <c r="D622" s="32"/>
      <c r="E622" s="15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5.75" customHeight="1" x14ac:dyDescent="0.2">
      <c r="A623" s="32"/>
      <c r="B623" s="32"/>
      <c r="C623" s="32"/>
      <c r="D623" s="32"/>
      <c r="E623" s="15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5.75" customHeight="1" x14ac:dyDescent="0.2">
      <c r="A624" s="32"/>
      <c r="B624" s="32"/>
      <c r="C624" s="32"/>
      <c r="D624" s="32"/>
      <c r="E624" s="15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5.75" customHeight="1" x14ac:dyDescent="0.2">
      <c r="A625" s="32"/>
      <c r="B625" s="32"/>
      <c r="C625" s="32"/>
      <c r="D625" s="32"/>
      <c r="E625" s="15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5.75" customHeight="1" x14ac:dyDescent="0.2">
      <c r="A626" s="32"/>
      <c r="B626" s="32"/>
      <c r="C626" s="32"/>
      <c r="D626" s="32"/>
      <c r="E626" s="15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5.75" customHeight="1" x14ac:dyDescent="0.2">
      <c r="A627" s="32"/>
      <c r="B627" s="32"/>
      <c r="C627" s="32"/>
      <c r="D627" s="32"/>
      <c r="E627" s="15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5.75" customHeight="1" x14ac:dyDescent="0.2">
      <c r="A628" s="32"/>
      <c r="B628" s="32"/>
      <c r="C628" s="32"/>
      <c r="D628" s="32"/>
      <c r="E628" s="15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5.75" customHeight="1" x14ac:dyDescent="0.2">
      <c r="A629" s="32"/>
      <c r="B629" s="32"/>
      <c r="C629" s="32"/>
      <c r="D629" s="32"/>
      <c r="E629" s="15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5.75" customHeight="1" x14ac:dyDescent="0.2">
      <c r="A630" s="32"/>
      <c r="B630" s="32"/>
      <c r="C630" s="32"/>
      <c r="D630" s="32"/>
      <c r="E630" s="15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5.75" customHeight="1" x14ac:dyDescent="0.2">
      <c r="A631" s="32"/>
      <c r="B631" s="32"/>
      <c r="C631" s="32"/>
      <c r="D631" s="32"/>
      <c r="E631" s="15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5.75" customHeight="1" x14ac:dyDescent="0.2">
      <c r="A632" s="32"/>
      <c r="B632" s="32"/>
      <c r="C632" s="32"/>
      <c r="D632" s="32"/>
      <c r="E632" s="15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5.75" customHeight="1" x14ac:dyDescent="0.2">
      <c r="A633" s="32"/>
      <c r="B633" s="32"/>
      <c r="C633" s="32"/>
      <c r="D633" s="32"/>
      <c r="E633" s="15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5.75" customHeight="1" x14ac:dyDescent="0.2">
      <c r="A634" s="32"/>
      <c r="B634" s="32"/>
      <c r="C634" s="32"/>
      <c r="D634" s="32"/>
      <c r="E634" s="15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5.75" customHeight="1" x14ac:dyDescent="0.2">
      <c r="A635" s="32"/>
      <c r="B635" s="32"/>
      <c r="C635" s="32"/>
      <c r="D635" s="32"/>
      <c r="E635" s="15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5.75" customHeight="1" x14ac:dyDescent="0.2">
      <c r="A636" s="32"/>
      <c r="B636" s="32"/>
      <c r="C636" s="32"/>
      <c r="D636" s="32"/>
      <c r="E636" s="15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5.75" customHeight="1" x14ac:dyDescent="0.2">
      <c r="A637" s="32"/>
      <c r="B637" s="32"/>
      <c r="C637" s="32"/>
      <c r="D637" s="32"/>
      <c r="E637" s="15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5.75" customHeight="1" x14ac:dyDescent="0.2">
      <c r="A638" s="32"/>
      <c r="B638" s="32"/>
      <c r="C638" s="32"/>
      <c r="D638" s="32"/>
      <c r="E638" s="15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5.75" customHeight="1" x14ac:dyDescent="0.2">
      <c r="A639" s="32"/>
      <c r="B639" s="32"/>
      <c r="C639" s="32"/>
      <c r="D639" s="32"/>
      <c r="E639" s="15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5.75" customHeight="1" x14ac:dyDescent="0.2">
      <c r="A640" s="32"/>
      <c r="B640" s="32"/>
      <c r="C640" s="32"/>
      <c r="D640" s="32"/>
      <c r="E640" s="15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5.75" customHeight="1" x14ac:dyDescent="0.2">
      <c r="A641" s="32"/>
      <c r="B641" s="32"/>
      <c r="C641" s="32"/>
      <c r="D641" s="32"/>
      <c r="E641" s="15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5.75" customHeight="1" x14ac:dyDescent="0.2">
      <c r="A642" s="32"/>
      <c r="B642" s="32"/>
      <c r="C642" s="32"/>
      <c r="D642" s="32"/>
      <c r="E642" s="15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5.75" customHeight="1" x14ac:dyDescent="0.2">
      <c r="A643" s="32"/>
      <c r="B643" s="32"/>
      <c r="C643" s="32"/>
      <c r="D643" s="32"/>
      <c r="E643" s="15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5.75" customHeight="1" x14ac:dyDescent="0.2">
      <c r="A644" s="32"/>
      <c r="B644" s="32"/>
      <c r="C644" s="32"/>
      <c r="D644" s="32"/>
      <c r="E644" s="15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5.75" customHeight="1" x14ac:dyDescent="0.2">
      <c r="A645" s="32"/>
      <c r="B645" s="32"/>
      <c r="C645" s="32"/>
      <c r="D645" s="32"/>
      <c r="E645" s="15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5.75" customHeight="1" x14ac:dyDescent="0.2">
      <c r="A646" s="32"/>
      <c r="B646" s="32"/>
      <c r="C646" s="32"/>
      <c r="D646" s="32"/>
      <c r="E646" s="15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5.75" customHeight="1" x14ac:dyDescent="0.2">
      <c r="A647" s="32"/>
      <c r="B647" s="32"/>
      <c r="C647" s="32"/>
      <c r="D647" s="32"/>
      <c r="E647" s="15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5.75" customHeight="1" x14ac:dyDescent="0.2">
      <c r="A648" s="32"/>
      <c r="B648" s="32"/>
      <c r="C648" s="32"/>
      <c r="D648" s="32"/>
      <c r="E648" s="15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5.75" customHeight="1" x14ac:dyDescent="0.2">
      <c r="A649" s="32"/>
      <c r="B649" s="32"/>
      <c r="C649" s="32"/>
      <c r="D649" s="32"/>
      <c r="E649" s="15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5.75" customHeight="1" x14ac:dyDescent="0.2">
      <c r="A650" s="32"/>
      <c r="B650" s="32"/>
      <c r="C650" s="32"/>
      <c r="D650" s="32"/>
      <c r="E650" s="15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5.75" customHeight="1" x14ac:dyDescent="0.2">
      <c r="A651" s="32"/>
      <c r="B651" s="32"/>
      <c r="C651" s="32"/>
      <c r="D651" s="32"/>
      <c r="E651" s="15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5.75" customHeight="1" x14ac:dyDescent="0.2">
      <c r="A652" s="32"/>
      <c r="B652" s="32"/>
      <c r="C652" s="32"/>
      <c r="D652" s="32"/>
      <c r="E652" s="15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5.75" customHeight="1" x14ac:dyDescent="0.2">
      <c r="A653" s="32"/>
      <c r="B653" s="32"/>
      <c r="C653" s="32"/>
      <c r="D653" s="32"/>
      <c r="E653" s="15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5.75" customHeight="1" x14ac:dyDescent="0.2">
      <c r="A654" s="32"/>
      <c r="B654" s="32"/>
      <c r="C654" s="32"/>
      <c r="D654" s="32"/>
      <c r="E654" s="15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5.75" customHeight="1" x14ac:dyDescent="0.2">
      <c r="A655" s="32"/>
      <c r="B655" s="32"/>
      <c r="C655" s="32"/>
      <c r="D655" s="32"/>
      <c r="E655" s="15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5.75" customHeight="1" x14ac:dyDescent="0.2">
      <c r="A656" s="32"/>
      <c r="B656" s="32"/>
      <c r="C656" s="32"/>
      <c r="D656" s="32"/>
      <c r="E656" s="15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5.75" customHeight="1" x14ac:dyDescent="0.2">
      <c r="A657" s="32"/>
      <c r="B657" s="32"/>
      <c r="C657" s="32"/>
      <c r="D657" s="32"/>
      <c r="E657" s="15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5.75" customHeight="1" x14ac:dyDescent="0.2">
      <c r="A658" s="32"/>
      <c r="B658" s="32"/>
      <c r="C658" s="32"/>
      <c r="D658" s="32"/>
      <c r="E658" s="15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5.75" customHeight="1" x14ac:dyDescent="0.2">
      <c r="A659" s="32"/>
      <c r="B659" s="32"/>
      <c r="C659" s="32"/>
      <c r="D659" s="32"/>
      <c r="E659" s="15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5.75" customHeight="1" x14ac:dyDescent="0.2">
      <c r="A660" s="32"/>
      <c r="B660" s="32"/>
      <c r="C660" s="32"/>
      <c r="D660" s="32"/>
      <c r="E660" s="15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5.75" customHeight="1" x14ac:dyDescent="0.2">
      <c r="A661" s="32"/>
      <c r="B661" s="32"/>
      <c r="C661" s="32"/>
      <c r="D661" s="32"/>
      <c r="E661" s="15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5.75" customHeight="1" x14ac:dyDescent="0.2">
      <c r="A662" s="32"/>
      <c r="B662" s="32"/>
      <c r="C662" s="32"/>
      <c r="D662" s="32"/>
      <c r="E662" s="15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5.75" customHeight="1" x14ac:dyDescent="0.2">
      <c r="A663" s="32"/>
      <c r="B663" s="32"/>
      <c r="C663" s="32"/>
      <c r="D663" s="32"/>
      <c r="E663" s="15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5.75" customHeight="1" x14ac:dyDescent="0.2">
      <c r="A664" s="32"/>
      <c r="B664" s="32"/>
      <c r="C664" s="32"/>
      <c r="D664" s="32"/>
      <c r="E664" s="15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5.75" customHeight="1" x14ac:dyDescent="0.2">
      <c r="A665" s="32"/>
      <c r="B665" s="32"/>
      <c r="C665" s="32"/>
      <c r="D665" s="32"/>
      <c r="E665" s="15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5.75" customHeight="1" x14ac:dyDescent="0.2">
      <c r="A666" s="32"/>
      <c r="B666" s="32"/>
      <c r="C666" s="32"/>
      <c r="D666" s="32"/>
      <c r="E666" s="15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5.75" customHeight="1" x14ac:dyDescent="0.2">
      <c r="A667" s="32"/>
      <c r="B667" s="32"/>
      <c r="C667" s="32"/>
      <c r="D667" s="32"/>
      <c r="E667" s="15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5.75" customHeight="1" x14ac:dyDescent="0.2">
      <c r="A668" s="32"/>
      <c r="B668" s="32"/>
      <c r="C668" s="32"/>
      <c r="D668" s="32"/>
      <c r="E668" s="15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5.75" customHeight="1" x14ac:dyDescent="0.2">
      <c r="A669" s="32"/>
      <c r="B669" s="32"/>
      <c r="C669" s="32"/>
      <c r="D669" s="32"/>
      <c r="E669" s="15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5.75" customHeight="1" x14ac:dyDescent="0.2">
      <c r="A670" s="32"/>
      <c r="B670" s="32"/>
      <c r="C670" s="32"/>
      <c r="D670" s="32"/>
      <c r="E670" s="15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5.75" customHeight="1" x14ac:dyDescent="0.2">
      <c r="A671" s="32"/>
      <c r="B671" s="32"/>
      <c r="C671" s="32"/>
      <c r="D671" s="32"/>
      <c r="E671" s="15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5.75" customHeight="1" x14ac:dyDescent="0.2">
      <c r="A672" s="32"/>
      <c r="B672" s="32"/>
      <c r="C672" s="32"/>
      <c r="D672" s="32"/>
      <c r="E672" s="15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5.75" customHeight="1" x14ac:dyDescent="0.2">
      <c r="A673" s="32"/>
      <c r="B673" s="32"/>
      <c r="C673" s="32"/>
      <c r="D673" s="32"/>
      <c r="E673" s="15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5.75" customHeight="1" x14ac:dyDescent="0.2">
      <c r="A674" s="32"/>
      <c r="B674" s="32"/>
      <c r="C674" s="32"/>
      <c r="D674" s="32"/>
      <c r="E674" s="15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5.75" customHeight="1" x14ac:dyDescent="0.2">
      <c r="A675" s="32"/>
      <c r="B675" s="32"/>
      <c r="C675" s="32"/>
      <c r="D675" s="32"/>
      <c r="E675" s="15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5.75" customHeight="1" x14ac:dyDescent="0.2">
      <c r="A676" s="32"/>
      <c r="B676" s="32"/>
      <c r="C676" s="32"/>
      <c r="D676" s="32"/>
      <c r="E676" s="15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5.75" customHeight="1" x14ac:dyDescent="0.2">
      <c r="A677" s="32"/>
      <c r="B677" s="32"/>
      <c r="C677" s="32"/>
      <c r="D677" s="32"/>
      <c r="E677" s="15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5.75" customHeight="1" x14ac:dyDescent="0.2">
      <c r="A678" s="32"/>
      <c r="B678" s="32"/>
      <c r="C678" s="32"/>
      <c r="D678" s="32"/>
      <c r="E678" s="15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5.75" customHeight="1" x14ac:dyDescent="0.2">
      <c r="A679" s="32"/>
      <c r="B679" s="32"/>
      <c r="C679" s="32"/>
      <c r="D679" s="32"/>
      <c r="E679" s="15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5.75" customHeight="1" x14ac:dyDescent="0.2">
      <c r="A680" s="32"/>
      <c r="B680" s="32"/>
      <c r="C680" s="32"/>
      <c r="D680" s="32"/>
      <c r="E680" s="15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5.75" customHeight="1" x14ac:dyDescent="0.2">
      <c r="A681" s="32"/>
      <c r="B681" s="32"/>
      <c r="C681" s="32"/>
      <c r="D681" s="32"/>
      <c r="E681" s="15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5.75" customHeight="1" x14ac:dyDescent="0.2">
      <c r="A682" s="32"/>
      <c r="B682" s="32"/>
      <c r="C682" s="32"/>
      <c r="D682" s="32"/>
      <c r="E682" s="15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5.75" customHeight="1" x14ac:dyDescent="0.2">
      <c r="A683" s="32"/>
      <c r="B683" s="32"/>
      <c r="C683" s="32"/>
      <c r="D683" s="32"/>
      <c r="E683" s="15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5.75" customHeight="1" x14ac:dyDescent="0.2">
      <c r="A684" s="32"/>
      <c r="B684" s="32"/>
      <c r="C684" s="32"/>
      <c r="D684" s="32"/>
      <c r="E684" s="15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5.75" customHeight="1" x14ac:dyDescent="0.2">
      <c r="A685" s="32"/>
      <c r="B685" s="32"/>
      <c r="C685" s="32"/>
      <c r="D685" s="32"/>
      <c r="E685" s="15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5.75" customHeight="1" x14ac:dyDescent="0.2">
      <c r="A686" s="32"/>
      <c r="B686" s="32"/>
      <c r="C686" s="32"/>
      <c r="D686" s="32"/>
      <c r="E686" s="15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5.75" customHeight="1" x14ac:dyDescent="0.2">
      <c r="A687" s="32"/>
      <c r="B687" s="32"/>
      <c r="C687" s="32"/>
      <c r="D687" s="32"/>
      <c r="E687" s="15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5.75" customHeight="1" x14ac:dyDescent="0.2">
      <c r="A688" s="32"/>
      <c r="B688" s="32"/>
      <c r="C688" s="32"/>
      <c r="D688" s="32"/>
      <c r="E688" s="15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5.75" customHeight="1" x14ac:dyDescent="0.2">
      <c r="A689" s="32"/>
      <c r="B689" s="32"/>
      <c r="C689" s="32"/>
      <c r="D689" s="32"/>
      <c r="E689" s="15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5.75" customHeight="1" x14ac:dyDescent="0.2">
      <c r="A690" s="32"/>
      <c r="B690" s="32"/>
      <c r="C690" s="32"/>
      <c r="D690" s="32"/>
      <c r="E690" s="15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5.75" customHeight="1" x14ac:dyDescent="0.2">
      <c r="A691" s="32"/>
      <c r="B691" s="32"/>
      <c r="C691" s="32"/>
      <c r="D691" s="32"/>
      <c r="E691" s="15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5.75" customHeight="1" x14ac:dyDescent="0.2">
      <c r="A692" s="32"/>
      <c r="B692" s="32"/>
      <c r="C692" s="32"/>
      <c r="D692" s="32"/>
      <c r="E692" s="15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5.75" customHeight="1" x14ac:dyDescent="0.2">
      <c r="A693" s="32"/>
      <c r="B693" s="32"/>
      <c r="C693" s="32"/>
      <c r="D693" s="32"/>
      <c r="E693" s="15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5.75" customHeight="1" x14ac:dyDescent="0.2">
      <c r="A694" s="32"/>
      <c r="B694" s="32"/>
      <c r="C694" s="32"/>
      <c r="D694" s="32"/>
      <c r="E694" s="15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5.75" customHeight="1" x14ac:dyDescent="0.2">
      <c r="A695" s="32"/>
      <c r="B695" s="32"/>
      <c r="C695" s="32"/>
      <c r="D695" s="32"/>
      <c r="E695" s="15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5.75" customHeight="1" x14ac:dyDescent="0.2">
      <c r="A696" s="32"/>
      <c r="B696" s="32"/>
      <c r="C696" s="32"/>
      <c r="D696" s="32"/>
      <c r="E696" s="15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5.75" customHeight="1" x14ac:dyDescent="0.2">
      <c r="A697" s="32"/>
      <c r="B697" s="32"/>
      <c r="C697" s="32"/>
      <c r="D697" s="32"/>
      <c r="E697" s="15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5.75" customHeight="1" x14ac:dyDescent="0.2">
      <c r="A698" s="32"/>
      <c r="B698" s="32"/>
      <c r="C698" s="32"/>
      <c r="D698" s="32"/>
      <c r="E698" s="15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5.75" customHeight="1" x14ac:dyDescent="0.2">
      <c r="A699" s="32"/>
      <c r="B699" s="32"/>
      <c r="C699" s="32"/>
      <c r="D699" s="32"/>
      <c r="E699" s="15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5.75" customHeight="1" x14ac:dyDescent="0.2">
      <c r="A700" s="32"/>
      <c r="B700" s="32"/>
      <c r="C700" s="32"/>
      <c r="D700" s="32"/>
      <c r="E700" s="15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5.75" customHeight="1" x14ac:dyDescent="0.2">
      <c r="A701" s="32"/>
      <c r="B701" s="32"/>
      <c r="C701" s="32"/>
      <c r="D701" s="32"/>
      <c r="E701" s="15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5.75" customHeight="1" x14ac:dyDescent="0.2">
      <c r="A702" s="32"/>
      <c r="B702" s="32"/>
      <c r="C702" s="32"/>
      <c r="D702" s="32"/>
      <c r="E702" s="15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5.75" customHeight="1" x14ac:dyDescent="0.2">
      <c r="A703" s="32"/>
      <c r="B703" s="32"/>
      <c r="C703" s="32"/>
      <c r="D703" s="32"/>
      <c r="E703" s="15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5.75" customHeight="1" x14ac:dyDescent="0.2">
      <c r="A704" s="32"/>
      <c r="B704" s="32"/>
      <c r="C704" s="32"/>
      <c r="D704" s="32"/>
      <c r="E704" s="15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5.75" customHeight="1" x14ac:dyDescent="0.2">
      <c r="A705" s="32"/>
      <c r="B705" s="32"/>
      <c r="C705" s="32"/>
      <c r="D705" s="32"/>
      <c r="E705" s="15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5.75" customHeight="1" x14ac:dyDescent="0.2">
      <c r="A706" s="32"/>
      <c r="B706" s="32"/>
      <c r="C706" s="32"/>
      <c r="D706" s="32"/>
      <c r="E706" s="15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5.75" customHeight="1" x14ac:dyDescent="0.2">
      <c r="A707" s="32"/>
      <c r="B707" s="32"/>
      <c r="C707" s="32"/>
      <c r="D707" s="32"/>
      <c r="E707" s="15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5.75" customHeight="1" x14ac:dyDescent="0.2">
      <c r="A708" s="32"/>
      <c r="B708" s="32"/>
      <c r="C708" s="32"/>
      <c r="D708" s="32"/>
      <c r="E708" s="15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5.75" customHeight="1" x14ac:dyDescent="0.2">
      <c r="A709" s="32"/>
      <c r="B709" s="32"/>
      <c r="C709" s="32"/>
      <c r="D709" s="32"/>
      <c r="E709" s="15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5.75" customHeight="1" x14ac:dyDescent="0.2">
      <c r="A710" s="32"/>
      <c r="B710" s="32"/>
      <c r="C710" s="32"/>
      <c r="D710" s="32"/>
      <c r="E710" s="15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5.75" customHeight="1" x14ac:dyDescent="0.2">
      <c r="A711" s="32"/>
      <c r="B711" s="32"/>
      <c r="C711" s="32"/>
      <c r="D711" s="32"/>
      <c r="E711" s="15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5.75" customHeight="1" x14ac:dyDescent="0.2">
      <c r="A712" s="32"/>
      <c r="B712" s="32"/>
      <c r="C712" s="32"/>
      <c r="D712" s="32"/>
      <c r="E712" s="15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5.75" customHeight="1" x14ac:dyDescent="0.2">
      <c r="A713" s="32"/>
      <c r="B713" s="32"/>
      <c r="C713" s="32"/>
      <c r="D713" s="32"/>
      <c r="E713" s="15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5.75" customHeight="1" x14ac:dyDescent="0.2">
      <c r="A714" s="32"/>
      <c r="B714" s="32"/>
      <c r="C714" s="32"/>
      <c r="D714" s="32"/>
      <c r="E714" s="15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5.75" customHeight="1" x14ac:dyDescent="0.2">
      <c r="A715" s="32"/>
      <c r="B715" s="32"/>
      <c r="C715" s="32"/>
      <c r="D715" s="32"/>
      <c r="E715" s="15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5.75" customHeight="1" x14ac:dyDescent="0.2">
      <c r="A716" s="32"/>
      <c r="B716" s="32"/>
      <c r="C716" s="32"/>
      <c r="D716" s="32"/>
      <c r="E716" s="15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5.75" customHeight="1" x14ac:dyDescent="0.2">
      <c r="A717" s="32"/>
      <c r="B717" s="32"/>
      <c r="C717" s="32"/>
      <c r="D717" s="32"/>
      <c r="E717" s="15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5.75" customHeight="1" x14ac:dyDescent="0.2">
      <c r="A718" s="32"/>
      <c r="B718" s="32"/>
      <c r="C718" s="32"/>
      <c r="D718" s="32"/>
      <c r="E718" s="15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5.75" customHeight="1" x14ac:dyDescent="0.2">
      <c r="A719" s="32"/>
      <c r="B719" s="32"/>
      <c r="C719" s="32"/>
      <c r="D719" s="32"/>
      <c r="E719" s="15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5.75" customHeight="1" x14ac:dyDescent="0.2">
      <c r="A720" s="32"/>
      <c r="B720" s="32"/>
      <c r="C720" s="32"/>
      <c r="D720" s="32"/>
      <c r="E720" s="15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5.75" customHeight="1" x14ac:dyDescent="0.2">
      <c r="A721" s="32"/>
      <c r="B721" s="32"/>
      <c r="C721" s="32"/>
      <c r="D721" s="32"/>
      <c r="E721" s="15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5.75" customHeight="1" x14ac:dyDescent="0.2">
      <c r="A722" s="32"/>
      <c r="B722" s="32"/>
      <c r="C722" s="32"/>
      <c r="D722" s="32"/>
      <c r="E722" s="15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5.75" customHeight="1" x14ac:dyDescent="0.2">
      <c r="A723" s="32"/>
      <c r="B723" s="32"/>
      <c r="C723" s="32"/>
      <c r="D723" s="32"/>
      <c r="E723" s="15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5.75" customHeight="1" x14ac:dyDescent="0.2">
      <c r="A724" s="32"/>
      <c r="B724" s="32"/>
      <c r="C724" s="32"/>
      <c r="D724" s="32"/>
      <c r="E724" s="15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5.75" customHeight="1" x14ac:dyDescent="0.2">
      <c r="A725" s="32"/>
      <c r="B725" s="32"/>
      <c r="C725" s="32"/>
      <c r="D725" s="32"/>
      <c r="E725" s="15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5.75" customHeight="1" x14ac:dyDescent="0.2">
      <c r="A726" s="32"/>
      <c r="B726" s="32"/>
      <c r="C726" s="32"/>
      <c r="D726" s="32"/>
      <c r="E726" s="15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5.75" customHeight="1" x14ac:dyDescent="0.2">
      <c r="A727" s="32"/>
      <c r="B727" s="32"/>
      <c r="C727" s="32"/>
      <c r="D727" s="32"/>
      <c r="E727" s="15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5.75" customHeight="1" x14ac:dyDescent="0.2">
      <c r="A728" s="32"/>
      <c r="B728" s="32"/>
      <c r="C728" s="32"/>
      <c r="D728" s="32"/>
      <c r="E728" s="15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5.75" customHeight="1" x14ac:dyDescent="0.2">
      <c r="A729" s="32"/>
      <c r="B729" s="32"/>
      <c r="C729" s="32"/>
      <c r="D729" s="32"/>
      <c r="E729" s="15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5.75" customHeight="1" x14ac:dyDescent="0.2">
      <c r="A730" s="32"/>
      <c r="B730" s="32"/>
      <c r="C730" s="32"/>
      <c r="D730" s="32"/>
      <c r="E730" s="15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5.75" customHeight="1" x14ac:dyDescent="0.2">
      <c r="A731" s="32"/>
      <c r="B731" s="32"/>
      <c r="C731" s="32"/>
      <c r="D731" s="32"/>
      <c r="E731" s="15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5.75" customHeight="1" x14ac:dyDescent="0.2">
      <c r="A732" s="32"/>
      <c r="B732" s="32"/>
      <c r="C732" s="32"/>
      <c r="D732" s="32"/>
      <c r="E732" s="15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5.75" customHeight="1" x14ac:dyDescent="0.2">
      <c r="A733" s="32"/>
      <c r="B733" s="32"/>
      <c r="C733" s="32"/>
      <c r="D733" s="32"/>
      <c r="E733" s="15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5.75" customHeight="1" x14ac:dyDescent="0.2">
      <c r="A734" s="32"/>
      <c r="B734" s="32"/>
      <c r="C734" s="32"/>
      <c r="D734" s="32"/>
      <c r="E734" s="15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5.75" customHeight="1" x14ac:dyDescent="0.2">
      <c r="A735" s="32"/>
      <c r="B735" s="32"/>
      <c r="C735" s="32"/>
      <c r="D735" s="32"/>
      <c r="E735" s="15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5.75" customHeight="1" x14ac:dyDescent="0.2">
      <c r="A736" s="32"/>
      <c r="B736" s="32"/>
      <c r="C736" s="32"/>
      <c r="D736" s="32"/>
      <c r="E736" s="15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5.75" customHeight="1" x14ac:dyDescent="0.2">
      <c r="A737" s="32"/>
      <c r="B737" s="32"/>
      <c r="C737" s="32"/>
      <c r="D737" s="32"/>
      <c r="E737" s="15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5.75" customHeight="1" x14ac:dyDescent="0.2">
      <c r="A738" s="32"/>
      <c r="B738" s="32"/>
      <c r="C738" s="32"/>
      <c r="D738" s="32"/>
      <c r="E738" s="15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5.75" customHeight="1" x14ac:dyDescent="0.2">
      <c r="A739" s="32"/>
      <c r="B739" s="32"/>
      <c r="C739" s="32"/>
      <c r="D739" s="32"/>
      <c r="E739" s="15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5.75" customHeight="1" x14ac:dyDescent="0.2">
      <c r="A740" s="32"/>
      <c r="B740" s="32"/>
      <c r="C740" s="32"/>
      <c r="D740" s="32"/>
      <c r="E740" s="15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5.75" customHeight="1" x14ac:dyDescent="0.2">
      <c r="A741" s="32"/>
      <c r="B741" s="32"/>
      <c r="C741" s="32"/>
      <c r="D741" s="32"/>
      <c r="E741" s="15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5.75" customHeight="1" x14ac:dyDescent="0.2">
      <c r="A742" s="32"/>
      <c r="B742" s="32"/>
      <c r="C742" s="32"/>
      <c r="D742" s="32"/>
      <c r="E742" s="15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5.75" customHeight="1" x14ac:dyDescent="0.2">
      <c r="A743" s="32"/>
      <c r="B743" s="32"/>
      <c r="C743" s="32"/>
      <c r="D743" s="32"/>
      <c r="E743" s="15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5.75" customHeight="1" x14ac:dyDescent="0.2">
      <c r="A744" s="32"/>
      <c r="B744" s="32"/>
      <c r="C744" s="32"/>
      <c r="D744" s="32"/>
      <c r="E744" s="15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5.75" customHeight="1" x14ac:dyDescent="0.2">
      <c r="A745" s="32"/>
      <c r="B745" s="32"/>
      <c r="C745" s="32"/>
      <c r="D745" s="32"/>
      <c r="E745" s="15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5.75" customHeight="1" x14ac:dyDescent="0.2">
      <c r="A746" s="32"/>
      <c r="B746" s="32"/>
      <c r="C746" s="32"/>
      <c r="D746" s="32"/>
      <c r="E746" s="15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5.75" customHeight="1" x14ac:dyDescent="0.2">
      <c r="A747" s="32"/>
      <c r="B747" s="32"/>
      <c r="C747" s="32"/>
      <c r="D747" s="32"/>
      <c r="E747" s="15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5.75" customHeight="1" x14ac:dyDescent="0.2">
      <c r="A748" s="32"/>
      <c r="B748" s="32"/>
      <c r="C748" s="32"/>
      <c r="D748" s="32"/>
      <c r="E748" s="15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5.75" customHeight="1" x14ac:dyDescent="0.2">
      <c r="A749" s="32"/>
      <c r="B749" s="32"/>
      <c r="C749" s="32"/>
      <c r="D749" s="32"/>
      <c r="E749" s="15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5.75" customHeight="1" x14ac:dyDescent="0.2">
      <c r="A750" s="32"/>
      <c r="B750" s="32"/>
      <c r="C750" s="32"/>
      <c r="D750" s="32"/>
      <c r="E750" s="15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5.75" customHeight="1" x14ac:dyDescent="0.2">
      <c r="A751" s="32"/>
      <c r="B751" s="32"/>
      <c r="C751" s="32"/>
      <c r="D751" s="32"/>
      <c r="E751" s="15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5.75" customHeight="1" x14ac:dyDescent="0.2">
      <c r="A752" s="32"/>
      <c r="B752" s="32"/>
      <c r="C752" s="32"/>
      <c r="D752" s="32"/>
      <c r="E752" s="15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5.75" customHeight="1" x14ac:dyDescent="0.2">
      <c r="A753" s="32"/>
      <c r="B753" s="32"/>
      <c r="C753" s="32"/>
      <c r="D753" s="32"/>
      <c r="E753" s="15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5.75" customHeight="1" x14ac:dyDescent="0.2">
      <c r="A754" s="32"/>
      <c r="B754" s="32"/>
      <c r="C754" s="32"/>
      <c r="D754" s="32"/>
      <c r="E754" s="15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5.75" customHeight="1" x14ac:dyDescent="0.2">
      <c r="A755" s="32"/>
      <c r="B755" s="32"/>
      <c r="C755" s="32"/>
      <c r="D755" s="32"/>
      <c r="E755" s="15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5.75" customHeight="1" x14ac:dyDescent="0.2">
      <c r="A756" s="32"/>
      <c r="B756" s="32"/>
      <c r="C756" s="32"/>
      <c r="D756" s="32"/>
      <c r="E756" s="15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5.75" customHeight="1" x14ac:dyDescent="0.2">
      <c r="A757" s="32"/>
      <c r="B757" s="32"/>
      <c r="C757" s="32"/>
      <c r="D757" s="32"/>
      <c r="E757" s="15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5.75" customHeight="1" x14ac:dyDescent="0.2">
      <c r="A758" s="32"/>
      <c r="B758" s="32"/>
      <c r="C758" s="32"/>
      <c r="D758" s="32"/>
      <c r="E758" s="15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5.75" customHeight="1" x14ac:dyDescent="0.2">
      <c r="A759" s="32"/>
      <c r="B759" s="32"/>
      <c r="C759" s="32"/>
      <c r="D759" s="32"/>
      <c r="E759" s="15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5.75" customHeight="1" x14ac:dyDescent="0.2">
      <c r="A760" s="32"/>
      <c r="B760" s="32"/>
      <c r="C760" s="32"/>
      <c r="D760" s="32"/>
      <c r="E760" s="15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5.75" customHeight="1" x14ac:dyDescent="0.2">
      <c r="A761" s="32"/>
      <c r="B761" s="32"/>
      <c r="C761" s="32"/>
      <c r="D761" s="32"/>
      <c r="E761" s="15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5.75" customHeight="1" x14ac:dyDescent="0.2">
      <c r="A762" s="32"/>
      <c r="B762" s="32"/>
      <c r="C762" s="32"/>
      <c r="D762" s="32"/>
      <c r="E762" s="15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5.75" customHeight="1" x14ac:dyDescent="0.2">
      <c r="A763" s="32"/>
      <c r="B763" s="32"/>
      <c r="C763" s="32"/>
      <c r="D763" s="32"/>
      <c r="E763" s="15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5.75" customHeight="1" x14ac:dyDescent="0.2">
      <c r="A764" s="32"/>
      <c r="B764" s="32"/>
      <c r="C764" s="32"/>
      <c r="D764" s="32"/>
      <c r="E764" s="15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5.75" customHeight="1" x14ac:dyDescent="0.2">
      <c r="A765" s="32"/>
      <c r="B765" s="32"/>
      <c r="C765" s="32"/>
      <c r="D765" s="32"/>
      <c r="E765" s="15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5.75" customHeight="1" x14ac:dyDescent="0.2">
      <c r="A766" s="32"/>
      <c r="B766" s="32"/>
      <c r="C766" s="32"/>
      <c r="D766" s="32"/>
      <c r="E766" s="15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5.75" customHeight="1" x14ac:dyDescent="0.2">
      <c r="A767" s="32"/>
      <c r="B767" s="32"/>
      <c r="C767" s="32"/>
      <c r="D767" s="32"/>
      <c r="E767" s="15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5.75" customHeight="1" x14ac:dyDescent="0.2">
      <c r="A768" s="32"/>
      <c r="B768" s="32"/>
      <c r="C768" s="32"/>
      <c r="D768" s="32"/>
      <c r="E768" s="15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5.75" customHeight="1" x14ac:dyDescent="0.2">
      <c r="A769" s="32"/>
      <c r="B769" s="32"/>
      <c r="C769" s="32"/>
      <c r="D769" s="32"/>
      <c r="E769" s="15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5.75" customHeight="1" x14ac:dyDescent="0.2">
      <c r="A770" s="32"/>
      <c r="B770" s="32"/>
      <c r="C770" s="32"/>
      <c r="D770" s="32"/>
      <c r="E770" s="15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5.75" customHeight="1" x14ac:dyDescent="0.2">
      <c r="A771" s="32"/>
      <c r="B771" s="32"/>
      <c r="C771" s="32"/>
      <c r="D771" s="32"/>
      <c r="E771" s="15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5.75" customHeight="1" x14ac:dyDescent="0.2">
      <c r="A772" s="32"/>
      <c r="B772" s="32"/>
      <c r="C772" s="32"/>
      <c r="D772" s="32"/>
      <c r="E772" s="15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5.75" customHeight="1" x14ac:dyDescent="0.2">
      <c r="A773" s="32"/>
      <c r="B773" s="32"/>
      <c r="C773" s="32"/>
      <c r="D773" s="32"/>
      <c r="E773" s="15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5.75" customHeight="1" x14ac:dyDescent="0.2">
      <c r="A774" s="32"/>
      <c r="B774" s="32"/>
      <c r="C774" s="32"/>
      <c r="D774" s="32"/>
      <c r="E774" s="15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5.75" customHeight="1" x14ac:dyDescent="0.2">
      <c r="A775" s="32"/>
      <c r="B775" s="32"/>
      <c r="C775" s="32"/>
      <c r="D775" s="32"/>
      <c r="E775" s="15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5.75" customHeight="1" x14ac:dyDescent="0.2">
      <c r="A776" s="32"/>
      <c r="B776" s="32"/>
      <c r="C776" s="32"/>
      <c r="D776" s="32"/>
      <c r="E776" s="15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5.75" customHeight="1" x14ac:dyDescent="0.2">
      <c r="A777" s="32"/>
      <c r="B777" s="32"/>
      <c r="C777" s="32"/>
      <c r="D777" s="32"/>
      <c r="E777" s="15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5.75" customHeight="1" x14ac:dyDescent="0.2">
      <c r="A778" s="32"/>
      <c r="B778" s="32"/>
      <c r="C778" s="32"/>
      <c r="D778" s="32"/>
      <c r="E778" s="15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5.75" customHeight="1" x14ac:dyDescent="0.2">
      <c r="A779" s="32"/>
      <c r="B779" s="32"/>
      <c r="C779" s="32"/>
      <c r="D779" s="32"/>
      <c r="E779" s="15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5.75" customHeight="1" x14ac:dyDescent="0.2">
      <c r="A780" s="32"/>
      <c r="B780" s="32"/>
      <c r="C780" s="32"/>
      <c r="D780" s="32"/>
      <c r="E780" s="15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5.75" customHeight="1" x14ac:dyDescent="0.2">
      <c r="A781" s="32"/>
      <c r="B781" s="32"/>
      <c r="C781" s="32"/>
      <c r="D781" s="32"/>
      <c r="E781" s="15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5.75" customHeight="1" x14ac:dyDescent="0.2">
      <c r="A782" s="32"/>
      <c r="B782" s="32"/>
      <c r="C782" s="32"/>
      <c r="D782" s="32"/>
      <c r="E782" s="15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5.75" customHeight="1" x14ac:dyDescent="0.2">
      <c r="A783" s="32"/>
      <c r="B783" s="32"/>
      <c r="C783" s="32"/>
      <c r="D783" s="32"/>
      <c r="E783" s="15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5.75" customHeight="1" x14ac:dyDescent="0.2">
      <c r="A784" s="32"/>
      <c r="B784" s="32"/>
      <c r="C784" s="32"/>
      <c r="D784" s="32"/>
      <c r="E784" s="15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5.75" customHeight="1" x14ac:dyDescent="0.2">
      <c r="A785" s="32"/>
      <c r="B785" s="32"/>
      <c r="C785" s="32"/>
      <c r="D785" s="32"/>
      <c r="E785" s="15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5.75" customHeight="1" x14ac:dyDescent="0.2">
      <c r="A786" s="32"/>
      <c r="B786" s="32"/>
      <c r="C786" s="32"/>
      <c r="D786" s="32"/>
      <c r="E786" s="15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5.75" customHeight="1" x14ac:dyDescent="0.2">
      <c r="A787" s="32"/>
      <c r="B787" s="32"/>
      <c r="C787" s="32"/>
      <c r="D787" s="32"/>
      <c r="E787" s="15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5.75" customHeight="1" x14ac:dyDescent="0.2">
      <c r="A788" s="32"/>
      <c r="B788" s="32"/>
      <c r="C788" s="32"/>
      <c r="D788" s="32"/>
      <c r="E788" s="15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5.75" customHeight="1" x14ac:dyDescent="0.2">
      <c r="A789" s="32"/>
      <c r="B789" s="32"/>
      <c r="C789" s="32"/>
      <c r="D789" s="32"/>
      <c r="E789" s="15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5.75" customHeight="1" x14ac:dyDescent="0.2">
      <c r="A790" s="32"/>
      <c r="B790" s="32"/>
      <c r="C790" s="32"/>
      <c r="D790" s="32"/>
      <c r="E790" s="15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5.75" customHeight="1" x14ac:dyDescent="0.2">
      <c r="A791" s="32"/>
      <c r="B791" s="32"/>
      <c r="C791" s="32"/>
      <c r="D791" s="32"/>
      <c r="E791" s="15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5.75" customHeight="1" x14ac:dyDescent="0.2">
      <c r="A792" s="32"/>
      <c r="B792" s="32"/>
      <c r="C792" s="32"/>
      <c r="D792" s="32"/>
      <c r="E792" s="15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5.75" customHeight="1" x14ac:dyDescent="0.2">
      <c r="A793" s="32"/>
      <c r="B793" s="32"/>
      <c r="C793" s="32"/>
      <c r="D793" s="32"/>
      <c r="E793" s="15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5.75" customHeight="1" x14ac:dyDescent="0.2">
      <c r="A794" s="32"/>
      <c r="B794" s="32"/>
      <c r="C794" s="32"/>
      <c r="D794" s="32"/>
      <c r="E794" s="15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5.75" customHeight="1" x14ac:dyDescent="0.2">
      <c r="A795" s="32"/>
      <c r="B795" s="32"/>
      <c r="C795" s="32"/>
      <c r="D795" s="32"/>
      <c r="E795" s="15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5.75" customHeight="1" x14ac:dyDescent="0.2">
      <c r="A796" s="32"/>
      <c r="B796" s="32"/>
      <c r="C796" s="32"/>
      <c r="D796" s="32"/>
      <c r="E796" s="15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5.75" customHeight="1" x14ac:dyDescent="0.2">
      <c r="A797" s="32"/>
      <c r="B797" s="32"/>
      <c r="C797" s="32"/>
      <c r="D797" s="32"/>
      <c r="E797" s="15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5.75" customHeight="1" x14ac:dyDescent="0.2">
      <c r="A798" s="32"/>
      <c r="B798" s="32"/>
      <c r="C798" s="32"/>
      <c r="D798" s="32"/>
      <c r="E798" s="15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5.75" customHeight="1" x14ac:dyDescent="0.2">
      <c r="A799" s="32"/>
      <c r="B799" s="32"/>
      <c r="C799" s="32"/>
      <c r="D799" s="32"/>
      <c r="E799" s="15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5.75" customHeight="1" x14ac:dyDescent="0.2">
      <c r="A800" s="32"/>
      <c r="B800" s="32"/>
      <c r="C800" s="32"/>
      <c r="D800" s="32"/>
      <c r="E800" s="15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5.75" customHeight="1" x14ac:dyDescent="0.2">
      <c r="A801" s="32"/>
      <c r="B801" s="32"/>
      <c r="C801" s="32"/>
      <c r="D801" s="32"/>
      <c r="E801" s="15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5.75" customHeight="1" x14ac:dyDescent="0.2">
      <c r="A802" s="32"/>
      <c r="B802" s="32"/>
      <c r="C802" s="32"/>
      <c r="D802" s="32"/>
      <c r="E802" s="15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5.75" customHeight="1" x14ac:dyDescent="0.2">
      <c r="A803" s="32"/>
      <c r="B803" s="32"/>
      <c r="C803" s="32"/>
      <c r="D803" s="32"/>
      <c r="E803" s="15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5.75" customHeight="1" x14ac:dyDescent="0.2">
      <c r="A804" s="32"/>
      <c r="B804" s="32"/>
      <c r="C804" s="32"/>
      <c r="D804" s="32"/>
      <c r="E804" s="15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5.75" customHeight="1" x14ac:dyDescent="0.2">
      <c r="A805" s="32"/>
      <c r="B805" s="32"/>
      <c r="C805" s="32"/>
      <c r="D805" s="32"/>
      <c r="E805" s="15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5.75" customHeight="1" x14ac:dyDescent="0.2">
      <c r="A806" s="32"/>
      <c r="B806" s="32"/>
      <c r="C806" s="32"/>
      <c r="D806" s="32"/>
      <c r="E806" s="15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5.75" customHeight="1" x14ac:dyDescent="0.2">
      <c r="A807" s="32"/>
      <c r="B807" s="32"/>
      <c r="C807" s="32"/>
      <c r="D807" s="32"/>
      <c r="E807" s="15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5.75" customHeight="1" x14ac:dyDescent="0.2">
      <c r="A808" s="32"/>
      <c r="B808" s="32"/>
      <c r="C808" s="32"/>
      <c r="D808" s="32"/>
      <c r="E808" s="15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5.75" customHeight="1" x14ac:dyDescent="0.2">
      <c r="A809" s="32"/>
      <c r="B809" s="32"/>
      <c r="C809" s="32"/>
      <c r="D809" s="32"/>
      <c r="E809" s="15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5.75" customHeight="1" x14ac:dyDescent="0.2">
      <c r="A810" s="32"/>
      <c r="B810" s="32"/>
      <c r="C810" s="32"/>
      <c r="D810" s="32"/>
      <c r="E810" s="15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5.75" customHeight="1" x14ac:dyDescent="0.2">
      <c r="A811" s="32"/>
      <c r="B811" s="32"/>
      <c r="C811" s="32"/>
      <c r="D811" s="32"/>
      <c r="E811" s="15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5.75" customHeight="1" x14ac:dyDescent="0.2">
      <c r="A812" s="32"/>
      <c r="B812" s="32"/>
      <c r="C812" s="32"/>
      <c r="D812" s="32"/>
      <c r="E812" s="15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5.75" customHeight="1" x14ac:dyDescent="0.2">
      <c r="A813" s="32"/>
      <c r="B813" s="32"/>
      <c r="C813" s="32"/>
      <c r="D813" s="32"/>
      <c r="E813" s="15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5.75" customHeight="1" x14ac:dyDescent="0.2">
      <c r="A814" s="32"/>
      <c r="B814" s="32"/>
      <c r="C814" s="32"/>
      <c r="D814" s="32"/>
      <c r="E814" s="15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5.75" customHeight="1" x14ac:dyDescent="0.2">
      <c r="A815" s="32"/>
      <c r="B815" s="32"/>
      <c r="C815" s="32"/>
      <c r="D815" s="32"/>
      <c r="E815" s="15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5.75" customHeight="1" x14ac:dyDescent="0.2">
      <c r="A816" s="32"/>
      <c r="B816" s="32"/>
      <c r="C816" s="32"/>
      <c r="D816" s="32"/>
      <c r="E816" s="15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5.75" customHeight="1" x14ac:dyDescent="0.2">
      <c r="A817" s="32"/>
      <c r="B817" s="32"/>
      <c r="C817" s="32"/>
      <c r="D817" s="32"/>
      <c r="E817" s="15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5.75" customHeight="1" x14ac:dyDescent="0.2">
      <c r="A818" s="32"/>
      <c r="B818" s="32"/>
      <c r="C818" s="32"/>
      <c r="D818" s="32"/>
      <c r="E818" s="15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5.75" customHeight="1" x14ac:dyDescent="0.2">
      <c r="A819" s="32"/>
      <c r="B819" s="32"/>
      <c r="C819" s="32"/>
      <c r="D819" s="32"/>
      <c r="E819" s="15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5.75" customHeight="1" x14ac:dyDescent="0.2">
      <c r="A820" s="32"/>
      <c r="B820" s="32"/>
      <c r="C820" s="32"/>
      <c r="D820" s="32"/>
      <c r="E820" s="15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5.75" customHeight="1" x14ac:dyDescent="0.2">
      <c r="A821" s="32"/>
      <c r="B821" s="32"/>
      <c r="C821" s="32"/>
      <c r="D821" s="32"/>
      <c r="E821" s="15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5.75" customHeight="1" x14ac:dyDescent="0.2">
      <c r="A822" s="32"/>
      <c r="B822" s="32"/>
      <c r="C822" s="32"/>
      <c r="D822" s="32"/>
      <c r="E822" s="15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5.75" customHeight="1" x14ac:dyDescent="0.2">
      <c r="A823" s="32"/>
      <c r="B823" s="32"/>
      <c r="C823" s="32"/>
      <c r="D823" s="32"/>
      <c r="E823" s="15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5.75" customHeight="1" x14ac:dyDescent="0.2">
      <c r="A824" s="32"/>
      <c r="B824" s="32"/>
      <c r="C824" s="32"/>
      <c r="D824" s="32"/>
      <c r="E824" s="15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5.75" customHeight="1" x14ac:dyDescent="0.2">
      <c r="A825" s="32"/>
      <c r="B825" s="32"/>
      <c r="C825" s="32"/>
      <c r="D825" s="32"/>
      <c r="E825" s="15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5.75" customHeight="1" x14ac:dyDescent="0.2">
      <c r="A826" s="32"/>
      <c r="B826" s="32"/>
      <c r="C826" s="32"/>
      <c r="D826" s="32"/>
      <c r="E826" s="15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5.75" customHeight="1" x14ac:dyDescent="0.2">
      <c r="A827" s="32"/>
      <c r="B827" s="32"/>
      <c r="C827" s="32"/>
      <c r="D827" s="32"/>
      <c r="E827" s="15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5.75" customHeight="1" x14ac:dyDescent="0.2">
      <c r="A828" s="32"/>
      <c r="B828" s="32"/>
      <c r="C828" s="32"/>
      <c r="D828" s="32"/>
      <c r="E828" s="15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5.75" customHeight="1" x14ac:dyDescent="0.2">
      <c r="A829" s="32"/>
      <c r="B829" s="32"/>
      <c r="C829" s="32"/>
      <c r="D829" s="32"/>
      <c r="E829" s="15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5.75" customHeight="1" x14ac:dyDescent="0.2">
      <c r="A830" s="32"/>
      <c r="B830" s="32"/>
      <c r="C830" s="32"/>
      <c r="D830" s="32"/>
      <c r="E830" s="15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5.75" customHeight="1" x14ac:dyDescent="0.2">
      <c r="A831" s="32"/>
      <c r="B831" s="32"/>
      <c r="C831" s="32"/>
      <c r="D831" s="32"/>
      <c r="E831" s="15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5.75" customHeight="1" x14ac:dyDescent="0.2">
      <c r="A832" s="32"/>
      <c r="B832" s="32"/>
      <c r="C832" s="32"/>
      <c r="D832" s="32"/>
      <c r="E832" s="15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5.75" customHeight="1" x14ac:dyDescent="0.2">
      <c r="A833" s="32"/>
      <c r="B833" s="32"/>
      <c r="C833" s="32"/>
      <c r="D833" s="32"/>
      <c r="E833" s="15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5.75" customHeight="1" x14ac:dyDescent="0.2">
      <c r="A834" s="32"/>
      <c r="B834" s="32"/>
      <c r="C834" s="32"/>
      <c r="D834" s="32"/>
      <c r="E834" s="15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5.75" customHeight="1" x14ac:dyDescent="0.2">
      <c r="A835" s="32"/>
      <c r="B835" s="32"/>
      <c r="C835" s="32"/>
      <c r="D835" s="32"/>
      <c r="E835" s="15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5.75" customHeight="1" x14ac:dyDescent="0.2">
      <c r="A836" s="32"/>
      <c r="B836" s="32"/>
      <c r="C836" s="32"/>
      <c r="D836" s="32"/>
      <c r="E836" s="15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5.75" customHeight="1" x14ac:dyDescent="0.2">
      <c r="A837" s="32"/>
      <c r="B837" s="32"/>
      <c r="C837" s="32"/>
      <c r="D837" s="32"/>
      <c r="E837" s="15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5.75" customHeight="1" x14ac:dyDescent="0.2">
      <c r="A838" s="32"/>
      <c r="B838" s="32"/>
      <c r="C838" s="32"/>
      <c r="D838" s="32"/>
      <c r="E838" s="15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5.75" customHeight="1" x14ac:dyDescent="0.2">
      <c r="A839" s="32"/>
      <c r="B839" s="32"/>
      <c r="C839" s="32"/>
      <c r="D839" s="32"/>
      <c r="E839" s="15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5.75" customHeight="1" x14ac:dyDescent="0.2">
      <c r="A840" s="32"/>
      <c r="B840" s="32"/>
      <c r="C840" s="32"/>
      <c r="D840" s="32"/>
      <c r="E840" s="15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5.75" customHeight="1" x14ac:dyDescent="0.2">
      <c r="A841" s="32"/>
      <c r="B841" s="32"/>
      <c r="C841" s="32"/>
      <c r="D841" s="32"/>
      <c r="E841" s="15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5.75" customHeight="1" x14ac:dyDescent="0.2">
      <c r="A842" s="32"/>
      <c r="B842" s="32"/>
      <c r="C842" s="32"/>
      <c r="D842" s="32"/>
      <c r="E842" s="15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5.75" customHeight="1" x14ac:dyDescent="0.2">
      <c r="A843" s="32"/>
      <c r="B843" s="32"/>
      <c r="C843" s="32"/>
      <c r="D843" s="32"/>
      <c r="E843" s="15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5.75" customHeight="1" x14ac:dyDescent="0.2">
      <c r="A844" s="32"/>
      <c r="B844" s="32"/>
      <c r="C844" s="32"/>
      <c r="D844" s="32"/>
      <c r="E844" s="15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5.75" customHeight="1" x14ac:dyDescent="0.2">
      <c r="A845" s="32"/>
      <c r="B845" s="32"/>
      <c r="C845" s="32"/>
      <c r="D845" s="32"/>
      <c r="E845" s="15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5.75" customHeight="1" x14ac:dyDescent="0.2">
      <c r="A846" s="32"/>
      <c r="B846" s="32"/>
      <c r="C846" s="32"/>
      <c r="D846" s="32"/>
      <c r="E846" s="15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5.75" customHeight="1" x14ac:dyDescent="0.2">
      <c r="A847" s="32"/>
      <c r="B847" s="32"/>
      <c r="C847" s="32"/>
      <c r="D847" s="32"/>
      <c r="E847" s="15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5.75" customHeight="1" x14ac:dyDescent="0.2">
      <c r="A848" s="32"/>
      <c r="B848" s="32"/>
      <c r="C848" s="32"/>
      <c r="D848" s="32"/>
      <c r="E848" s="15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5.75" customHeight="1" x14ac:dyDescent="0.2">
      <c r="A849" s="32"/>
      <c r="B849" s="32"/>
      <c r="C849" s="32"/>
      <c r="D849" s="32"/>
      <c r="E849" s="15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5.75" customHeight="1" x14ac:dyDescent="0.2">
      <c r="A850" s="32"/>
      <c r="B850" s="32"/>
      <c r="C850" s="32"/>
      <c r="D850" s="32"/>
      <c r="E850" s="15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5.75" customHeight="1" x14ac:dyDescent="0.2">
      <c r="A851" s="32"/>
      <c r="B851" s="32"/>
      <c r="C851" s="32"/>
      <c r="D851" s="32"/>
      <c r="E851" s="15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5.75" customHeight="1" x14ac:dyDescent="0.2">
      <c r="A852" s="32"/>
      <c r="B852" s="32"/>
      <c r="C852" s="32"/>
      <c r="D852" s="32"/>
      <c r="E852" s="15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5.75" customHeight="1" x14ac:dyDescent="0.2">
      <c r="A853" s="32"/>
      <c r="B853" s="32"/>
      <c r="C853" s="32"/>
      <c r="D853" s="32"/>
      <c r="E853" s="15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5.75" customHeight="1" x14ac:dyDescent="0.2">
      <c r="A854" s="32"/>
      <c r="B854" s="32"/>
      <c r="C854" s="32"/>
      <c r="D854" s="32"/>
      <c r="E854" s="15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5.75" customHeight="1" x14ac:dyDescent="0.2">
      <c r="A855" s="32"/>
      <c r="B855" s="32"/>
      <c r="C855" s="32"/>
      <c r="D855" s="32"/>
      <c r="E855" s="15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5.75" customHeight="1" x14ac:dyDescent="0.2">
      <c r="A856" s="32"/>
      <c r="B856" s="32"/>
      <c r="C856" s="32"/>
      <c r="D856" s="32"/>
      <c r="E856" s="15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5.75" customHeight="1" x14ac:dyDescent="0.2">
      <c r="A857" s="32"/>
      <c r="B857" s="32"/>
      <c r="C857" s="32"/>
      <c r="D857" s="32"/>
      <c r="E857" s="15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5.75" customHeight="1" x14ac:dyDescent="0.2">
      <c r="A858" s="32"/>
      <c r="B858" s="32"/>
      <c r="C858" s="32"/>
      <c r="D858" s="32"/>
      <c r="E858" s="15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5.75" customHeight="1" x14ac:dyDescent="0.2">
      <c r="A859" s="32"/>
      <c r="B859" s="32"/>
      <c r="C859" s="32"/>
      <c r="D859" s="32"/>
      <c r="E859" s="15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5.75" customHeight="1" x14ac:dyDescent="0.2">
      <c r="A860" s="32"/>
      <c r="B860" s="32"/>
      <c r="C860" s="32"/>
      <c r="D860" s="32"/>
      <c r="E860" s="15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5.75" customHeight="1" x14ac:dyDescent="0.2">
      <c r="A861" s="32"/>
      <c r="B861" s="32"/>
      <c r="C861" s="32"/>
      <c r="D861" s="32"/>
      <c r="E861" s="15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5.75" customHeight="1" x14ac:dyDescent="0.2">
      <c r="A862" s="32"/>
      <c r="B862" s="32"/>
      <c r="C862" s="32"/>
      <c r="D862" s="32"/>
      <c r="E862" s="15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5.75" customHeight="1" x14ac:dyDescent="0.2">
      <c r="A863" s="32"/>
      <c r="B863" s="32"/>
      <c r="C863" s="32"/>
      <c r="D863" s="32"/>
      <c r="E863" s="15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5.75" customHeight="1" x14ac:dyDescent="0.2">
      <c r="A864" s="32"/>
      <c r="B864" s="32"/>
      <c r="C864" s="32"/>
      <c r="D864" s="32"/>
      <c r="E864" s="15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5.75" customHeight="1" x14ac:dyDescent="0.2">
      <c r="A865" s="32"/>
      <c r="B865" s="32"/>
      <c r="C865" s="32"/>
      <c r="D865" s="32"/>
      <c r="E865" s="15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5.75" customHeight="1" x14ac:dyDescent="0.2">
      <c r="A866" s="32"/>
      <c r="B866" s="32"/>
      <c r="C866" s="32"/>
      <c r="D866" s="32"/>
      <c r="E866" s="15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5.75" customHeight="1" x14ac:dyDescent="0.2">
      <c r="A867" s="32"/>
      <c r="B867" s="32"/>
      <c r="C867" s="32"/>
      <c r="D867" s="32"/>
      <c r="E867" s="15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5.75" customHeight="1" x14ac:dyDescent="0.2">
      <c r="A868" s="32"/>
      <c r="B868" s="32"/>
      <c r="C868" s="32"/>
      <c r="D868" s="32"/>
      <c r="E868" s="15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5.75" customHeight="1" x14ac:dyDescent="0.2">
      <c r="A869" s="32"/>
      <c r="B869" s="32"/>
      <c r="C869" s="32"/>
      <c r="D869" s="32"/>
      <c r="E869" s="15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5.75" customHeight="1" x14ac:dyDescent="0.2">
      <c r="A870" s="32"/>
      <c r="B870" s="32"/>
      <c r="C870" s="32"/>
      <c r="D870" s="32"/>
      <c r="E870" s="15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5.75" customHeight="1" x14ac:dyDescent="0.2">
      <c r="A871" s="32"/>
      <c r="B871" s="32"/>
      <c r="C871" s="32"/>
      <c r="D871" s="32"/>
      <c r="E871" s="15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5.75" customHeight="1" x14ac:dyDescent="0.2">
      <c r="A872" s="32"/>
      <c r="B872" s="32"/>
      <c r="C872" s="32"/>
      <c r="D872" s="32"/>
      <c r="E872" s="15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5.75" customHeight="1" x14ac:dyDescent="0.2">
      <c r="A873" s="32"/>
      <c r="B873" s="32"/>
      <c r="C873" s="32"/>
      <c r="D873" s="32"/>
      <c r="E873" s="15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5.75" customHeight="1" x14ac:dyDescent="0.2">
      <c r="A874" s="32"/>
      <c r="B874" s="32"/>
      <c r="C874" s="32"/>
      <c r="D874" s="32"/>
      <c r="E874" s="15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5.75" customHeight="1" x14ac:dyDescent="0.2">
      <c r="A875" s="32"/>
      <c r="B875" s="32"/>
      <c r="C875" s="32"/>
      <c r="D875" s="32"/>
      <c r="E875" s="15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5.75" customHeight="1" x14ac:dyDescent="0.2">
      <c r="A876" s="32"/>
      <c r="B876" s="32"/>
      <c r="C876" s="32"/>
      <c r="D876" s="32"/>
      <c r="E876" s="15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5.75" customHeight="1" x14ac:dyDescent="0.2">
      <c r="A877" s="32"/>
      <c r="B877" s="32"/>
      <c r="C877" s="32"/>
      <c r="D877" s="32"/>
      <c r="E877" s="15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5.75" customHeight="1" x14ac:dyDescent="0.2">
      <c r="A878" s="32"/>
      <c r="B878" s="32"/>
      <c r="C878" s="32"/>
      <c r="D878" s="32"/>
      <c r="E878" s="15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5.75" customHeight="1" x14ac:dyDescent="0.2">
      <c r="A879" s="32"/>
      <c r="B879" s="32"/>
      <c r="C879" s="32"/>
      <c r="D879" s="32"/>
      <c r="E879" s="15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5.75" customHeight="1" x14ac:dyDescent="0.2">
      <c r="A880" s="32"/>
      <c r="B880" s="32"/>
      <c r="C880" s="32"/>
      <c r="D880" s="32"/>
      <c r="E880" s="15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5.75" customHeight="1" x14ac:dyDescent="0.2">
      <c r="A881" s="32"/>
      <c r="B881" s="32"/>
      <c r="C881" s="32"/>
      <c r="D881" s="32"/>
      <c r="E881" s="15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5.75" customHeight="1" x14ac:dyDescent="0.2">
      <c r="A882" s="32"/>
      <c r="B882" s="32"/>
      <c r="C882" s="32"/>
      <c r="D882" s="32"/>
      <c r="E882" s="15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5.75" customHeight="1" x14ac:dyDescent="0.2">
      <c r="A883" s="32"/>
      <c r="B883" s="32"/>
      <c r="C883" s="32"/>
      <c r="D883" s="32"/>
      <c r="E883" s="15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5.75" customHeight="1" x14ac:dyDescent="0.2">
      <c r="A884" s="32"/>
      <c r="B884" s="32"/>
      <c r="C884" s="32"/>
      <c r="D884" s="32"/>
      <c r="E884" s="15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5.75" customHeight="1" x14ac:dyDescent="0.2">
      <c r="A885" s="32"/>
      <c r="B885" s="32"/>
      <c r="C885" s="32"/>
      <c r="D885" s="32"/>
      <c r="E885" s="15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5.75" customHeight="1" x14ac:dyDescent="0.2">
      <c r="A886" s="32"/>
      <c r="B886" s="32"/>
      <c r="C886" s="32"/>
      <c r="D886" s="32"/>
      <c r="E886" s="15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5.75" customHeight="1" x14ac:dyDescent="0.2">
      <c r="A887" s="32"/>
      <c r="B887" s="32"/>
      <c r="C887" s="32"/>
      <c r="D887" s="32"/>
      <c r="E887" s="15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5.75" customHeight="1" x14ac:dyDescent="0.2">
      <c r="A888" s="32"/>
      <c r="B888" s="32"/>
      <c r="C888" s="32"/>
      <c r="D888" s="32"/>
      <c r="E888" s="15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5.75" customHeight="1" x14ac:dyDescent="0.2">
      <c r="A889" s="32"/>
      <c r="B889" s="32"/>
      <c r="C889" s="32"/>
      <c r="D889" s="32"/>
      <c r="E889" s="15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5.75" customHeight="1" x14ac:dyDescent="0.2">
      <c r="A890" s="32"/>
      <c r="B890" s="32"/>
      <c r="C890" s="32"/>
      <c r="D890" s="32"/>
      <c r="E890" s="15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5.75" customHeight="1" x14ac:dyDescent="0.2">
      <c r="A891" s="32"/>
      <c r="B891" s="32"/>
      <c r="C891" s="32"/>
      <c r="D891" s="32"/>
      <c r="E891" s="15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5.75" customHeight="1" x14ac:dyDescent="0.2">
      <c r="A892" s="32"/>
      <c r="B892" s="32"/>
      <c r="C892" s="32"/>
      <c r="D892" s="32"/>
      <c r="E892" s="15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5.75" customHeight="1" x14ac:dyDescent="0.2">
      <c r="A893" s="32"/>
      <c r="B893" s="32"/>
      <c r="C893" s="32"/>
      <c r="D893" s="32"/>
      <c r="E893" s="15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5.75" customHeight="1" x14ac:dyDescent="0.2">
      <c r="A894" s="32"/>
      <c r="B894" s="32"/>
      <c r="C894" s="32"/>
      <c r="D894" s="32"/>
      <c r="E894" s="15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5.75" customHeight="1" x14ac:dyDescent="0.2">
      <c r="A895" s="32"/>
      <c r="B895" s="32"/>
      <c r="C895" s="32"/>
      <c r="D895" s="32"/>
      <c r="E895" s="15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5.75" customHeight="1" x14ac:dyDescent="0.2">
      <c r="A896" s="32"/>
      <c r="B896" s="32"/>
      <c r="C896" s="32"/>
      <c r="D896" s="32"/>
      <c r="E896" s="15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5.75" customHeight="1" x14ac:dyDescent="0.2">
      <c r="A897" s="32"/>
      <c r="B897" s="32"/>
      <c r="C897" s="32"/>
      <c r="D897" s="32"/>
      <c r="E897" s="15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5.75" customHeight="1" x14ac:dyDescent="0.2">
      <c r="A898" s="32"/>
      <c r="B898" s="32"/>
      <c r="C898" s="32"/>
      <c r="D898" s="32"/>
      <c r="E898" s="15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5.75" customHeight="1" x14ac:dyDescent="0.2">
      <c r="A899" s="32"/>
      <c r="B899" s="32"/>
      <c r="C899" s="32"/>
      <c r="D899" s="32"/>
      <c r="E899" s="15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5.75" customHeight="1" x14ac:dyDescent="0.2">
      <c r="A900" s="32"/>
      <c r="B900" s="32"/>
      <c r="C900" s="32"/>
      <c r="D900" s="32"/>
      <c r="E900" s="15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5.75" customHeight="1" x14ac:dyDescent="0.2">
      <c r="A901" s="32"/>
      <c r="B901" s="32"/>
      <c r="C901" s="32"/>
      <c r="D901" s="32"/>
      <c r="E901" s="15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5.75" customHeight="1" x14ac:dyDescent="0.2">
      <c r="A902" s="32"/>
      <c r="B902" s="32"/>
      <c r="C902" s="32"/>
      <c r="D902" s="32"/>
      <c r="E902" s="15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5.75" customHeight="1" x14ac:dyDescent="0.2">
      <c r="A903" s="32"/>
      <c r="B903" s="32"/>
      <c r="C903" s="32"/>
      <c r="D903" s="32"/>
      <c r="E903" s="15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5.75" customHeight="1" x14ac:dyDescent="0.2">
      <c r="A904" s="32"/>
      <c r="B904" s="32"/>
      <c r="C904" s="32"/>
      <c r="D904" s="32"/>
      <c r="E904" s="15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5.75" customHeight="1" x14ac:dyDescent="0.2">
      <c r="A905" s="32"/>
      <c r="B905" s="32"/>
      <c r="C905" s="32"/>
      <c r="D905" s="32"/>
      <c r="E905" s="15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5.75" customHeight="1" x14ac:dyDescent="0.2">
      <c r="A906" s="32"/>
      <c r="B906" s="32"/>
      <c r="C906" s="32"/>
      <c r="D906" s="32"/>
      <c r="E906" s="15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5.75" customHeight="1" x14ac:dyDescent="0.2">
      <c r="A907" s="32"/>
      <c r="B907" s="32"/>
      <c r="C907" s="32"/>
      <c r="D907" s="32"/>
      <c r="E907" s="15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5.75" customHeight="1" x14ac:dyDescent="0.2">
      <c r="A908" s="32"/>
      <c r="B908" s="32"/>
      <c r="C908" s="32"/>
      <c r="D908" s="32"/>
      <c r="E908" s="15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5.75" customHeight="1" x14ac:dyDescent="0.2">
      <c r="A909" s="32"/>
      <c r="B909" s="32"/>
      <c r="C909" s="32"/>
      <c r="D909" s="32"/>
      <c r="E909" s="15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5.75" customHeight="1" x14ac:dyDescent="0.2">
      <c r="A910" s="32"/>
      <c r="B910" s="32"/>
      <c r="C910" s="32"/>
      <c r="D910" s="32"/>
      <c r="E910" s="15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5.75" customHeight="1" x14ac:dyDescent="0.2">
      <c r="A911" s="32"/>
      <c r="B911" s="32"/>
      <c r="C911" s="32"/>
      <c r="D911" s="32"/>
      <c r="E911" s="15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5.75" customHeight="1" x14ac:dyDescent="0.2">
      <c r="A912" s="32"/>
      <c r="B912" s="32"/>
      <c r="C912" s="32"/>
      <c r="D912" s="32"/>
      <c r="E912" s="15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5.75" customHeight="1" x14ac:dyDescent="0.2">
      <c r="A913" s="32"/>
      <c r="B913" s="32"/>
      <c r="C913" s="32"/>
      <c r="D913" s="32"/>
      <c r="E913" s="15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5.75" customHeight="1" x14ac:dyDescent="0.2">
      <c r="A914" s="32"/>
      <c r="B914" s="32"/>
      <c r="C914" s="32"/>
      <c r="D914" s="32"/>
      <c r="E914" s="15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5.75" customHeight="1" x14ac:dyDescent="0.2">
      <c r="A915" s="32"/>
      <c r="B915" s="32"/>
      <c r="C915" s="32"/>
      <c r="D915" s="32"/>
      <c r="E915" s="15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5.75" customHeight="1" x14ac:dyDescent="0.2">
      <c r="A916" s="32"/>
      <c r="B916" s="32"/>
      <c r="C916" s="32"/>
      <c r="D916" s="32"/>
      <c r="E916" s="15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5.75" customHeight="1" x14ac:dyDescent="0.2">
      <c r="A917" s="32"/>
      <c r="B917" s="32"/>
      <c r="C917" s="32"/>
      <c r="D917" s="32"/>
      <c r="E917" s="15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5.75" customHeight="1" x14ac:dyDescent="0.2">
      <c r="A918" s="32"/>
      <c r="B918" s="32"/>
      <c r="C918" s="32"/>
      <c r="D918" s="32"/>
      <c r="E918" s="15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5.75" customHeight="1" x14ac:dyDescent="0.2">
      <c r="A919" s="32"/>
      <c r="B919" s="32"/>
      <c r="C919" s="32"/>
      <c r="D919" s="32"/>
      <c r="E919" s="15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5.75" customHeight="1" x14ac:dyDescent="0.2">
      <c r="A920" s="32"/>
      <c r="B920" s="32"/>
      <c r="C920" s="32"/>
      <c r="D920" s="32"/>
      <c r="E920" s="15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5.75" customHeight="1" x14ac:dyDescent="0.2">
      <c r="A921" s="32"/>
      <c r="B921" s="32"/>
      <c r="C921" s="32"/>
      <c r="D921" s="32"/>
      <c r="E921" s="15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5.75" customHeight="1" x14ac:dyDescent="0.2">
      <c r="A922" s="32"/>
      <c r="B922" s="32"/>
      <c r="C922" s="32"/>
      <c r="D922" s="32"/>
      <c r="E922" s="15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5.75" customHeight="1" x14ac:dyDescent="0.2">
      <c r="A923" s="32"/>
      <c r="B923" s="32"/>
      <c r="C923" s="32"/>
      <c r="D923" s="32"/>
      <c r="E923" s="15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5.75" customHeight="1" x14ac:dyDescent="0.2">
      <c r="A924" s="32"/>
      <c r="B924" s="32"/>
      <c r="C924" s="32"/>
      <c r="D924" s="32"/>
      <c r="E924" s="15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5.75" customHeight="1" x14ac:dyDescent="0.2">
      <c r="A925" s="32"/>
      <c r="B925" s="32"/>
      <c r="C925" s="32"/>
      <c r="D925" s="32"/>
      <c r="E925" s="15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5.75" customHeight="1" x14ac:dyDescent="0.2">
      <c r="A926" s="32"/>
      <c r="B926" s="32"/>
      <c r="C926" s="32"/>
      <c r="D926" s="32"/>
      <c r="E926" s="15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5.75" customHeight="1" x14ac:dyDescent="0.2">
      <c r="A927" s="32"/>
      <c r="B927" s="32"/>
      <c r="C927" s="32"/>
      <c r="D927" s="32"/>
      <c r="E927" s="15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5.75" customHeight="1" x14ac:dyDescent="0.2">
      <c r="A928" s="32"/>
      <c r="B928" s="32"/>
      <c r="C928" s="32"/>
      <c r="D928" s="32"/>
      <c r="E928" s="15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5.75" customHeight="1" x14ac:dyDescent="0.2">
      <c r="A929" s="32"/>
      <c r="B929" s="32"/>
      <c r="C929" s="32"/>
      <c r="D929" s="32"/>
      <c r="E929" s="15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5.75" customHeight="1" x14ac:dyDescent="0.2">
      <c r="A930" s="32"/>
      <c r="B930" s="32"/>
      <c r="C930" s="32"/>
      <c r="D930" s="32"/>
      <c r="E930" s="15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5.75" customHeight="1" x14ac:dyDescent="0.2">
      <c r="A931" s="32"/>
      <c r="B931" s="32"/>
      <c r="C931" s="32"/>
      <c r="D931" s="32"/>
      <c r="E931" s="15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5.75" customHeight="1" x14ac:dyDescent="0.2">
      <c r="A932" s="32"/>
      <c r="B932" s="32"/>
      <c r="C932" s="32"/>
      <c r="D932" s="32"/>
      <c r="E932" s="15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5.75" customHeight="1" x14ac:dyDescent="0.2">
      <c r="A933" s="32"/>
      <c r="B933" s="32"/>
      <c r="C933" s="32"/>
      <c r="D933" s="32"/>
      <c r="E933" s="15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5.75" customHeight="1" x14ac:dyDescent="0.2">
      <c r="A934" s="32"/>
      <c r="B934" s="32"/>
      <c r="C934" s="32"/>
      <c r="D934" s="32"/>
      <c r="E934" s="15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5.75" customHeight="1" x14ac:dyDescent="0.2">
      <c r="A935" s="32"/>
      <c r="B935" s="32"/>
      <c r="C935" s="32"/>
      <c r="D935" s="32"/>
      <c r="E935" s="15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5.75" customHeight="1" x14ac:dyDescent="0.2">
      <c r="A936" s="32"/>
      <c r="B936" s="32"/>
      <c r="C936" s="32"/>
      <c r="D936" s="32"/>
      <c r="E936" s="15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5.75" customHeight="1" x14ac:dyDescent="0.2">
      <c r="A937" s="32"/>
      <c r="B937" s="32"/>
      <c r="C937" s="32"/>
      <c r="D937" s="32"/>
      <c r="E937" s="15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5.75" customHeight="1" x14ac:dyDescent="0.2">
      <c r="A938" s="32"/>
      <c r="B938" s="32"/>
      <c r="C938" s="32"/>
      <c r="D938" s="32"/>
      <c r="E938" s="15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5.75" customHeight="1" x14ac:dyDescent="0.2">
      <c r="A939" s="32"/>
      <c r="B939" s="32"/>
      <c r="C939" s="32"/>
      <c r="D939" s="32"/>
      <c r="E939" s="15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5.75" customHeight="1" x14ac:dyDescent="0.2">
      <c r="A940" s="32"/>
      <c r="B940" s="32"/>
      <c r="C940" s="32"/>
      <c r="D940" s="32"/>
      <c r="E940" s="15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5.75" customHeight="1" x14ac:dyDescent="0.2">
      <c r="A941" s="32"/>
      <c r="B941" s="32"/>
      <c r="C941" s="32"/>
      <c r="D941" s="32"/>
      <c r="E941" s="15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5.75" customHeight="1" x14ac:dyDescent="0.2">
      <c r="A942" s="32"/>
      <c r="B942" s="32"/>
      <c r="C942" s="32"/>
      <c r="D942" s="32"/>
      <c r="E942" s="15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5.75" customHeight="1" x14ac:dyDescent="0.2">
      <c r="A943" s="32"/>
      <c r="B943" s="32"/>
      <c r="C943" s="32"/>
      <c r="D943" s="32"/>
      <c r="E943" s="15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5.75" customHeight="1" x14ac:dyDescent="0.2">
      <c r="A944" s="32"/>
      <c r="B944" s="32"/>
      <c r="C944" s="32"/>
      <c r="D944" s="32"/>
      <c r="E944" s="15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5.75" customHeight="1" x14ac:dyDescent="0.2">
      <c r="A945" s="32"/>
      <c r="B945" s="32"/>
      <c r="C945" s="32"/>
      <c r="D945" s="32"/>
      <c r="E945" s="15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5.75" customHeight="1" x14ac:dyDescent="0.2">
      <c r="A946" s="32"/>
      <c r="B946" s="32"/>
      <c r="C946" s="32"/>
      <c r="D946" s="32"/>
      <c r="E946" s="15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5.75" customHeight="1" x14ac:dyDescent="0.2">
      <c r="A947" s="32"/>
      <c r="B947" s="32"/>
      <c r="C947" s="32"/>
      <c r="D947" s="32"/>
      <c r="E947" s="15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5.75" customHeight="1" x14ac:dyDescent="0.2">
      <c r="A948" s="32"/>
      <c r="B948" s="32"/>
      <c r="C948" s="32"/>
      <c r="D948" s="32"/>
      <c r="E948" s="15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5.75" customHeight="1" x14ac:dyDescent="0.2">
      <c r="A949" s="32"/>
      <c r="B949" s="32"/>
      <c r="C949" s="32"/>
      <c r="D949" s="32"/>
      <c r="E949" s="15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5.75" customHeight="1" x14ac:dyDescent="0.2">
      <c r="A950" s="32"/>
      <c r="B950" s="32"/>
      <c r="C950" s="32"/>
      <c r="D950" s="32"/>
      <c r="E950" s="15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5.75" customHeight="1" x14ac:dyDescent="0.2">
      <c r="A951" s="32"/>
      <c r="B951" s="32"/>
      <c r="C951" s="32"/>
      <c r="D951" s="32"/>
      <c r="E951" s="15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5.75" customHeight="1" x14ac:dyDescent="0.2">
      <c r="A952" s="32"/>
      <c r="B952" s="32"/>
      <c r="C952" s="32"/>
      <c r="D952" s="32"/>
      <c r="E952" s="15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5.75" customHeight="1" x14ac:dyDescent="0.2">
      <c r="A953" s="32"/>
      <c r="B953" s="32"/>
      <c r="C953" s="32"/>
      <c r="D953" s="32"/>
      <c r="E953" s="15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5.75" customHeight="1" x14ac:dyDescent="0.2">
      <c r="A954" s="32"/>
      <c r="B954" s="32"/>
      <c r="C954" s="32"/>
      <c r="D954" s="32"/>
      <c r="E954" s="15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5.75" customHeight="1" x14ac:dyDescent="0.2">
      <c r="A955" s="32"/>
      <c r="B955" s="32"/>
      <c r="C955" s="32"/>
      <c r="D955" s="32"/>
      <c r="E955" s="15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5.75" customHeight="1" x14ac:dyDescent="0.2">
      <c r="A956" s="32"/>
      <c r="B956" s="32"/>
      <c r="C956" s="32"/>
      <c r="D956" s="32"/>
      <c r="E956" s="15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5.75" customHeight="1" x14ac:dyDescent="0.2">
      <c r="A957" s="32"/>
      <c r="B957" s="32"/>
      <c r="C957" s="32"/>
      <c r="D957" s="32"/>
      <c r="E957" s="15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5.75" customHeight="1" x14ac:dyDescent="0.2">
      <c r="A958" s="32"/>
      <c r="B958" s="32"/>
      <c r="C958" s="32"/>
      <c r="D958" s="32"/>
      <c r="E958" s="15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5.75" customHeight="1" x14ac:dyDescent="0.2">
      <c r="A959" s="32"/>
      <c r="B959" s="32"/>
      <c r="C959" s="32"/>
      <c r="D959" s="32"/>
      <c r="E959" s="15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5.75" customHeight="1" x14ac:dyDescent="0.2">
      <c r="A960" s="32"/>
      <c r="B960" s="32"/>
      <c r="C960" s="32"/>
      <c r="D960" s="32"/>
      <c r="E960" s="15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5.75" customHeight="1" x14ac:dyDescent="0.2">
      <c r="A961" s="32"/>
      <c r="B961" s="32"/>
      <c r="C961" s="32"/>
      <c r="D961" s="32"/>
      <c r="E961" s="15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5.75" customHeight="1" x14ac:dyDescent="0.2">
      <c r="A962" s="32"/>
      <c r="B962" s="32"/>
      <c r="C962" s="32"/>
      <c r="D962" s="32"/>
      <c r="E962" s="15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5.75" customHeight="1" x14ac:dyDescent="0.2">
      <c r="A963" s="32"/>
      <c r="B963" s="32"/>
      <c r="C963" s="32"/>
      <c r="D963" s="32"/>
      <c r="E963" s="15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5.75" customHeight="1" x14ac:dyDescent="0.2">
      <c r="A964" s="32"/>
      <c r="B964" s="32"/>
      <c r="C964" s="32"/>
      <c r="D964" s="32"/>
      <c r="E964" s="15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5.75" customHeight="1" x14ac:dyDescent="0.2">
      <c r="A965" s="32"/>
      <c r="B965" s="32"/>
      <c r="C965" s="32"/>
      <c r="D965" s="32"/>
      <c r="E965" s="15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5.75" customHeight="1" x14ac:dyDescent="0.2">
      <c r="A966" s="32"/>
      <c r="B966" s="32"/>
      <c r="C966" s="32"/>
      <c r="D966" s="32"/>
      <c r="E966" s="15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5.75" customHeight="1" x14ac:dyDescent="0.2">
      <c r="A967" s="32"/>
      <c r="B967" s="32"/>
      <c r="C967" s="32"/>
      <c r="D967" s="32"/>
      <c r="E967" s="15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5.75" customHeight="1" x14ac:dyDescent="0.2">
      <c r="A968" s="32"/>
      <c r="B968" s="32"/>
      <c r="C968" s="32"/>
      <c r="D968" s="32"/>
      <c r="E968" s="15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5.75" customHeight="1" x14ac:dyDescent="0.2">
      <c r="A969" s="32"/>
      <c r="B969" s="32"/>
      <c r="C969" s="32"/>
      <c r="D969" s="32"/>
      <c r="E969" s="15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5.75" customHeight="1" x14ac:dyDescent="0.2">
      <c r="A970" s="32"/>
      <c r="B970" s="32"/>
      <c r="C970" s="32"/>
      <c r="D970" s="32"/>
      <c r="E970" s="15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5.75" customHeight="1" x14ac:dyDescent="0.2">
      <c r="A971" s="32"/>
      <c r="B971" s="32"/>
      <c r="C971" s="32"/>
      <c r="D971" s="32"/>
      <c r="E971" s="15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5.75" customHeight="1" x14ac:dyDescent="0.2">
      <c r="A972" s="32"/>
      <c r="B972" s="32"/>
      <c r="C972" s="32"/>
      <c r="D972" s="32"/>
      <c r="E972" s="15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5.75" customHeight="1" x14ac:dyDescent="0.2">
      <c r="A973" s="32"/>
      <c r="B973" s="32"/>
      <c r="C973" s="32"/>
      <c r="D973" s="32"/>
      <c r="E973" s="15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5.75" customHeight="1" x14ac:dyDescent="0.2">
      <c r="A974" s="32"/>
      <c r="B974" s="32"/>
      <c r="C974" s="32"/>
      <c r="D974" s="32"/>
      <c r="E974" s="15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5.75" customHeight="1" x14ac:dyDescent="0.2">
      <c r="A975" s="32"/>
      <c r="B975" s="32"/>
      <c r="C975" s="32"/>
      <c r="D975" s="32"/>
      <c r="E975" s="15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5.75" customHeight="1" x14ac:dyDescent="0.2">
      <c r="A976" s="32"/>
      <c r="B976" s="32"/>
      <c r="C976" s="32"/>
      <c r="D976" s="32"/>
      <c r="E976" s="15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5.75" customHeight="1" x14ac:dyDescent="0.2">
      <c r="A977" s="32"/>
      <c r="B977" s="32"/>
      <c r="C977" s="32"/>
      <c r="D977" s="32"/>
      <c r="E977" s="15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5.75" customHeight="1" x14ac:dyDescent="0.2">
      <c r="A978" s="32"/>
      <c r="B978" s="32"/>
      <c r="C978" s="32"/>
      <c r="D978" s="32"/>
      <c r="E978" s="15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5.75" customHeight="1" x14ac:dyDescent="0.2">
      <c r="A979" s="32"/>
      <c r="B979" s="32"/>
      <c r="C979" s="32"/>
      <c r="D979" s="32"/>
      <c r="E979" s="15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5.75" customHeight="1" x14ac:dyDescent="0.2">
      <c r="A980" s="32"/>
      <c r="B980" s="32"/>
      <c r="C980" s="32"/>
      <c r="D980" s="32"/>
      <c r="E980" s="15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5.75" customHeight="1" x14ac:dyDescent="0.2">
      <c r="A981" s="32"/>
      <c r="B981" s="32"/>
      <c r="C981" s="32"/>
      <c r="D981" s="32"/>
      <c r="E981" s="15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5.75" customHeight="1" x14ac:dyDescent="0.2">
      <c r="A982" s="32"/>
      <c r="B982" s="32"/>
      <c r="C982" s="32"/>
      <c r="D982" s="32"/>
      <c r="E982" s="15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5.75" customHeight="1" x14ac:dyDescent="0.2">
      <c r="A983" s="32"/>
      <c r="B983" s="32"/>
      <c r="C983" s="32"/>
      <c r="D983" s="32"/>
      <c r="E983" s="15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5.75" customHeight="1" x14ac:dyDescent="0.2">
      <c r="A984" s="32"/>
      <c r="B984" s="32"/>
      <c r="C984" s="32"/>
      <c r="D984" s="32"/>
      <c r="E984" s="15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5.75" customHeight="1" x14ac:dyDescent="0.2">
      <c r="A985" s="32"/>
      <c r="B985" s="32"/>
      <c r="C985" s="32"/>
      <c r="D985" s="32"/>
      <c r="E985" s="15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5.75" customHeight="1" x14ac:dyDescent="0.2">
      <c r="A986" s="32"/>
      <c r="B986" s="32"/>
      <c r="C986" s="32"/>
      <c r="D986" s="32"/>
      <c r="E986" s="15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5.75" customHeight="1" x14ac:dyDescent="0.2">
      <c r="A987" s="32"/>
      <c r="B987" s="32"/>
      <c r="C987" s="32"/>
      <c r="D987" s="32"/>
      <c r="E987" s="15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5.75" customHeight="1" x14ac:dyDescent="0.2">
      <c r="A988" s="32"/>
      <c r="B988" s="32"/>
      <c r="C988" s="32"/>
      <c r="D988" s="32"/>
      <c r="E988" s="15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5.75" customHeight="1" x14ac:dyDescent="0.2">
      <c r="A989" s="32"/>
      <c r="B989" s="32"/>
      <c r="C989" s="32"/>
      <c r="D989" s="32"/>
      <c r="E989" s="15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5.75" customHeight="1" x14ac:dyDescent="0.2">
      <c r="A990" s="32"/>
      <c r="B990" s="32"/>
      <c r="C990" s="32"/>
      <c r="D990" s="32"/>
      <c r="E990" s="15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5.75" customHeight="1" x14ac:dyDescent="0.2">
      <c r="A991" s="32"/>
      <c r="B991" s="32"/>
      <c r="C991" s="32"/>
      <c r="D991" s="32"/>
      <c r="E991" s="15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5.75" customHeight="1" x14ac:dyDescent="0.2">
      <c r="A992" s="32"/>
      <c r="B992" s="32"/>
      <c r="C992" s="32"/>
      <c r="D992" s="32"/>
      <c r="E992" s="15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5.75" customHeight="1" x14ac:dyDescent="0.2">
      <c r="A993" s="32"/>
      <c r="B993" s="32"/>
      <c r="C993" s="32"/>
      <c r="D993" s="32"/>
      <c r="E993" s="15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5.75" customHeight="1" x14ac:dyDescent="0.2">
      <c r="A994" s="32"/>
      <c r="B994" s="32"/>
      <c r="C994" s="32"/>
      <c r="D994" s="32"/>
      <c r="E994" s="15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5.75" customHeight="1" x14ac:dyDescent="0.2">
      <c r="A995" s="32"/>
      <c r="B995" s="32"/>
      <c r="C995" s="32"/>
      <c r="D995" s="32"/>
      <c r="E995" s="15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5.75" customHeight="1" x14ac:dyDescent="0.2">
      <c r="A996" s="32"/>
      <c r="B996" s="32"/>
      <c r="C996" s="32"/>
      <c r="D996" s="32"/>
      <c r="E996" s="15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5.75" customHeight="1" x14ac:dyDescent="0.2">
      <c r="A997" s="32"/>
      <c r="B997" s="32"/>
      <c r="C997" s="32"/>
      <c r="D997" s="32"/>
      <c r="E997" s="15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</sheetData>
  <mergeCells count="18">
    <mergeCell ref="C35:D35"/>
    <mergeCell ref="C13:D13"/>
    <mergeCell ref="C14:D14"/>
    <mergeCell ref="C16:D16"/>
    <mergeCell ref="C17:D17"/>
    <mergeCell ref="C18:D18"/>
    <mergeCell ref="C19:D19"/>
    <mergeCell ref="C21:D21"/>
    <mergeCell ref="C9:D9"/>
    <mergeCell ref="C12:D12"/>
    <mergeCell ref="C22:D22"/>
    <mergeCell ref="C29:D29"/>
    <mergeCell ref="C33:D33"/>
    <mergeCell ref="A1:H1"/>
    <mergeCell ref="A2:H2"/>
    <mergeCell ref="G3:H3"/>
    <mergeCell ref="C4:D4"/>
    <mergeCell ref="C8:D8"/>
  </mergeCells>
  <printOptions horizontalCentered="1"/>
  <pageMargins left="0.4" right="0.4" top="0.4" bottom="0.4" header="0" footer="0"/>
  <pageSetup paperSize="9" scale="84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333300"/>
    <pageSetUpPr fitToPage="1"/>
  </sheetPr>
  <dimension ref="A1:X994"/>
  <sheetViews>
    <sheetView view="pageBreakPreview" topLeftCell="A42" zoomScaleNormal="70" zoomScaleSheetLayoutView="100" workbookViewId="0">
      <selection activeCell="C63" sqref="C63"/>
    </sheetView>
  </sheetViews>
  <sheetFormatPr defaultColWidth="12.5703125" defaultRowHeight="15" customHeight="1" x14ac:dyDescent="0.2"/>
  <cols>
    <col min="1" max="1" width="5.7109375" customWidth="1"/>
    <col min="2" max="2" width="21.5703125" hidden="1" customWidth="1"/>
    <col min="3" max="3" width="73.28515625" customWidth="1"/>
    <col min="4" max="4" width="5.5703125" customWidth="1"/>
    <col min="5" max="5" width="13.28515625" customWidth="1"/>
    <col min="6" max="6" width="10.28515625" customWidth="1"/>
    <col min="7" max="7" width="25.5703125" customWidth="1"/>
    <col min="8" max="24" width="9.140625" customWidth="1"/>
  </cols>
  <sheetData>
    <row r="1" spans="1:24" ht="21.75" customHeight="1" x14ac:dyDescent="0.2">
      <c r="A1" s="655" t="s">
        <v>0</v>
      </c>
      <c r="B1" s="622"/>
      <c r="C1" s="622"/>
      <c r="D1" s="622"/>
      <c r="E1" s="622"/>
      <c r="F1" s="622"/>
      <c r="G1" s="62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4" ht="17.25" customHeight="1" x14ac:dyDescent="0.2">
      <c r="A2" s="657" t="s">
        <v>274</v>
      </c>
      <c r="B2" s="622"/>
      <c r="C2" s="622"/>
      <c r="D2" s="622"/>
      <c r="E2" s="622"/>
      <c r="F2" s="622"/>
      <c r="G2" s="622"/>
      <c r="H2" s="28"/>
      <c r="I2" s="4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</row>
    <row r="3" spans="1:24" ht="9.75" customHeight="1" x14ac:dyDescent="0.2">
      <c r="A3" s="28"/>
      <c r="B3" s="33"/>
      <c r="C3" s="28"/>
      <c r="D3" s="258"/>
      <c r="E3" s="28"/>
      <c r="F3" s="83"/>
      <c r="G3" s="259"/>
      <c r="H3" s="28"/>
      <c r="I3" s="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</row>
    <row r="4" spans="1:24" ht="15" customHeight="1" x14ac:dyDescent="0.2">
      <c r="A4" s="18" t="s">
        <v>209</v>
      </c>
      <c r="B4" s="33"/>
      <c r="C4" s="18"/>
      <c r="D4" s="258"/>
      <c r="E4" s="119" t="s">
        <v>210</v>
      </c>
      <c r="F4" s="119"/>
      <c r="G4" s="246" t="s">
        <v>275</v>
      </c>
      <c r="H4" s="5"/>
      <c r="I4" s="1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</row>
    <row r="5" spans="1:24" ht="6.75" customHeight="1" x14ac:dyDescent="0.2">
      <c r="A5" s="15"/>
      <c r="B5" s="33"/>
      <c r="C5" s="11"/>
      <c r="D5" s="258"/>
      <c r="E5" s="11"/>
      <c r="F5" s="16"/>
      <c r="G5" s="83"/>
      <c r="H5" s="28"/>
      <c r="I5" s="22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</row>
    <row r="6" spans="1:24" s="402" customFormat="1" ht="12.75" customHeight="1" x14ac:dyDescent="0.2">
      <c r="A6" s="372" t="s">
        <v>5</v>
      </c>
      <c r="B6" s="438" t="s">
        <v>187</v>
      </c>
      <c r="C6" s="372" t="s">
        <v>7</v>
      </c>
      <c r="D6" s="370" t="s">
        <v>8</v>
      </c>
      <c r="E6" s="372" t="s">
        <v>9</v>
      </c>
      <c r="F6" s="373" t="s">
        <v>65</v>
      </c>
      <c r="G6" s="373" t="s">
        <v>276</v>
      </c>
      <c r="H6" s="338"/>
      <c r="I6" s="338"/>
      <c r="J6" s="338"/>
      <c r="K6" s="338"/>
      <c r="L6" s="338"/>
      <c r="M6" s="338"/>
      <c r="N6" s="338"/>
      <c r="O6" s="338"/>
      <c r="P6" s="338"/>
      <c r="Q6" s="338"/>
      <c r="R6" s="338"/>
      <c r="S6" s="338"/>
      <c r="T6" s="338"/>
      <c r="U6" s="338"/>
      <c r="V6" s="338"/>
      <c r="W6" s="338"/>
      <c r="X6" s="338"/>
    </row>
    <row r="7" spans="1:24" s="402" customFormat="1" ht="12.75" customHeight="1" x14ac:dyDescent="0.2">
      <c r="A7" s="439">
        <v>1</v>
      </c>
      <c r="B7" s="440">
        <v>9780435232900</v>
      </c>
      <c r="C7" s="425" t="s">
        <v>422</v>
      </c>
      <c r="D7" s="441"/>
      <c r="E7" s="439" t="s">
        <v>92</v>
      </c>
      <c r="F7" s="582">
        <v>19.8</v>
      </c>
      <c r="G7" s="575" t="s">
        <v>277</v>
      </c>
      <c r="H7" s="328"/>
      <c r="I7" s="338"/>
      <c r="J7" s="328"/>
      <c r="K7" s="328"/>
      <c r="L7" s="328"/>
      <c r="M7" s="328"/>
      <c r="N7" s="328"/>
      <c r="O7" s="328"/>
      <c r="P7" s="328"/>
      <c r="Q7" s="328"/>
      <c r="R7" s="328"/>
      <c r="S7" s="328"/>
      <c r="T7" s="328"/>
      <c r="U7" s="328"/>
      <c r="V7" s="328"/>
      <c r="W7" s="328"/>
      <c r="X7" s="328"/>
    </row>
    <row r="8" spans="1:24" s="402" customFormat="1" ht="12.75" customHeight="1" x14ac:dyDescent="0.2">
      <c r="A8" s="439">
        <v>2</v>
      </c>
      <c r="B8" s="440">
        <v>9781405835626</v>
      </c>
      <c r="C8" s="425" t="s">
        <v>454</v>
      </c>
      <c r="D8" s="441"/>
      <c r="E8" s="439" t="s">
        <v>215</v>
      </c>
      <c r="F8" s="582">
        <v>12.8</v>
      </c>
      <c r="G8" s="575" t="s">
        <v>277</v>
      </c>
      <c r="H8" s="442"/>
      <c r="I8" s="338"/>
      <c r="J8" s="328"/>
      <c r="K8" s="328"/>
      <c r="L8" s="328"/>
      <c r="M8" s="328"/>
      <c r="N8" s="328"/>
      <c r="O8" s="328"/>
      <c r="P8" s="328"/>
      <c r="Q8" s="328"/>
      <c r="R8" s="328"/>
      <c r="S8" s="328"/>
      <c r="T8" s="328"/>
      <c r="U8" s="328"/>
      <c r="V8" s="328"/>
      <c r="W8" s="328"/>
      <c r="X8" s="328"/>
    </row>
    <row r="9" spans="1:24" s="402" customFormat="1" ht="12.75" customHeight="1" x14ac:dyDescent="0.2">
      <c r="A9" s="443" t="s">
        <v>453</v>
      </c>
      <c r="B9" s="444"/>
      <c r="D9" s="445"/>
      <c r="E9" s="337" t="s">
        <v>143</v>
      </c>
      <c r="F9" s="579">
        <f>SUM(F7:F8)</f>
        <v>32.6</v>
      </c>
      <c r="G9" s="446"/>
      <c r="H9" s="442"/>
      <c r="I9" s="338"/>
      <c r="J9" s="328"/>
      <c r="K9" s="328"/>
      <c r="L9" s="328"/>
      <c r="M9" s="328"/>
      <c r="N9" s="328"/>
      <c r="O9" s="328"/>
      <c r="P9" s="328"/>
      <c r="Q9" s="328"/>
      <c r="R9" s="328"/>
      <c r="S9" s="328"/>
      <c r="T9" s="328"/>
      <c r="U9" s="328"/>
      <c r="V9" s="328"/>
      <c r="W9" s="328"/>
      <c r="X9" s="328"/>
    </row>
    <row r="10" spans="1:24" s="402" customFormat="1" ht="12.75" customHeight="1" x14ac:dyDescent="0.2">
      <c r="A10" s="443" t="s">
        <v>217</v>
      </c>
      <c r="B10" s="444"/>
      <c r="D10" s="445"/>
      <c r="E10" s="447"/>
      <c r="F10" s="448"/>
      <c r="G10" s="448"/>
      <c r="H10" s="442"/>
      <c r="I10" s="338"/>
      <c r="J10" s="328"/>
      <c r="K10" s="328"/>
      <c r="L10" s="328"/>
      <c r="M10" s="328"/>
      <c r="N10" s="328"/>
      <c r="O10" s="328"/>
      <c r="P10" s="328"/>
      <c r="Q10" s="328"/>
      <c r="R10" s="328"/>
      <c r="S10" s="328"/>
      <c r="T10" s="328"/>
      <c r="U10" s="328"/>
      <c r="V10" s="328"/>
      <c r="W10" s="328"/>
      <c r="X10" s="328"/>
    </row>
    <row r="11" spans="1:24" s="402" customFormat="1" ht="12.75" customHeight="1" x14ac:dyDescent="0.2">
      <c r="A11" s="449"/>
      <c r="B11" s="444"/>
      <c r="C11" s="443"/>
      <c r="D11" s="445"/>
      <c r="E11" s="447"/>
      <c r="F11" s="448"/>
      <c r="G11" s="448"/>
      <c r="H11" s="442"/>
      <c r="I11" s="328"/>
      <c r="J11" s="328"/>
      <c r="K11" s="328"/>
      <c r="L11" s="328"/>
      <c r="M11" s="328"/>
      <c r="N11" s="328"/>
      <c r="O11" s="328"/>
      <c r="P11" s="328"/>
      <c r="Q11" s="328"/>
      <c r="R11" s="328"/>
      <c r="S11" s="328"/>
      <c r="T11" s="328"/>
      <c r="U11" s="328"/>
      <c r="V11" s="328"/>
      <c r="W11" s="328"/>
      <c r="X11" s="328"/>
    </row>
    <row r="12" spans="1:24" s="402" customFormat="1" ht="4.5" customHeight="1" x14ac:dyDescent="0.2">
      <c r="A12" s="352"/>
      <c r="B12" s="450"/>
      <c r="C12" s="357"/>
      <c r="D12" s="336"/>
      <c r="E12" s="338"/>
      <c r="F12" s="339"/>
      <c r="G12" s="339"/>
      <c r="H12" s="328"/>
      <c r="I12" s="328"/>
      <c r="J12" s="328"/>
      <c r="K12" s="328"/>
      <c r="L12" s="328"/>
      <c r="M12" s="328"/>
      <c r="N12" s="328"/>
      <c r="O12" s="328"/>
      <c r="P12" s="328"/>
      <c r="Q12" s="328"/>
      <c r="R12" s="328"/>
      <c r="S12" s="328"/>
      <c r="T12" s="328"/>
      <c r="U12" s="328"/>
      <c r="V12" s="328"/>
      <c r="W12" s="328"/>
      <c r="X12" s="328"/>
    </row>
    <row r="13" spans="1:24" s="402" customFormat="1" ht="12.75" customHeight="1" x14ac:dyDescent="0.2">
      <c r="A13" s="451" t="s">
        <v>18</v>
      </c>
      <c r="B13" s="452"/>
      <c r="C13" s="451"/>
      <c r="D13" s="356"/>
      <c r="E13" s="338"/>
      <c r="F13" s="339"/>
      <c r="G13" s="339"/>
      <c r="H13" s="338"/>
      <c r="I13" s="328"/>
      <c r="J13" s="338"/>
      <c r="K13" s="338"/>
      <c r="L13" s="338"/>
      <c r="M13" s="338"/>
      <c r="N13" s="338"/>
      <c r="O13" s="338"/>
      <c r="P13" s="338"/>
      <c r="Q13" s="338"/>
      <c r="R13" s="338"/>
      <c r="S13" s="338"/>
      <c r="T13" s="338"/>
      <c r="U13" s="338"/>
      <c r="V13" s="338"/>
      <c r="W13" s="338"/>
      <c r="X13" s="338"/>
    </row>
    <row r="14" spans="1:24" s="402" customFormat="1" ht="12.75" customHeight="1" x14ac:dyDescent="0.2">
      <c r="A14" s="312">
        <v>3</v>
      </c>
      <c r="B14" s="313">
        <v>9781510421400</v>
      </c>
      <c r="C14" s="314" t="s">
        <v>278</v>
      </c>
      <c r="D14" s="453"/>
      <c r="E14" s="454" t="s">
        <v>279</v>
      </c>
      <c r="F14" s="494">
        <v>68.5</v>
      </c>
      <c r="G14" s="455"/>
      <c r="H14" s="338"/>
      <c r="I14" s="328"/>
      <c r="J14" s="338"/>
      <c r="K14" s="338"/>
      <c r="L14" s="338"/>
      <c r="M14" s="338"/>
      <c r="N14" s="338"/>
      <c r="O14" s="338"/>
      <c r="P14" s="338"/>
      <c r="Q14" s="338"/>
      <c r="R14" s="338"/>
      <c r="S14" s="338"/>
      <c r="T14" s="338"/>
      <c r="U14" s="338"/>
      <c r="V14" s="338"/>
      <c r="W14" s="338"/>
      <c r="X14" s="338"/>
    </row>
    <row r="15" spans="1:24" s="402" customFormat="1" ht="12.75" customHeight="1" x14ac:dyDescent="0.2">
      <c r="A15" s="312">
        <v>4</v>
      </c>
      <c r="B15" s="318">
        <v>9781108411660</v>
      </c>
      <c r="C15" s="314" t="s">
        <v>280</v>
      </c>
      <c r="D15" s="456"/>
      <c r="E15" s="312" t="s">
        <v>77</v>
      </c>
      <c r="F15" s="494">
        <v>71.3</v>
      </c>
      <c r="G15" s="457" t="s">
        <v>26</v>
      </c>
      <c r="H15" s="338"/>
      <c r="I15" s="328"/>
      <c r="J15" s="338"/>
      <c r="K15" s="338"/>
      <c r="L15" s="338"/>
      <c r="M15" s="338"/>
      <c r="N15" s="338"/>
      <c r="O15" s="338"/>
      <c r="P15" s="338"/>
      <c r="Q15" s="338"/>
      <c r="R15" s="338"/>
      <c r="S15" s="338"/>
      <c r="T15" s="338"/>
      <c r="U15" s="338"/>
      <c r="V15" s="338"/>
      <c r="W15" s="338"/>
      <c r="X15" s="338"/>
    </row>
    <row r="16" spans="1:24" s="402" customFormat="1" ht="12.75" customHeight="1" x14ac:dyDescent="0.2">
      <c r="A16" s="312">
        <v>5</v>
      </c>
      <c r="B16" s="458">
        <v>9781108412858</v>
      </c>
      <c r="C16" s="459" t="s">
        <v>21</v>
      </c>
      <c r="D16" s="296"/>
      <c r="E16" s="312" t="s">
        <v>77</v>
      </c>
      <c r="F16" s="494">
        <v>36.5</v>
      </c>
      <c r="G16" s="457" t="s">
        <v>22</v>
      </c>
      <c r="H16" s="338"/>
      <c r="I16" s="328"/>
      <c r="J16" s="338"/>
      <c r="K16" s="338"/>
      <c r="L16" s="338"/>
      <c r="M16" s="338"/>
      <c r="N16" s="338"/>
      <c r="O16" s="338"/>
      <c r="P16" s="338"/>
      <c r="Q16" s="338"/>
      <c r="R16" s="338"/>
      <c r="S16" s="338"/>
      <c r="T16" s="338"/>
      <c r="U16" s="338"/>
      <c r="V16" s="338"/>
      <c r="W16" s="338"/>
      <c r="X16" s="338"/>
    </row>
    <row r="17" spans="1:24" s="402" customFormat="1" ht="12.75" customHeight="1" x14ac:dyDescent="0.2">
      <c r="A17" s="352"/>
      <c r="B17" s="452"/>
      <c r="C17" s="357" t="s">
        <v>281</v>
      </c>
      <c r="D17" s="356"/>
      <c r="E17" s="337" t="s">
        <v>143</v>
      </c>
      <c r="F17" s="579">
        <f>SUM(F14:F16)</f>
        <v>176.3</v>
      </c>
      <c r="G17" s="446"/>
      <c r="H17" s="338"/>
      <c r="I17" s="328"/>
      <c r="J17" s="338"/>
      <c r="K17" s="338"/>
      <c r="L17" s="338"/>
      <c r="M17" s="338"/>
      <c r="N17" s="338"/>
      <c r="O17" s="338"/>
      <c r="P17" s="338"/>
      <c r="Q17" s="338"/>
      <c r="R17" s="338"/>
      <c r="S17" s="338"/>
      <c r="T17" s="338"/>
      <c r="U17" s="338"/>
      <c r="V17" s="338"/>
      <c r="W17" s="338"/>
      <c r="X17" s="338"/>
    </row>
    <row r="18" spans="1:24" s="402" customFormat="1" ht="4.5" customHeight="1" x14ac:dyDescent="0.2">
      <c r="A18" s="352"/>
      <c r="B18" s="452"/>
      <c r="C18" s="357"/>
      <c r="D18" s="356"/>
      <c r="E18" s="338"/>
      <c r="F18" s="339"/>
      <c r="G18" s="460"/>
      <c r="H18" s="338"/>
      <c r="I18" s="328"/>
      <c r="J18" s="338"/>
      <c r="K18" s="338"/>
      <c r="L18" s="338"/>
      <c r="M18" s="338"/>
      <c r="N18" s="338"/>
      <c r="O18" s="338"/>
      <c r="P18" s="338"/>
      <c r="Q18" s="338"/>
      <c r="R18" s="338"/>
      <c r="S18" s="338"/>
      <c r="T18" s="338"/>
      <c r="U18" s="338"/>
      <c r="V18" s="338"/>
      <c r="W18" s="338"/>
      <c r="X18" s="338"/>
    </row>
    <row r="19" spans="1:24" s="402" customFormat="1" ht="12.75" customHeight="1" x14ac:dyDescent="0.2">
      <c r="A19" s="461" t="s">
        <v>31</v>
      </c>
      <c r="B19" s="462"/>
      <c r="C19" s="463"/>
      <c r="D19" s="464"/>
      <c r="E19" s="338"/>
      <c r="F19" s="339"/>
      <c r="G19" s="465"/>
      <c r="H19" s="328"/>
      <c r="I19" s="328"/>
      <c r="J19" s="328"/>
      <c r="K19" s="328"/>
      <c r="L19" s="328"/>
      <c r="M19" s="328"/>
      <c r="N19" s="328"/>
      <c r="O19" s="328"/>
      <c r="P19" s="328"/>
      <c r="Q19" s="328"/>
      <c r="R19" s="328"/>
      <c r="S19" s="328"/>
      <c r="T19" s="328"/>
      <c r="U19" s="328"/>
      <c r="V19" s="328"/>
      <c r="W19" s="328"/>
      <c r="X19" s="328"/>
    </row>
    <row r="20" spans="1:24" s="402" customFormat="1" ht="12.75" customHeight="1" x14ac:dyDescent="0.2">
      <c r="A20" s="466">
        <v>6</v>
      </c>
      <c r="B20" s="313">
        <v>9781108936767</v>
      </c>
      <c r="C20" s="314" t="s">
        <v>282</v>
      </c>
      <c r="D20" s="288"/>
      <c r="E20" s="467" t="s">
        <v>77</v>
      </c>
      <c r="F20" s="583">
        <v>69.5</v>
      </c>
      <c r="G20" s="308" t="s">
        <v>22</v>
      </c>
      <c r="H20" s="328"/>
      <c r="I20" s="328"/>
      <c r="J20" s="328"/>
      <c r="K20" s="328"/>
      <c r="L20" s="328"/>
      <c r="M20" s="328"/>
      <c r="N20" s="328"/>
      <c r="O20" s="328"/>
      <c r="P20" s="328"/>
      <c r="Q20" s="328"/>
      <c r="R20" s="328"/>
      <c r="S20" s="328"/>
      <c r="T20" s="328"/>
      <c r="U20" s="328"/>
      <c r="V20" s="328"/>
      <c r="W20" s="328"/>
      <c r="X20" s="328"/>
    </row>
    <row r="21" spans="1:24" s="402" customFormat="1" ht="31.5" x14ac:dyDescent="0.2">
      <c r="A21" s="466">
        <v>7</v>
      </c>
      <c r="B21" s="313">
        <v>9789811412738</v>
      </c>
      <c r="C21" s="317" t="s">
        <v>283</v>
      </c>
      <c r="D21" s="288"/>
      <c r="E21" s="424" t="s">
        <v>154</v>
      </c>
      <c r="F21" s="494">
        <v>31.9</v>
      </c>
      <c r="G21" s="308" t="s">
        <v>22</v>
      </c>
      <c r="H21" s="328"/>
      <c r="I21" s="328"/>
      <c r="J21" s="328"/>
      <c r="K21" s="328"/>
      <c r="L21" s="328"/>
      <c r="M21" s="328"/>
      <c r="N21" s="328"/>
      <c r="O21" s="328"/>
      <c r="P21" s="328"/>
      <c r="Q21" s="328"/>
      <c r="R21" s="328"/>
      <c r="S21" s="328"/>
      <c r="T21" s="328"/>
      <c r="U21" s="328"/>
      <c r="V21" s="328"/>
      <c r="W21" s="328"/>
      <c r="X21" s="328"/>
    </row>
    <row r="22" spans="1:24" s="402" customFormat="1" ht="31.5" x14ac:dyDescent="0.2">
      <c r="A22" s="466">
        <v>8</v>
      </c>
      <c r="B22" s="313">
        <v>9781382005845</v>
      </c>
      <c r="C22" s="358" t="s">
        <v>284</v>
      </c>
      <c r="D22" s="288"/>
      <c r="E22" s="424" t="s">
        <v>33</v>
      </c>
      <c r="F22" s="494">
        <v>66</v>
      </c>
      <c r="G22" s="308" t="s">
        <v>22</v>
      </c>
      <c r="H22" s="328"/>
      <c r="I22" s="328"/>
      <c r="J22" s="328"/>
      <c r="K22" s="328"/>
      <c r="L22" s="328"/>
      <c r="M22" s="328"/>
      <c r="N22" s="328"/>
      <c r="O22" s="328"/>
      <c r="P22" s="328"/>
      <c r="Q22" s="328"/>
      <c r="R22" s="328"/>
      <c r="S22" s="328"/>
      <c r="T22" s="328"/>
      <c r="U22" s="328"/>
      <c r="V22" s="328"/>
      <c r="W22" s="328"/>
      <c r="X22" s="328"/>
    </row>
    <row r="23" spans="1:24" s="402" customFormat="1" ht="12.75" customHeight="1" x14ac:dyDescent="0.2">
      <c r="A23" s="466">
        <v>9</v>
      </c>
      <c r="B23" s="313">
        <v>9780198399179</v>
      </c>
      <c r="C23" s="428" t="s">
        <v>285</v>
      </c>
      <c r="D23" s="288"/>
      <c r="E23" s="424" t="s">
        <v>33</v>
      </c>
      <c r="F23" s="494">
        <v>65.7</v>
      </c>
      <c r="G23" s="308" t="s">
        <v>20</v>
      </c>
      <c r="H23" s="328"/>
      <c r="I23" s="328"/>
      <c r="J23" s="328"/>
      <c r="K23" s="328"/>
      <c r="L23" s="328"/>
      <c r="M23" s="328"/>
      <c r="N23" s="328"/>
      <c r="O23" s="328"/>
      <c r="P23" s="328"/>
      <c r="Q23" s="328"/>
      <c r="R23" s="328"/>
      <c r="S23" s="328"/>
      <c r="T23" s="328"/>
      <c r="U23" s="328"/>
      <c r="V23" s="328"/>
      <c r="W23" s="328"/>
      <c r="X23" s="328"/>
    </row>
    <row r="24" spans="1:24" s="402" customFormat="1" ht="12.75" customHeight="1" x14ac:dyDescent="0.2">
      <c r="A24" s="466">
        <v>10</v>
      </c>
      <c r="B24" s="313">
        <v>9780198308744</v>
      </c>
      <c r="C24" s="428" t="s">
        <v>286</v>
      </c>
      <c r="D24" s="288"/>
      <c r="E24" s="424" t="s">
        <v>33</v>
      </c>
      <c r="F24" s="494">
        <v>37.9</v>
      </c>
      <c r="G24" s="308" t="s">
        <v>22</v>
      </c>
      <c r="H24" s="328"/>
      <c r="I24" s="328"/>
      <c r="J24" s="328"/>
      <c r="K24" s="328"/>
      <c r="L24" s="328"/>
      <c r="M24" s="328"/>
      <c r="N24" s="328"/>
      <c r="O24" s="328"/>
      <c r="P24" s="328"/>
      <c r="Q24" s="328"/>
      <c r="R24" s="328"/>
      <c r="S24" s="328"/>
      <c r="T24" s="328"/>
      <c r="U24" s="328"/>
      <c r="V24" s="328"/>
      <c r="W24" s="328"/>
      <c r="X24" s="328"/>
    </row>
    <row r="25" spans="1:24" s="402" customFormat="1" ht="12.75" customHeight="1" x14ac:dyDescent="0.2">
      <c r="A25" s="328"/>
      <c r="B25" s="452"/>
      <c r="C25" s="357" t="s">
        <v>281</v>
      </c>
      <c r="D25" s="356"/>
      <c r="E25" s="347" t="s">
        <v>17</v>
      </c>
      <c r="F25" s="579">
        <f>SUM(F20:F24)</f>
        <v>271</v>
      </c>
      <c r="G25" s="446"/>
      <c r="H25" s="328"/>
      <c r="I25" s="328"/>
      <c r="J25" s="328"/>
      <c r="K25" s="328"/>
      <c r="L25" s="328"/>
      <c r="M25" s="328"/>
      <c r="N25" s="328"/>
      <c r="O25" s="328"/>
      <c r="P25" s="328"/>
      <c r="Q25" s="328"/>
      <c r="R25" s="328"/>
      <c r="S25" s="328"/>
      <c r="T25" s="328"/>
      <c r="U25" s="328"/>
      <c r="V25" s="328"/>
      <c r="W25" s="328"/>
      <c r="X25" s="328"/>
    </row>
    <row r="26" spans="1:24" s="402" customFormat="1" ht="4.5" customHeight="1" x14ac:dyDescent="0.2">
      <c r="A26" s="328"/>
      <c r="B26" s="452"/>
      <c r="C26" s="357"/>
      <c r="D26" s="356"/>
      <c r="E26" s="338"/>
      <c r="F26" s="339"/>
      <c r="G26" s="460"/>
      <c r="H26" s="328"/>
      <c r="I26" s="328"/>
      <c r="J26" s="328"/>
      <c r="K26" s="328"/>
      <c r="L26" s="328"/>
      <c r="M26" s="328"/>
      <c r="N26" s="328"/>
      <c r="O26" s="328"/>
      <c r="P26" s="328"/>
      <c r="Q26" s="328"/>
      <c r="R26" s="328"/>
      <c r="S26" s="328"/>
      <c r="T26" s="328"/>
      <c r="U26" s="328"/>
      <c r="V26" s="328"/>
      <c r="W26" s="328"/>
      <c r="X26" s="328"/>
    </row>
    <row r="27" spans="1:24" s="402" customFormat="1" ht="12.75" customHeight="1" x14ac:dyDescent="0.2">
      <c r="A27" s="400" t="s">
        <v>226</v>
      </c>
      <c r="B27" s="468"/>
      <c r="C27" s="469"/>
      <c r="D27" s="464"/>
      <c r="E27" s="352"/>
      <c r="F27" s="353"/>
      <c r="G27" s="465"/>
      <c r="H27" s="328"/>
      <c r="I27" s="328"/>
      <c r="J27" s="328"/>
      <c r="K27" s="328"/>
      <c r="L27" s="328"/>
      <c r="M27" s="328"/>
      <c r="N27" s="328"/>
      <c r="O27" s="328"/>
      <c r="P27" s="328"/>
      <c r="Q27" s="328"/>
      <c r="R27" s="328"/>
      <c r="S27" s="328"/>
      <c r="T27" s="328"/>
      <c r="U27" s="328"/>
      <c r="V27" s="328"/>
      <c r="W27" s="328"/>
      <c r="X27" s="328"/>
    </row>
    <row r="28" spans="1:24" s="402" customFormat="1" ht="12.75" customHeight="1" x14ac:dyDescent="0.2">
      <c r="A28" s="316">
        <v>11</v>
      </c>
      <c r="B28" s="316">
        <v>9781510421189</v>
      </c>
      <c r="C28" s="470" t="s">
        <v>407</v>
      </c>
      <c r="D28" s="471"/>
      <c r="E28" s="354" t="s">
        <v>228</v>
      </c>
      <c r="F28" s="494">
        <v>48.15</v>
      </c>
      <c r="G28" s="472"/>
      <c r="H28" s="328"/>
      <c r="I28" s="328"/>
      <c r="J28" s="328"/>
      <c r="K28" s="328"/>
      <c r="L28" s="328"/>
      <c r="M28" s="328"/>
      <c r="N28" s="328"/>
      <c r="O28" s="328"/>
      <c r="P28" s="328"/>
      <c r="Q28" s="328"/>
      <c r="R28" s="328"/>
      <c r="S28" s="328"/>
      <c r="T28" s="328"/>
      <c r="U28" s="328"/>
      <c r="V28" s="328"/>
      <c r="W28" s="328"/>
      <c r="X28" s="328"/>
    </row>
    <row r="29" spans="1:24" s="402" customFormat="1" ht="12.75" customHeight="1" x14ac:dyDescent="0.2">
      <c r="A29" s="316">
        <v>12</v>
      </c>
      <c r="B29" s="316">
        <v>9780198424925</v>
      </c>
      <c r="C29" s="470" t="s">
        <v>287</v>
      </c>
      <c r="D29" s="471"/>
      <c r="E29" s="354" t="s">
        <v>33</v>
      </c>
      <c r="F29" s="494">
        <v>53.8</v>
      </c>
      <c r="G29" s="472"/>
      <c r="H29" s="328"/>
      <c r="I29" s="328"/>
      <c r="J29" s="328"/>
      <c r="K29" s="328"/>
      <c r="L29" s="328"/>
      <c r="M29" s="328"/>
      <c r="N29" s="328"/>
      <c r="O29" s="328"/>
      <c r="P29" s="328"/>
      <c r="Q29" s="328"/>
      <c r="R29" s="328"/>
      <c r="S29" s="328"/>
      <c r="T29" s="328"/>
      <c r="U29" s="328"/>
      <c r="V29" s="328"/>
      <c r="W29" s="328"/>
      <c r="X29" s="328"/>
    </row>
    <row r="30" spans="1:24" s="402" customFormat="1" ht="12.75" customHeight="1" x14ac:dyDescent="0.2">
      <c r="A30" s="352"/>
      <c r="B30" s="352"/>
      <c r="C30" s="357" t="s">
        <v>281</v>
      </c>
      <c r="D30" s="356"/>
      <c r="E30" s="337" t="s">
        <v>17</v>
      </c>
      <c r="F30" s="579">
        <f>SUM(F28:F29)</f>
        <v>101.94999999999999</v>
      </c>
      <c r="G30" s="473"/>
      <c r="H30" s="328"/>
      <c r="I30" s="328"/>
      <c r="J30" s="328"/>
      <c r="K30" s="328"/>
      <c r="L30" s="328"/>
      <c r="M30" s="328"/>
      <c r="N30" s="328"/>
      <c r="O30" s="328"/>
      <c r="P30" s="328"/>
      <c r="Q30" s="328"/>
      <c r="R30" s="328"/>
      <c r="S30" s="328"/>
      <c r="T30" s="328"/>
      <c r="U30" s="328"/>
      <c r="V30" s="328"/>
      <c r="W30" s="328"/>
      <c r="X30" s="328"/>
    </row>
    <row r="31" spans="1:24" s="402" customFormat="1" ht="4.5" customHeight="1" x14ac:dyDescent="0.2">
      <c r="A31" s="352"/>
      <c r="B31" s="352"/>
      <c r="C31" s="357"/>
      <c r="D31" s="356"/>
      <c r="E31" s="338"/>
      <c r="F31" s="339"/>
      <c r="G31" s="460"/>
      <c r="H31" s="328"/>
      <c r="I31" s="328"/>
      <c r="J31" s="328"/>
      <c r="K31" s="328"/>
      <c r="L31" s="328"/>
      <c r="M31" s="328"/>
      <c r="N31" s="328"/>
      <c r="O31" s="328"/>
      <c r="P31" s="328"/>
      <c r="Q31" s="328"/>
      <c r="R31" s="328"/>
      <c r="S31" s="328"/>
      <c r="T31" s="328"/>
      <c r="U31" s="328"/>
      <c r="V31" s="328"/>
      <c r="W31" s="328"/>
      <c r="X31" s="328"/>
    </row>
    <row r="32" spans="1:24" s="402" customFormat="1" ht="12.75" customHeight="1" x14ac:dyDescent="0.2">
      <c r="A32" s="400" t="s">
        <v>230</v>
      </c>
      <c r="B32" s="469"/>
      <c r="C32" s="469"/>
      <c r="D32" s="464"/>
      <c r="E32" s="352"/>
      <c r="F32" s="353"/>
      <c r="G32" s="465"/>
      <c r="H32" s="328"/>
      <c r="I32" s="328"/>
      <c r="J32" s="328"/>
      <c r="K32" s="328"/>
      <c r="L32" s="328"/>
      <c r="M32" s="328"/>
      <c r="N32" s="328"/>
      <c r="O32" s="328"/>
      <c r="P32" s="328"/>
      <c r="Q32" s="328"/>
      <c r="R32" s="328"/>
      <c r="S32" s="328"/>
      <c r="T32" s="328"/>
      <c r="U32" s="328"/>
      <c r="V32" s="328"/>
      <c r="W32" s="328"/>
      <c r="X32" s="328"/>
    </row>
    <row r="33" spans="1:24" s="675" customFormat="1" ht="12.75" customHeight="1" x14ac:dyDescent="0.2">
      <c r="A33" s="668">
        <v>13</v>
      </c>
      <c r="B33" s="669">
        <v>9781408505113</v>
      </c>
      <c r="C33" s="670" t="s">
        <v>480</v>
      </c>
      <c r="D33" s="671"/>
      <c r="E33" s="672" t="s">
        <v>228</v>
      </c>
      <c r="F33" s="673">
        <v>48.15</v>
      </c>
      <c r="G33" s="673" t="s">
        <v>26</v>
      </c>
      <c r="H33" s="674"/>
      <c r="I33" s="674"/>
      <c r="J33" s="674"/>
      <c r="K33" s="674"/>
      <c r="L33" s="674"/>
      <c r="M33" s="674"/>
      <c r="N33" s="674"/>
      <c r="O33" s="674"/>
      <c r="P33" s="674"/>
      <c r="Q33" s="674"/>
      <c r="R33" s="674"/>
      <c r="S33" s="674"/>
      <c r="T33" s="674"/>
      <c r="U33" s="674"/>
      <c r="V33" s="674"/>
      <c r="W33" s="674"/>
      <c r="X33" s="674"/>
    </row>
    <row r="34" spans="1:24" s="402" customFormat="1" ht="12.75" customHeight="1" x14ac:dyDescent="0.2">
      <c r="A34" s="352"/>
      <c r="B34" s="334"/>
      <c r="C34" s="357" t="s">
        <v>281</v>
      </c>
      <c r="D34" s="356"/>
      <c r="E34" s="347" t="s">
        <v>17</v>
      </c>
      <c r="F34" s="348">
        <f>SUM(F33:F33)</f>
        <v>48.15</v>
      </c>
      <c r="G34" s="473"/>
      <c r="H34" s="328"/>
      <c r="I34" s="328"/>
      <c r="J34" s="328"/>
      <c r="K34" s="328"/>
      <c r="L34" s="328"/>
      <c r="M34" s="328"/>
      <c r="N34" s="328"/>
      <c r="O34" s="328"/>
      <c r="P34" s="328"/>
      <c r="Q34" s="328"/>
      <c r="R34" s="328"/>
      <c r="S34" s="328"/>
      <c r="T34" s="328"/>
      <c r="U34" s="328"/>
      <c r="V34" s="328"/>
      <c r="W34" s="328"/>
      <c r="X34" s="328"/>
    </row>
    <row r="35" spans="1:24" s="402" customFormat="1" ht="4.5" customHeight="1" x14ac:dyDescent="0.2">
      <c r="A35" s="352"/>
      <c r="B35" s="334"/>
      <c r="C35" s="357"/>
      <c r="D35" s="356"/>
      <c r="E35" s="338"/>
      <c r="F35" s="339"/>
      <c r="G35" s="460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328"/>
      <c r="U35" s="328"/>
      <c r="V35" s="328"/>
      <c r="W35" s="328"/>
      <c r="X35" s="328"/>
    </row>
    <row r="36" spans="1:24" s="402" customFormat="1" ht="12.75" customHeight="1" x14ac:dyDescent="0.2">
      <c r="A36" s="461" t="s">
        <v>233</v>
      </c>
      <c r="B36" s="477"/>
      <c r="C36" s="478"/>
      <c r="D36" s="464"/>
      <c r="E36" s="352"/>
      <c r="F36" s="353"/>
      <c r="G36" s="465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328"/>
      <c r="U36" s="328"/>
      <c r="V36" s="328"/>
      <c r="W36" s="328"/>
      <c r="X36" s="328"/>
    </row>
    <row r="37" spans="1:24" s="402" customFormat="1" ht="12.75" customHeight="1" x14ac:dyDescent="0.2">
      <c r="A37" s="479">
        <v>14</v>
      </c>
      <c r="B37" s="316">
        <v>9780198409700</v>
      </c>
      <c r="C37" s="476" t="s">
        <v>455</v>
      </c>
      <c r="D37" s="471"/>
      <c r="E37" s="354" t="s">
        <v>30</v>
      </c>
      <c r="F37" s="494">
        <v>70</v>
      </c>
      <c r="G37" s="472" t="s">
        <v>22</v>
      </c>
      <c r="H37" s="328"/>
      <c r="I37" s="328"/>
      <c r="J37" s="328"/>
      <c r="K37" s="328"/>
      <c r="L37" s="328"/>
      <c r="M37" s="328"/>
      <c r="N37" s="328"/>
      <c r="O37" s="328"/>
      <c r="P37" s="328"/>
      <c r="Q37" s="328"/>
      <c r="R37" s="328"/>
      <c r="S37" s="328"/>
      <c r="T37" s="328"/>
      <c r="U37" s="328"/>
      <c r="V37" s="328"/>
      <c r="W37" s="328"/>
      <c r="X37" s="328"/>
    </row>
    <row r="38" spans="1:24" s="402" customFormat="1" ht="4.5" customHeight="1" x14ac:dyDescent="0.2">
      <c r="A38" s="480"/>
      <c r="B38" s="480"/>
      <c r="C38" s="357" t="s">
        <v>26</v>
      </c>
      <c r="D38" s="356"/>
      <c r="E38" s="338" t="s">
        <v>26</v>
      </c>
      <c r="F38" s="339" t="s">
        <v>26</v>
      </c>
      <c r="G38" s="460" t="s">
        <v>26</v>
      </c>
      <c r="H38" s="328"/>
      <c r="I38" s="328"/>
      <c r="J38" s="328"/>
      <c r="K38" s="328"/>
      <c r="L38" s="328"/>
      <c r="M38" s="328"/>
      <c r="N38" s="328"/>
      <c r="O38" s="328"/>
      <c r="P38" s="328"/>
      <c r="Q38" s="328"/>
      <c r="R38" s="328"/>
      <c r="S38" s="328"/>
      <c r="T38" s="328"/>
      <c r="U38" s="328"/>
      <c r="V38" s="328"/>
      <c r="W38" s="328"/>
      <c r="X38" s="328"/>
    </row>
    <row r="39" spans="1:24" s="402" customFormat="1" ht="12.75" customHeight="1" x14ac:dyDescent="0.2">
      <c r="A39" s="461" t="s">
        <v>236</v>
      </c>
      <c r="B39" s="477"/>
      <c r="C39" s="478"/>
      <c r="D39" s="464"/>
      <c r="E39" s="352"/>
      <c r="F39" s="353"/>
      <c r="G39" s="465"/>
      <c r="H39" s="328"/>
      <c r="I39" s="328"/>
      <c r="J39" s="328"/>
      <c r="K39" s="328"/>
      <c r="L39" s="328"/>
      <c r="M39" s="328"/>
      <c r="N39" s="328"/>
      <c r="O39" s="328"/>
      <c r="P39" s="328"/>
      <c r="Q39" s="328"/>
      <c r="R39" s="328"/>
      <c r="S39" s="328"/>
      <c r="T39" s="328"/>
      <c r="U39" s="328"/>
      <c r="V39" s="328"/>
      <c r="W39" s="328"/>
      <c r="X39" s="328"/>
    </row>
    <row r="40" spans="1:24" s="402" customFormat="1" ht="33" customHeight="1" x14ac:dyDescent="0.2">
      <c r="A40" s="354">
        <v>15</v>
      </c>
      <c r="B40" s="481">
        <v>9781510421233</v>
      </c>
      <c r="C40" s="320" t="s">
        <v>288</v>
      </c>
      <c r="D40" s="471"/>
      <c r="E40" s="482" t="s">
        <v>289</v>
      </c>
      <c r="F40" s="494">
        <v>48.15</v>
      </c>
      <c r="G40" s="483"/>
      <c r="H40" s="346"/>
      <c r="I40" s="328"/>
      <c r="J40" s="346"/>
      <c r="K40" s="346"/>
      <c r="L40" s="346"/>
      <c r="M40" s="346"/>
      <c r="N40" s="346"/>
      <c r="O40" s="346"/>
      <c r="P40" s="346"/>
      <c r="Q40" s="346"/>
      <c r="R40" s="346"/>
      <c r="S40" s="346"/>
      <c r="T40" s="346"/>
      <c r="U40" s="346"/>
      <c r="V40" s="346"/>
      <c r="W40" s="346"/>
      <c r="X40" s="346"/>
    </row>
    <row r="41" spans="1:24" s="402" customFormat="1" ht="12.75" customHeight="1" x14ac:dyDescent="0.2">
      <c r="A41" s="354">
        <v>16</v>
      </c>
      <c r="B41" s="316">
        <v>9781107661622</v>
      </c>
      <c r="C41" s="476" t="s">
        <v>290</v>
      </c>
      <c r="D41" s="471"/>
      <c r="E41" s="380" t="s">
        <v>77</v>
      </c>
      <c r="F41" s="494">
        <v>27.1</v>
      </c>
      <c r="G41" s="483"/>
      <c r="H41" s="346"/>
      <c r="I41" s="328"/>
      <c r="J41" s="328"/>
      <c r="K41" s="328"/>
      <c r="L41" s="328"/>
      <c r="M41" s="328"/>
      <c r="N41" s="328"/>
      <c r="O41" s="328"/>
      <c r="P41" s="328"/>
      <c r="Q41" s="328"/>
      <c r="R41" s="328"/>
      <c r="S41" s="328"/>
      <c r="T41" s="328"/>
      <c r="U41" s="328"/>
      <c r="V41" s="328"/>
      <c r="W41" s="328"/>
      <c r="X41" s="328"/>
    </row>
    <row r="42" spans="1:24" s="402" customFormat="1" ht="12.75" customHeight="1" x14ac:dyDescent="0.2">
      <c r="A42" s="480"/>
      <c r="B42" s="484"/>
      <c r="C42" s="357" t="s">
        <v>281</v>
      </c>
      <c r="D42" s="356"/>
      <c r="E42" s="347" t="s">
        <v>143</v>
      </c>
      <c r="F42" s="348">
        <f>SUM(F40:F41)</f>
        <v>75.25</v>
      </c>
      <c r="G42" s="473"/>
      <c r="H42" s="346"/>
      <c r="I42" s="328"/>
      <c r="J42" s="328"/>
      <c r="K42" s="328"/>
      <c r="L42" s="328"/>
      <c r="M42" s="328"/>
      <c r="N42" s="328"/>
      <c r="O42" s="328"/>
      <c r="P42" s="328"/>
      <c r="Q42" s="328"/>
      <c r="R42" s="328"/>
      <c r="S42" s="328"/>
      <c r="T42" s="328"/>
      <c r="U42" s="328"/>
      <c r="V42" s="328"/>
      <c r="W42" s="328"/>
      <c r="X42" s="328"/>
    </row>
    <row r="43" spans="1:24" s="402" customFormat="1" ht="4.5" customHeight="1" x14ac:dyDescent="0.2">
      <c r="A43" s="352"/>
      <c r="B43" s="334"/>
      <c r="C43" s="357"/>
      <c r="D43" s="356"/>
      <c r="E43" s="338"/>
      <c r="F43" s="339"/>
      <c r="G43" s="460"/>
      <c r="H43" s="346"/>
      <c r="I43" s="328"/>
      <c r="J43" s="328"/>
      <c r="K43" s="328"/>
      <c r="L43" s="328"/>
      <c r="M43" s="328"/>
      <c r="N43" s="328"/>
      <c r="O43" s="328"/>
      <c r="P43" s="328"/>
      <c r="Q43" s="328"/>
      <c r="R43" s="328"/>
      <c r="S43" s="328"/>
      <c r="T43" s="328"/>
      <c r="U43" s="328"/>
      <c r="V43" s="328"/>
      <c r="W43" s="328"/>
      <c r="X43" s="328"/>
    </row>
    <row r="44" spans="1:24" s="402" customFormat="1" ht="12.75" customHeight="1" x14ac:dyDescent="0.2">
      <c r="A44" s="451" t="s">
        <v>243</v>
      </c>
      <c r="B44" s="334"/>
      <c r="C44" s="485"/>
      <c r="D44" s="349"/>
      <c r="E44" s="338"/>
      <c r="F44" s="339"/>
      <c r="G44" s="465"/>
      <c r="H44" s="346"/>
      <c r="I44" s="328"/>
      <c r="J44" s="328"/>
      <c r="K44" s="328"/>
      <c r="L44" s="328"/>
      <c r="M44" s="328"/>
      <c r="N44" s="328"/>
      <c r="O44" s="328"/>
      <c r="P44" s="328"/>
      <c r="Q44" s="328"/>
      <c r="R44" s="328"/>
      <c r="S44" s="328"/>
      <c r="T44" s="328"/>
      <c r="U44" s="328"/>
      <c r="V44" s="328"/>
      <c r="W44" s="328"/>
      <c r="X44" s="328"/>
    </row>
    <row r="45" spans="1:24" s="402" customFormat="1" ht="12.75" customHeight="1" x14ac:dyDescent="0.2">
      <c r="A45" s="354">
        <v>17</v>
      </c>
      <c r="B45" s="316">
        <v>9780008202163</v>
      </c>
      <c r="C45" s="476" t="s">
        <v>291</v>
      </c>
      <c r="D45" s="486"/>
      <c r="E45" s="354" t="s">
        <v>34</v>
      </c>
      <c r="F45" s="494">
        <v>38</v>
      </c>
      <c r="G45" s="472"/>
      <c r="H45" s="346"/>
      <c r="I45" s="328"/>
      <c r="J45" s="328"/>
      <c r="K45" s="328"/>
      <c r="L45" s="328"/>
      <c r="M45" s="328"/>
      <c r="N45" s="328"/>
      <c r="O45" s="328"/>
      <c r="P45" s="328"/>
      <c r="Q45" s="328"/>
      <c r="R45" s="328"/>
      <c r="S45" s="328"/>
      <c r="T45" s="328"/>
      <c r="U45" s="328"/>
      <c r="V45" s="328"/>
      <c r="W45" s="328"/>
      <c r="X45" s="328"/>
    </row>
    <row r="46" spans="1:24" s="402" customFormat="1" ht="12.75" customHeight="1" x14ac:dyDescent="0.2">
      <c r="A46" s="352"/>
      <c r="B46" s="334"/>
      <c r="C46" s="357" t="s">
        <v>281</v>
      </c>
      <c r="D46" s="336"/>
      <c r="E46" s="338" t="s">
        <v>26</v>
      </c>
      <c r="F46" s="339" t="s">
        <v>26</v>
      </c>
      <c r="G46" s="460"/>
      <c r="H46" s="346"/>
      <c r="I46" s="328"/>
      <c r="J46" s="328"/>
      <c r="K46" s="328"/>
      <c r="L46" s="328"/>
      <c r="M46" s="328"/>
      <c r="N46" s="328"/>
      <c r="O46" s="328"/>
      <c r="P46" s="328"/>
      <c r="Q46" s="328"/>
      <c r="R46" s="328"/>
      <c r="S46" s="328"/>
      <c r="T46" s="328"/>
      <c r="U46" s="328"/>
      <c r="V46" s="328"/>
      <c r="W46" s="328"/>
      <c r="X46" s="328"/>
    </row>
    <row r="47" spans="1:24" s="402" customFormat="1" ht="4.5" customHeight="1" x14ac:dyDescent="0.2">
      <c r="A47" s="333"/>
      <c r="B47" s="334"/>
      <c r="C47" s="328"/>
      <c r="D47" s="356"/>
      <c r="E47" s="352"/>
      <c r="F47" s="353"/>
      <c r="G47" s="460"/>
      <c r="H47" s="346"/>
      <c r="I47" s="328"/>
      <c r="J47" s="338"/>
      <c r="K47" s="338"/>
      <c r="L47" s="338"/>
      <c r="M47" s="338"/>
      <c r="N47" s="338"/>
      <c r="O47" s="338"/>
      <c r="P47" s="338"/>
      <c r="Q47" s="338"/>
      <c r="R47" s="338"/>
      <c r="S47" s="338"/>
      <c r="T47" s="338"/>
      <c r="U47" s="338"/>
      <c r="V47" s="338"/>
      <c r="W47" s="338"/>
      <c r="X47" s="338"/>
    </row>
    <row r="48" spans="1:24" s="402" customFormat="1" ht="12.75" customHeight="1" x14ac:dyDescent="0.2">
      <c r="A48" s="451" t="s">
        <v>245</v>
      </c>
      <c r="B48" s="487"/>
      <c r="C48" s="469"/>
      <c r="D48" s="488"/>
      <c r="E48" s="489"/>
      <c r="F48" s="490"/>
      <c r="G48" s="491"/>
      <c r="H48" s="346"/>
      <c r="I48" s="328"/>
      <c r="J48" s="338"/>
      <c r="K48" s="338"/>
      <c r="L48" s="338"/>
      <c r="M48" s="338"/>
      <c r="N48" s="338"/>
      <c r="O48" s="338"/>
      <c r="P48" s="338"/>
      <c r="Q48" s="338"/>
      <c r="R48" s="338"/>
      <c r="S48" s="338"/>
      <c r="T48" s="338"/>
      <c r="U48" s="338"/>
      <c r="V48" s="338"/>
      <c r="W48" s="338"/>
      <c r="X48" s="338"/>
    </row>
    <row r="49" spans="1:24" s="402" customFormat="1" ht="12.75" customHeight="1" x14ac:dyDescent="0.2">
      <c r="A49" s="354">
        <v>18</v>
      </c>
      <c r="B49" s="492">
        <v>9789810126216</v>
      </c>
      <c r="C49" s="314" t="s">
        <v>292</v>
      </c>
      <c r="D49" s="288"/>
      <c r="E49" s="493" t="s">
        <v>127</v>
      </c>
      <c r="F49" s="561">
        <v>4.45</v>
      </c>
      <c r="G49" s="494" t="s">
        <v>26</v>
      </c>
      <c r="H49" s="346"/>
      <c r="I49" s="328"/>
      <c r="J49" s="338"/>
      <c r="K49" s="338"/>
      <c r="L49" s="338"/>
      <c r="M49" s="338"/>
      <c r="N49" s="338"/>
      <c r="O49" s="338"/>
      <c r="P49" s="338"/>
      <c r="Q49" s="338"/>
      <c r="R49" s="338"/>
      <c r="S49" s="338"/>
      <c r="T49" s="338"/>
      <c r="U49" s="338"/>
      <c r="V49" s="338"/>
      <c r="W49" s="338"/>
      <c r="X49" s="338"/>
    </row>
    <row r="50" spans="1:24" s="402" customFormat="1" ht="12.75" customHeight="1" x14ac:dyDescent="0.2">
      <c r="A50" s="354">
        <v>19</v>
      </c>
      <c r="B50" s="492">
        <v>9789810128272</v>
      </c>
      <c r="C50" s="314" t="s">
        <v>293</v>
      </c>
      <c r="D50" s="288"/>
      <c r="E50" s="493" t="s">
        <v>127</v>
      </c>
      <c r="F50" s="561">
        <v>5</v>
      </c>
      <c r="G50" s="494" t="s">
        <v>26</v>
      </c>
      <c r="H50" s="346"/>
      <c r="I50" s="328"/>
      <c r="J50" s="338"/>
      <c r="K50" s="338"/>
      <c r="L50" s="338"/>
      <c r="M50" s="338"/>
      <c r="N50" s="338"/>
      <c r="O50" s="338"/>
      <c r="P50" s="338"/>
      <c r="Q50" s="338"/>
      <c r="R50" s="338"/>
      <c r="S50" s="338"/>
      <c r="T50" s="338"/>
      <c r="U50" s="338"/>
      <c r="V50" s="338"/>
      <c r="W50" s="338"/>
      <c r="X50" s="338"/>
    </row>
    <row r="51" spans="1:24" s="402" customFormat="1" ht="12.75" customHeight="1" x14ac:dyDescent="0.2">
      <c r="A51" s="354">
        <v>20</v>
      </c>
      <c r="B51" s="492">
        <v>9789810126223</v>
      </c>
      <c r="C51" s="314" t="s">
        <v>294</v>
      </c>
      <c r="D51" s="288"/>
      <c r="E51" s="493" t="s">
        <v>127</v>
      </c>
      <c r="F51" s="561">
        <v>4.0999999999999996</v>
      </c>
      <c r="G51" s="494" t="s">
        <v>26</v>
      </c>
      <c r="H51" s="346"/>
      <c r="I51" s="328"/>
      <c r="J51" s="338"/>
      <c r="K51" s="338"/>
      <c r="L51" s="338"/>
      <c r="M51" s="338"/>
      <c r="N51" s="338"/>
      <c r="O51" s="338"/>
      <c r="P51" s="338"/>
      <c r="Q51" s="338"/>
      <c r="R51" s="338"/>
      <c r="S51" s="338"/>
      <c r="T51" s="338"/>
      <c r="U51" s="338"/>
      <c r="V51" s="338"/>
      <c r="W51" s="338"/>
      <c r="X51" s="338"/>
    </row>
    <row r="52" spans="1:24" s="402" customFormat="1" ht="12.75" customHeight="1" x14ac:dyDescent="0.2">
      <c r="A52" s="354">
        <v>21</v>
      </c>
      <c r="B52" s="492">
        <v>9789810128289</v>
      </c>
      <c r="C52" s="314" t="s">
        <v>295</v>
      </c>
      <c r="D52" s="288"/>
      <c r="E52" s="493" t="s">
        <v>127</v>
      </c>
      <c r="F52" s="561">
        <v>4.0999999999999996</v>
      </c>
      <c r="G52" s="494" t="s">
        <v>26</v>
      </c>
      <c r="H52" s="346"/>
      <c r="I52" s="328"/>
      <c r="J52" s="338"/>
      <c r="K52" s="338"/>
      <c r="L52" s="338"/>
      <c r="M52" s="338"/>
      <c r="N52" s="338"/>
      <c r="O52" s="338"/>
      <c r="P52" s="338"/>
      <c r="Q52" s="338"/>
      <c r="R52" s="338"/>
      <c r="S52" s="338"/>
      <c r="T52" s="338"/>
      <c r="U52" s="338"/>
      <c r="V52" s="338"/>
      <c r="W52" s="338"/>
      <c r="X52" s="338"/>
    </row>
    <row r="53" spans="1:24" s="402" customFormat="1" ht="12.75" customHeight="1" x14ac:dyDescent="0.2">
      <c r="A53" s="352"/>
      <c r="B53" s="495"/>
      <c r="C53" s="496"/>
      <c r="D53" s="497"/>
      <c r="E53" s="498" t="s">
        <v>143</v>
      </c>
      <c r="F53" s="348">
        <f>SUM(F49:F52)</f>
        <v>17.649999999999999</v>
      </c>
      <c r="G53" s="348" t="s">
        <v>26</v>
      </c>
      <c r="H53" s="346"/>
      <c r="I53" s="328"/>
      <c r="J53" s="338"/>
      <c r="K53" s="338"/>
      <c r="L53" s="338"/>
      <c r="M53" s="338"/>
      <c r="N53" s="338"/>
      <c r="O53" s="338"/>
      <c r="P53" s="338"/>
      <c r="Q53" s="338"/>
      <c r="R53" s="338"/>
      <c r="S53" s="338"/>
      <c r="T53" s="338"/>
      <c r="U53" s="338"/>
      <c r="V53" s="338"/>
      <c r="W53" s="338"/>
      <c r="X53" s="338"/>
    </row>
    <row r="54" spans="1:24" s="402" customFormat="1" ht="12.75" customHeight="1" x14ac:dyDescent="0.2">
      <c r="A54" s="461" t="s">
        <v>134</v>
      </c>
      <c r="B54" s="462"/>
      <c r="C54" s="469"/>
      <c r="D54" s="464"/>
      <c r="E54" s="489"/>
      <c r="F54" s="490"/>
      <c r="G54" s="499"/>
      <c r="H54" s="346"/>
      <c r="I54" s="328"/>
      <c r="J54" s="328"/>
      <c r="K54" s="328"/>
      <c r="L54" s="328"/>
      <c r="M54" s="328"/>
      <c r="N54" s="328"/>
      <c r="O54" s="328"/>
      <c r="P54" s="328"/>
      <c r="Q54" s="328"/>
      <c r="R54" s="328"/>
      <c r="S54" s="328"/>
      <c r="T54" s="328"/>
      <c r="U54" s="328"/>
      <c r="V54" s="328"/>
      <c r="W54" s="328"/>
      <c r="X54" s="328"/>
    </row>
    <row r="55" spans="1:24" s="402" customFormat="1" ht="12.75" customHeight="1" x14ac:dyDescent="0.2">
      <c r="A55" s="500">
        <v>22</v>
      </c>
      <c r="B55" s="501">
        <v>9789812859693</v>
      </c>
      <c r="C55" s="436" t="s">
        <v>296</v>
      </c>
      <c r="D55" s="288"/>
      <c r="E55" s="493" t="s">
        <v>127</v>
      </c>
      <c r="F55" s="561">
        <v>5.05</v>
      </c>
      <c r="G55" s="502"/>
      <c r="H55" s="346"/>
      <c r="I55" s="328"/>
      <c r="J55" s="328"/>
      <c r="K55" s="328"/>
      <c r="L55" s="328"/>
      <c r="M55" s="328"/>
      <c r="N55" s="328"/>
      <c r="O55" s="328"/>
      <c r="P55" s="328"/>
      <c r="Q55" s="328"/>
      <c r="R55" s="328"/>
      <c r="S55" s="328"/>
      <c r="T55" s="328"/>
      <c r="U55" s="328"/>
      <c r="V55" s="328"/>
      <c r="W55" s="328"/>
      <c r="X55" s="328"/>
    </row>
    <row r="56" spans="1:24" s="402" customFormat="1" ht="12.75" customHeight="1" x14ac:dyDescent="0.2">
      <c r="A56" s="500">
        <v>23</v>
      </c>
      <c r="B56" s="501">
        <v>9789810124854</v>
      </c>
      <c r="C56" s="436" t="s">
        <v>297</v>
      </c>
      <c r="D56" s="288"/>
      <c r="E56" s="493" t="s">
        <v>127</v>
      </c>
      <c r="F56" s="561">
        <v>5.25</v>
      </c>
      <c r="G56" s="472"/>
      <c r="H56" s="346"/>
      <c r="I56" s="328"/>
      <c r="J56" s="328"/>
      <c r="K56" s="328"/>
      <c r="L56" s="328"/>
      <c r="M56" s="328"/>
      <c r="N56" s="328"/>
      <c r="O56" s="328"/>
      <c r="P56" s="328"/>
      <c r="Q56" s="328"/>
      <c r="R56" s="328"/>
      <c r="S56" s="328"/>
      <c r="T56" s="328"/>
      <c r="U56" s="328"/>
      <c r="V56" s="328"/>
      <c r="W56" s="328"/>
      <c r="X56" s="328"/>
    </row>
    <row r="57" spans="1:24" s="402" customFormat="1" ht="12.75" customHeight="1" x14ac:dyDescent="0.2">
      <c r="A57" s="500">
        <v>24</v>
      </c>
      <c r="B57" s="313">
        <v>9789812859709</v>
      </c>
      <c r="C57" s="437" t="s">
        <v>298</v>
      </c>
      <c r="D57" s="288"/>
      <c r="E57" s="493" t="s">
        <v>127</v>
      </c>
      <c r="F57" s="494">
        <v>4.0999999999999996</v>
      </c>
      <c r="G57" s="503"/>
      <c r="H57" s="346"/>
      <c r="I57" s="328"/>
      <c r="J57" s="328"/>
      <c r="K57" s="328"/>
      <c r="L57" s="328"/>
      <c r="M57" s="328"/>
      <c r="N57" s="328"/>
      <c r="O57" s="328"/>
      <c r="P57" s="328"/>
      <c r="Q57" s="328"/>
      <c r="R57" s="328"/>
      <c r="S57" s="328"/>
      <c r="T57" s="328"/>
      <c r="U57" s="328"/>
      <c r="V57" s="328"/>
      <c r="W57" s="328"/>
      <c r="X57" s="328"/>
    </row>
    <row r="58" spans="1:24" s="402" customFormat="1" ht="12.75" customHeight="1" x14ac:dyDescent="0.2">
      <c r="A58" s="500">
        <v>25</v>
      </c>
      <c r="B58" s="313">
        <v>9789810124861</v>
      </c>
      <c r="C58" s="437" t="s">
        <v>299</v>
      </c>
      <c r="D58" s="288"/>
      <c r="E58" s="493" t="s">
        <v>127</v>
      </c>
      <c r="F58" s="494">
        <v>4.0999999999999996</v>
      </c>
      <c r="G58" s="504"/>
      <c r="H58" s="346"/>
      <c r="I58" s="328"/>
      <c r="J58" s="328"/>
      <c r="K58" s="328"/>
      <c r="L58" s="328"/>
      <c r="M58" s="328"/>
      <c r="N58" s="328"/>
      <c r="O58" s="328"/>
      <c r="P58" s="328"/>
      <c r="Q58" s="328"/>
      <c r="R58" s="328"/>
      <c r="S58" s="328"/>
      <c r="T58" s="328"/>
      <c r="U58" s="328"/>
      <c r="V58" s="328"/>
      <c r="W58" s="328"/>
      <c r="X58" s="328"/>
    </row>
    <row r="59" spans="1:24" s="402" customFormat="1" ht="12.75" customHeight="1" x14ac:dyDescent="0.2">
      <c r="A59" s="328"/>
      <c r="B59" s="452"/>
      <c r="C59" s="328"/>
      <c r="D59" s="356"/>
      <c r="E59" s="347" t="s">
        <v>143</v>
      </c>
      <c r="F59" s="348">
        <f>SUM(F55:F58)</f>
        <v>18.5</v>
      </c>
      <c r="G59" s="473"/>
      <c r="H59" s="346"/>
      <c r="I59" s="328"/>
      <c r="J59" s="328"/>
      <c r="K59" s="328"/>
      <c r="L59" s="328"/>
      <c r="M59" s="328"/>
      <c r="N59" s="328"/>
      <c r="O59" s="328"/>
      <c r="P59" s="328"/>
      <c r="Q59" s="328"/>
      <c r="R59" s="328"/>
      <c r="S59" s="328"/>
      <c r="T59" s="328"/>
      <c r="U59" s="328"/>
      <c r="V59" s="328"/>
      <c r="W59" s="328"/>
      <c r="X59" s="328"/>
    </row>
    <row r="60" spans="1:24" s="402" customFormat="1" ht="12.75" customHeight="1" x14ac:dyDescent="0.2">
      <c r="A60" s="461" t="s">
        <v>300</v>
      </c>
      <c r="B60" s="462"/>
      <c r="C60" s="469"/>
      <c r="D60" s="464"/>
      <c r="E60" s="489"/>
      <c r="F60" s="490"/>
      <c r="G60" s="499"/>
      <c r="H60" s="346"/>
      <c r="I60" s="328"/>
      <c r="J60" s="328"/>
      <c r="K60" s="328"/>
      <c r="L60" s="328"/>
      <c r="M60" s="328"/>
      <c r="N60" s="328"/>
      <c r="O60" s="328"/>
      <c r="P60" s="328"/>
      <c r="Q60" s="328"/>
      <c r="R60" s="328"/>
      <c r="S60" s="328"/>
      <c r="T60" s="328"/>
      <c r="U60" s="328"/>
      <c r="V60" s="328"/>
      <c r="W60" s="328"/>
      <c r="X60" s="328"/>
    </row>
    <row r="61" spans="1:24" s="402" customFormat="1" ht="12.75" customHeight="1" x14ac:dyDescent="0.2">
      <c r="A61" s="316">
        <v>26</v>
      </c>
      <c r="B61" s="332">
        <v>9789810127053</v>
      </c>
      <c r="C61" s="314" t="s">
        <v>301</v>
      </c>
      <c r="D61" s="296"/>
      <c r="E61" s="312" t="s">
        <v>127</v>
      </c>
      <c r="F61" s="494">
        <v>4.6500000000000004</v>
      </c>
      <c r="G61" s="473"/>
      <c r="H61" s="346"/>
      <c r="I61" s="328"/>
      <c r="J61" s="328"/>
      <c r="K61" s="328"/>
      <c r="L61" s="328"/>
      <c r="M61" s="328"/>
      <c r="N61" s="328"/>
      <c r="O61" s="328"/>
      <c r="P61" s="328"/>
      <c r="Q61" s="328"/>
      <c r="R61" s="328"/>
      <c r="S61" s="328"/>
      <c r="T61" s="328"/>
      <c r="U61" s="328"/>
      <c r="V61" s="328"/>
      <c r="W61" s="328"/>
      <c r="X61" s="328"/>
    </row>
    <row r="62" spans="1:24" s="402" customFormat="1" ht="12.75" customHeight="1" x14ac:dyDescent="0.2">
      <c r="A62" s="316">
        <v>27</v>
      </c>
      <c r="B62" s="332">
        <v>9789810127060</v>
      </c>
      <c r="C62" s="314" t="s">
        <v>302</v>
      </c>
      <c r="D62" s="296"/>
      <c r="E62" s="312" t="s">
        <v>127</v>
      </c>
      <c r="F62" s="494">
        <v>3.65</v>
      </c>
      <c r="G62" s="473"/>
      <c r="H62" s="346"/>
      <c r="I62" s="328"/>
      <c r="J62" s="328"/>
      <c r="K62" s="328"/>
      <c r="L62" s="328"/>
      <c r="M62" s="328"/>
      <c r="N62" s="328"/>
      <c r="O62" s="328"/>
      <c r="P62" s="328"/>
      <c r="Q62" s="328"/>
      <c r="R62" s="328"/>
      <c r="S62" s="328"/>
      <c r="T62" s="328"/>
      <c r="U62" s="328"/>
      <c r="V62" s="328"/>
      <c r="W62" s="328"/>
      <c r="X62" s="328"/>
    </row>
    <row r="63" spans="1:24" s="402" customFormat="1" ht="12.75" customHeight="1" x14ac:dyDescent="0.2">
      <c r="A63" s="500">
        <v>28</v>
      </c>
      <c r="B63" s="313">
        <v>9789810764876</v>
      </c>
      <c r="C63" s="314" t="s">
        <v>448</v>
      </c>
      <c r="D63" s="296"/>
      <c r="E63" s="332" t="s">
        <v>154</v>
      </c>
      <c r="F63" s="494">
        <v>8.9</v>
      </c>
      <c r="G63" s="494"/>
      <c r="H63" s="346"/>
      <c r="I63" s="328"/>
      <c r="J63" s="328"/>
      <c r="K63" s="328"/>
      <c r="L63" s="328"/>
      <c r="M63" s="328"/>
      <c r="N63" s="328"/>
      <c r="O63" s="328"/>
      <c r="P63" s="328"/>
      <c r="Q63" s="328"/>
      <c r="R63" s="328"/>
      <c r="S63" s="328"/>
      <c r="T63" s="328"/>
      <c r="U63" s="328"/>
      <c r="V63" s="328"/>
      <c r="W63" s="328"/>
      <c r="X63" s="328"/>
    </row>
    <row r="64" spans="1:24" s="402" customFormat="1" ht="12.75" customHeight="1" x14ac:dyDescent="0.2">
      <c r="A64" s="333"/>
      <c r="B64" s="334" t="s">
        <v>26</v>
      </c>
      <c r="C64" s="328"/>
      <c r="D64" s="356"/>
      <c r="E64" s="347" t="s">
        <v>143</v>
      </c>
      <c r="F64" s="348">
        <f>SUM(F61:F63)</f>
        <v>17.200000000000003</v>
      </c>
      <c r="G64" s="473"/>
      <c r="H64" s="346"/>
      <c r="I64" s="328"/>
      <c r="J64" s="338"/>
      <c r="K64" s="338"/>
      <c r="L64" s="338"/>
      <c r="M64" s="338"/>
      <c r="N64" s="338"/>
      <c r="O64" s="338"/>
      <c r="P64" s="338"/>
      <c r="Q64" s="338"/>
      <c r="R64" s="338"/>
      <c r="S64" s="338"/>
      <c r="T64" s="338"/>
      <c r="U64" s="338"/>
      <c r="V64" s="338"/>
      <c r="W64" s="338"/>
      <c r="X64" s="338"/>
    </row>
    <row r="65" spans="1:24" s="402" customFormat="1" ht="12.75" customHeight="1" x14ac:dyDescent="0.2">
      <c r="A65" s="461" t="s">
        <v>303</v>
      </c>
      <c r="B65" s="462"/>
      <c r="C65" s="469"/>
      <c r="D65" s="464"/>
      <c r="E65" s="489"/>
      <c r="F65" s="490"/>
      <c r="G65" s="499"/>
      <c r="H65" s="346"/>
      <c r="I65" s="328"/>
      <c r="J65" s="328"/>
      <c r="K65" s="328"/>
      <c r="L65" s="328"/>
      <c r="M65" s="328"/>
      <c r="N65" s="328"/>
      <c r="O65" s="328"/>
      <c r="P65" s="328"/>
      <c r="Q65" s="328"/>
      <c r="R65" s="328"/>
      <c r="S65" s="328"/>
      <c r="T65" s="328"/>
      <c r="U65" s="328"/>
      <c r="V65" s="328"/>
      <c r="W65" s="328"/>
      <c r="X65" s="328"/>
    </row>
    <row r="66" spans="1:24" s="402" customFormat="1" ht="12.75" customHeight="1" x14ac:dyDescent="0.2">
      <c r="A66" s="505">
        <v>29</v>
      </c>
      <c r="B66" s="501">
        <v>9789810127725</v>
      </c>
      <c r="C66" s="436" t="s">
        <v>304</v>
      </c>
      <c r="D66" s="296"/>
      <c r="E66" s="493" t="s">
        <v>127</v>
      </c>
      <c r="F66" s="561">
        <v>4.6500000000000004</v>
      </c>
      <c r="G66" s="472"/>
      <c r="H66" s="346"/>
      <c r="I66" s="328"/>
      <c r="J66" s="328"/>
      <c r="K66" s="328"/>
      <c r="L66" s="328"/>
      <c r="M66" s="328"/>
      <c r="N66" s="328"/>
      <c r="O66" s="328"/>
      <c r="P66" s="328"/>
      <c r="Q66" s="328"/>
      <c r="R66" s="328"/>
      <c r="S66" s="328"/>
      <c r="T66" s="328"/>
      <c r="U66" s="328"/>
      <c r="V66" s="328"/>
      <c r="W66" s="328"/>
      <c r="X66" s="328"/>
    </row>
    <row r="67" spans="1:24" s="402" customFormat="1" ht="12.75" customHeight="1" x14ac:dyDescent="0.2">
      <c r="A67" s="505">
        <v>30</v>
      </c>
      <c r="B67" s="313">
        <v>9789810127732</v>
      </c>
      <c r="C67" s="437" t="s">
        <v>305</v>
      </c>
      <c r="D67" s="296"/>
      <c r="E67" s="493" t="s">
        <v>127</v>
      </c>
      <c r="F67" s="561">
        <v>3.65</v>
      </c>
      <c r="G67" s="472"/>
      <c r="H67" s="346"/>
      <c r="I67" s="328"/>
      <c r="J67" s="328"/>
      <c r="K67" s="328"/>
      <c r="L67" s="328"/>
      <c r="M67" s="328"/>
      <c r="N67" s="328"/>
      <c r="O67" s="328"/>
      <c r="P67" s="328"/>
      <c r="Q67" s="328"/>
      <c r="R67" s="328"/>
      <c r="S67" s="328"/>
      <c r="T67" s="328"/>
      <c r="U67" s="328"/>
      <c r="V67" s="328"/>
      <c r="W67" s="328"/>
      <c r="X67" s="328"/>
    </row>
    <row r="68" spans="1:24" s="402" customFormat="1" ht="12.75" customHeight="1" x14ac:dyDescent="0.2">
      <c r="A68" s="506"/>
      <c r="B68" s="452"/>
      <c r="C68" s="328"/>
      <c r="D68" s="356"/>
      <c r="E68" s="347" t="s">
        <v>143</v>
      </c>
      <c r="F68" s="348">
        <f>SUM(F66:F67)</f>
        <v>8.3000000000000007</v>
      </c>
      <c r="G68" s="473"/>
      <c r="H68" s="346"/>
      <c r="I68" s="328"/>
      <c r="J68" s="328"/>
      <c r="K68" s="328"/>
      <c r="L68" s="328"/>
      <c r="M68" s="328"/>
      <c r="N68" s="328"/>
      <c r="O68" s="328"/>
      <c r="P68" s="328"/>
      <c r="Q68" s="328"/>
      <c r="R68" s="328"/>
      <c r="S68" s="328"/>
      <c r="T68" s="328"/>
      <c r="U68" s="328"/>
      <c r="V68" s="328"/>
      <c r="W68" s="328"/>
      <c r="X68" s="328"/>
    </row>
    <row r="69" spans="1:24" s="402" customFormat="1" ht="12" customHeight="1" x14ac:dyDescent="0.2">
      <c r="A69" s="507" t="s">
        <v>60</v>
      </c>
      <c r="B69" s="444"/>
      <c r="C69" s="442"/>
      <c r="D69" s="445"/>
      <c r="E69" s="447"/>
      <c r="F69" s="448"/>
      <c r="G69" s="448"/>
      <c r="H69" s="346"/>
      <c r="I69" s="328"/>
      <c r="J69" s="328"/>
      <c r="K69" s="328"/>
      <c r="L69" s="328"/>
      <c r="M69" s="328"/>
      <c r="N69" s="328"/>
      <c r="O69" s="328"/>
      <c r="P69" s="328"/>
      <c r="Q69" s="328"/>
      <c r="R69" s="328"/>
      <c r="S69" s="328"/>
      <c r="T69" s="328"/>
      <c r="U69" s="328"/>
      <c r="V69" s="328"/>
      <c r="W69" s="328"/>
      <c r="X69" s="328"/>
    </row>
    <row r="70" spans="1:24" s="402" customFormat="1" ht="12" customHeight="1" x14ac:dyDescent="0.2">
      <c r="A70" s="328" t="s">
        <v>61</v>
      </c>
      <c r="B70" s="366"/>
      <c r="C70" s="366"/>
      <c r="D70" s="328"/>
      <c r="E70" s="368"/>
      <c r="F70" s="352"/>
      <c r="G70" s="391"/>
      <c r="H70" s="346"/>
      <c r="I70" s="328"/>
      <c r="J70" s="328"/>
      <c r="K70" s="328"/>
      <c r="L70" s="328"/>
      <c r="M70" s="328"/>
      <c r="N70" s="328"/>
      <c r="O70" s="328"/>
      <c r="P70" s="328"/>
      <c r="Q70" s="328"/>
      <c r="R70" s="328"/>
      <c r="S70" s="328"/>
      <c r="T70" s="328"/>
      <c r="U70" s="328"/>
      <c r="V70" s="328"/>
      <c r="W70" s="328"/>
      <c r="X70" s="328"/>
    </row>
    <row r="71" spans="1:24" s="402" customFormat="1" ht="12" customHeight="1" x14ac:dyDescent="0.2">
      <c r="A71" s="328" t="s">
        <v>62</v>
      </c>
      <c r="B71" s="366"/>
      <c r="C71" s="366"/>
      <c r="D71" s="328"/>
      <c r="E71" s="352"/>
      <c r="F71" s="353"/>
      <c r="G71" s="353"/>
      <c r="H71" s="346"/>
      <c r="I71" s="328"/>
      <c r="J71" s="328"/>
      <c r="K71" s="328"/>
      <c r="L71" s="328"/>
      <c r="M71" s="328"/>
      <c r="N71" s="328"/>
      <c r="O71" s="328"/>
      <c r="P71" s="328"/>
      <c r="Q71" s="328"/>
      <c r="R71" s="328"/>
      <c r="S71" s="328"/>
      <c r="T71" s="328"/>
      <c r="U71" s="328"/>
      <c r="V71" s="328"/>
      <c r="W71" s="328"/>
      <c r="X71" s="328"/>
    </row>
    <row r="72" spans="1:24" s="402" customFormat="1" ht="12.75" customHeight="1" x14ac:dyDescent="0.25">
      <c r="A72" s="403" t="s">
        <v>418</v>
      </c>
      <c r="B72" s="403"/>
      <c r="C72" s="403"/>
      <c r="D72" s="403"/>
      <c r="E72" s="403"/>
      <c r="F72" s="403"/>
      <c r="G72" s="353"/>
      <c r="H72" s="346"/>
      <c r="I72" s="328"/>
      <c r="J72" s="328"/>
      <c r="K72" s="328"/>
      <c r="L72" s="328"/>
      <c r="M72" s="328"/>
      <c r="N72" s="328"/>
      <c r="O72" s="328"/>
      <c r="P72" s="328"/>
      <c r="Q72" s="328"/>
      <c r="R72" s="328"/>
      <c r="S72" s="328"/>
      <c r="T72" s="328"/>
      <c r="U72" s="328"/>
      <c r="V72" s="328"/>
      <c r="W72" s="328"/>
      <c r="X72" s="328"/>
    </row>
    <row r="73" spans="1:24" s="402" customFormat="1" ht="12.75" customHeight="1" x14ac:dyDescent="0.2">
      <c r="A73" s="352"/>
      <c r="B73" s="452"/>
      <c r="C73" s="328"/>
      <c r="D73" s="356"/>
      <c r="E73" s="352"/>
      <c r="F73" s="353"/>
      <c r="G73" s="353"/>
      <c r="H73" s="346"/>
      <c r="I73" s="328"/>
      <c r="J73" s="328"/>
      <c r="K73" s="328"/>
      <c r="L73" s="328"/>
      <c r="M73" s="328"/>
      <c r="N73" s="328"/>
      <c r="O73" s="328"/>
      <c r="P73" s="328"/>
      <c r="Q73" s="328"/>
      <c r="R73" s="328"/>
      <c r="S73" s="328"/>
      <c r="T73" s="328"/>
      <c r="U73" s="328"/>
      <c r="V73" s="328"/>
      <c r="W73" s="328"/>
      <c r="X73" s="328"/>
    </row>
    <row r="74" spans="1:24" s="402" customFormat="1" ht="13.5" customHeight="1" x14ac:dyDescent="0.2">
      <c r="A74" s="352"/>
      <c r="B74" s="452"/>
      <c r="C74" s="328"/>
      <c r="D74" s="356"/>
      <c r="E74" s="352"/>
      <c r="F74" s="353"/>
      <c r="G74" s="353"/>
      <c r="H74" s="346"/>
      <c r="I74" s="328"/>
      <c r="J74" s="328"/>
      <c r="K74" s="328"/>
      <c r="L74" s="328"/>
      <c r="M74" s="328"/>
      <c r="N74" s="328"/>
      <c r="O74" s="328"/>
      <c r="P74" s="328"/>
      <c r="Q74" s="328"/>
      <c r="R74" s="328"/>
      <c r="S74" s="328"/>
      <c r="T74" s="328"/>
      <c r="U74" s="328"/>
      <c r="V74" s="328"/>
      <c r="W74" s="328"/>
      <c r="X74" s="328"/>
    </row>
    <row r="75" spans="1:24" s="402" customFormat="1" ht="17.25" customHeight="1" x14ac:dyDescent="0.2">
      <c r="A75" s="352"/>
      <c r="B75" s="452"/>
      <c r="C75" s="328"/>
      <c r="D75" s="356"/>
      <c r="E75" s="352"/>
      <c r="F75" s="353"/>
      <c r="G75" s="353"/>
      <c r="H75" s="346"/>
      <c r="I75" s="328"/>
      <c r="J75" s="328"/>
      <c r="K75" s="328"/>
      <c r="L75" s="328"/>
      <c r="M75" s="328"/>
      <c r="N75" s="328"/>
      <c r="O75" s="328"/>
      <c r="P75" s="328"/>
      <c r="Q75" s="328"/>
      <c r="R75" s="328"/>
      <c r="S75" s="328"/>
      <c r="T75" s="328"/>
      <c r="U75" s="328"/>
      <c r="V75" s="328"/>
      <c r="W75" s="328"/>
      <c r="X75" s="328"/>
    </row>
    <row r="76" spans="1:24" s="402" customFormat="1" ht="17.25" customHeight="1" x14ac:dyDescent="0.2">
      <c r="A76" s="352"/>
      <c r="B76" s="452"/>
      <c r="C76" s="328"/>
      <c r="D76" s="356"/>
      <c r="E76" s="352"/>
      <c r="F76" s="353"/>
      <c r="G76" s="353"/>
      <c r="H76" s="346"/>
      <c r="I76" s="328"/>
      <c r="J76" s="328"/>
      <c r="K76" s="328"/>
      <c r="L76" s="328"/>
      <c r="M76" s="328"/>
      <c r="N76" s="328"/>
      <c r="O76" s="328"/>
      <c r="P76" s="328"/>
      <c r="Q76" s="328"/>
      <c r="R76" s="328"/>
      <c r="S76" s="328"/>
      <c r="T76" s="328"/>
      <c r="U76" s="328"/>
      <c r="V76" s="328"/>
      <c r="W76" s="328"/>
      <c r="X76" s="328"/>
    </row>
    <row r="77" spans="1:24" s="402" customFormat="1" ht="17.25" customHeight="1" x14ac:dyDescent="0.2">
      <c r="A77" s="352"/>
      <c r="B77" s="452"/>
      <c r="C77" s="328"/>
      <c r="D77" s="356"/>
      <c r="E77" s="352"/>
      <c r="F77" s="353"/>
      <c r="G77" s="353"/>
      <c r="H77" s="346"/>
      <c r="I77" s="328"/>
      <c r="J77" s="328"/>
      <c r="K77" s="328"/>
      <c r="L77" s="328"/>
      <c r="M77" s="328"/>
      <c r="N77" s="328"/>
      <c r="O77" s="328"/>
      <c r="P77" s="328"/>
      <c r="Q77" s="328"/>
      <c r="R77" s="328"/>
      <c r="S77" s="328"/>
      <c r="T77" s="328"/>
      <c r="U77" s="328"/>
      <c r="V77" s="328"/>
      <c r="W77" s="328"/>
      <c r="X77" s="328"/>
    </row>
    <row r="78" spans="1:24" s="402" customFormat="1" ht="17.25" customHeight="1" x14ac:dyDescent="0.2">
      <c r="A78" s="352"/>
      <c r="B78" s="452"/>
      <c r="C78" s="328"/>
      <c r="D78" s="356"/>
      <c r="E78" s="352"/>
      <c r="F78" s="353"/>
      <c r="G78" s="353"/>
      <c r="H78" s="346"/>
      <c r="I78" s="328"/>
      <c r="J78" s="328"/>
      <c r="K78" s="328"/>
      <c r="L78" s="328"/>
      <c r="M78" s="328"/>
      <c r="N78" s="328"/>
      <c r="O78" s="328"/>
      <c r="P78" s="328"/>
      <c r="Q78" s="328"/>
      <c r="R78" s="328"/>
      <c r="S78" s="328"/>
      <c r="T78" s="328"/>
      <c r="U78" s="328"/>
      <c r="V78" s="328"/>
      <c r="W78" s="328"/>
      <c r="X78" s="328"/>
    </row>
    <row r="79" spans="1:24" s="402" customFormat="1" ht="17.25" customHeight="1" x14ac:dyDescent="0.2">
      <c r="A79" s="352"/>
      <c r="B79" s="452"/>
      <c r="C79" s="328"/>
      <c r="D79" s="356"/>
      <c r="E79" s="352"/>
      <c r="F79" s="353"/>
      <c r="G79" s="353"/>
      <c r="H79" s="346"/>
      <c r="I79" s="328"/>
      <c r="J79" s="328"/>
      <c r="K79" s="328"/>
      <c r="L79" s="328"/>
      <c r="M79" s="328"/>
      <c r="N79" s="328"/>
      <c r="O79" s="328"/>
      <c r="P79" s="328"/>
      <c r="Q79" s="328"/>
      <c r="R79" s="328"/>
      <c r="S79" s="328"/>
      <c r="T79" s="328"/>
      <c r="U79" s="328"/>
      <c r="V79" s="328"/>
      <c r="W79" s="328"/>
      <c r="X79" s="328"/>
    </row>
    <row r="80" spans="1:24" s="402" customFormat="1" ht="17.25" customHeight="1" x14ac:dyDescent="0.2">
      <c r="A80" s="352"/>
      <c r="B80" s="452"/>
      <c r="C80" s="328"/>
      <c r="D80" s="356"/>
      <c r="E80" s="352"/>
      <c r="F80" s="353"/>
      <c r="G80" s="353"/>
      <c r="H80" s="346"/>
      <c r="I80" s="328"/>
      <c r="J80" s="328"/>
      <c r="K80" s="328"/>
      <c r="L80" s="328"/>
      <c r="M80" s="328"/>
      <c r="N80" s="328"/>
      <c r="O80" s="328"/>
      <c r="P80" s="328"/>
      <c r="Q80" s="328"/>
      <c r="R80" s="328"/>
      <c r="S80" s="328"/>
      <c r="T80" s="328"/>
      <c r="U80" s="328"/>
      <c r="V80" s="328"/>
      <c r="W80" s="328"/>
      <c r="X80" s="328"/>
    </row>
    <row r="81" spans="1:24" s="402" customFormat="1" ht="17.25" customHeight="1" x14ac:dyDescent="0.2">
      <c r="A81" s="352"/>
      <c r="B81" s="452"/>
      <c r="C81" s="328"/>
      <c r="D81" s="356"/>
      <c r="E81" s="352"/>
      <c r="F81" s="353"/>
      <c r="G81" s="353"/>
      <c r="H81" s="346"/>
      <c r="I81" s="328"/>
      <c r="J81" s="328"/>
      <c r="K81" s="328"/>
      <c r="L81" s="328"/>
      <c r="M81" s="328"/>
      <c r="N81" s="328"/>
      <c r="O81" s="328"/>
      <c r="P81" s="328"/>
      <c r="Q81" s="328"/>
      <c r="R81" s="328"/>
      <c r="S81" s="328"/>
      <c r="T81" s="328"/>
      <c r="U81" s="328"/>
      <c r="V81" s="328"/>
      <c r="W81" s="328"/>
      <c r="X81" s="328"/>
    </row>
    <row r="82" spans="1:24" s="402" customFormat="1" ht="17.25" customHeight="1" x14ac:dyDescent="0.2">
      <c r="A82" s="352"/>
      <c r="B82" s="452"/>
      <c r="C82" s="328"/>
      <c r="D82" s="356"/>
      <c r="E82" s="352"/>
      <c r="F82" s="353"/>
      <c r="G82" s="353"/>
      <c r="H82" s="346"/>
      <c r="I82" s="328"/>
      <c r="J82" s="328"/>
      <c r="K82" s="328"/>
      <c r="L82" s="328"/>
      <c r="M82" s="328"/>
      <c r="N82" s="328"/>
      <c r="O82" s="328"/>
      <c r="P82" s="328"/>
      <c r="Q82" s="328"/>
      <c r="R82" s="328"/>
      <c r="S82" s="328"/>
      <c r="T82" s="328"/>
      <c r="U82" s="328"/>
      <c r="V82" s="328"/>
      <c r="W82" s="328"/>
      <c r="X82" s="328"/>
    </row>
    <row r="83" spans="1:24" s="402" customFormat="1" ht="17.25" customHeight="1" x14ac:dyDescent="0.2">
      <c r="A83" s="352"/>
      <c r="B83" s="452"/>
      <c r="C83" s="328"/>
      <c r="D83" s="356"/>
      <c r="E83" s="352"/>
      <c r="F83" s="353"/>
      <c r="G83" s="353"/>
      <c r="H83" s="346"/>
      <c r="I83" s="328"/>
      <c r="J83" s="328"/>
      <c r="K83" s="328"/>
      <c r="L83" s="328"/>
      <c r="M83" s="328"/>
      <c r="N83" s="328"/>
      <c r="O83" s="328"/>
      <c r="P83" s="328"/>
      <c r="Q83" s="328"/>
      <c r="R83" s="328"/>
      <c r="S83" s="328"/>
      <c r="T83" s="328"/>
      <c r="U83" s="328"/>
      <c r="V83" s="328"/>
      <c r="W83" s="328"/>
      <c r="X83" s="328"/>
    </row>
    <row r="84" spans="1:24" s="402" customFormat="1" ht="17.25" customHeight="1" x14ac:dyDescent="0.2">
      <c r="A84" s="352"/>
      <c r="B84" s="452"/>
      <c r="C84" s="328"/>
      <c r="D84" s="356"/>
      <c r="E84" s="352"/>
      <c r="F84" s="353"/>
      <c r="G84" s="353"/>
      <c r="H84" s="346"/>
      <c r="I84" s="328"/>
      <c r="J84" s="328"/>
      <c r="K84" s="328"/>
      <c r="L84" s="328"/>
      <c r="M84" s="328"/>
      <c r="N84" s="328"/>
      <c r="O84" s="328"/>
      <c r="P84" s="328"/>
      <c r="Q84" s="328"/>
      <c r="R84" s="328"/>
      <c r="S84" s="328"/>
      <c r="T84" s="328"/>
      <c r="U84" s="328"/>
      <c r="V84" s="328"/>
      <c r="W84" s="328"/>
      <c r="X84" s="328"/>
    </row>
    <row r="85" spans="1:24" s="402" customFormat="1" ht="17.25" customHeight="1" x14ac:dyDescent="0.2">
      <c r="A85" s="352"/>
      <c r="B85" s="452"/>
      <c r="C85" s="328"/>
      <c r="D85" s="356"/>
      <c r="E85" s="352"/>
      <c r="F85" s="353"/>
      <c r="G85" s="353"/>
      <c r="H85" s="346"/>
      <c r="I85" s="328"/>
      <c r="J85" s="328"/>
      <c r="K85" s="328"/>
      <c r="L85" s="328"/>
      <c r="M85" s="328"/>
      <c r="N85" s="328"/>
      <c r="O85" s="328"/>
      <c r="P85" s="328"/>
      <c r="Q85" s="328"/>
      <c r="R85" s="328"/>
      <c r="S85" s="328"/>
      <c r="T85" s="328"/>
      <c r="U85" s="328"/>
      <c r="V85" s="328"/>
      <c r="W85" s="328"/>
      <c r="X85" s="328"/>
    </row>
    <row r="86" spans="1:24" s="402" customFormat="1" ht="17.25" customHeight="1" x14ac:dyDescent="0.2">
      <c r="A86" s="352"/>
      <c r="B86" s="452"/>
      <c r="C86" s="328"/>
      <c r="D86" s="356"/>
      <c r="E86" s="352"/>
      <c r="F86" s="353"/>
      <c r="G86" s="353"/>
      <c r="H86" s="346"/>
      <c r="I86" s="328"/>
      <c r="J86" s="328"/>
      <c r="K86" s="328"/>
      <c r="L86" s="328"/>
      <c r="M86" s="328"/>
      <c r="N86" s="328"/>
      <c r="O86" s="328"/>
      <c r="P86" s="328"/>
      <c r="Q86" s="328"/>
      <c r="R86" s="328"/>
      <c r="S86" s="328"/>
      <c r="T86" s="328"/>
      <c r="U86" s="328"/>
      <c r="V86" s="328"/>
      <c r="W86" s="328"/>
      <c r="X86" s="328"/>
    </row>
    <row r="87" spans="1:24" s="402" customFormat="1" ht="17.25" customHeight="1" x14ac:dyDescent="0.2">
      <c r="A87" s="352"/>
      <c r="B87" s="452"/>
      <c r="C87" s="328"/>
      <c r="D87" s="356"/>
      <c r="E87" s="352"/>
      <c r="F87" s="353"/>
      <c r="G87" s="353"/>
      <c r="H87" s="346"/>
      <c r="I87" s="328"/>
      <c r="J87" s="328"/>
      <c r="K87" s="328"/>
      <c r="L87" s="328"/>
      <c r="M87" s="328"/>
      <c r="N87" s="328"/>
      <c r="O87" s="328"/>
      <c r="P87" s="328"/>
      <c r="Q87" s="328"/>
      <c r="R87" s="328"/>
      <c r="S87" s="328"/>
      <c r="T87" s="328"/>
      <c r="U87" s="328"/>
      <c r="V87" s="328"/>
      <c r="W87" s="328"/>
      <c r="X87" s="328"/>
    </row>
    <row r="88" spans="1:24" s="402" customFormat="1" ht="17.25" customHeight="1" x14ac:dyDescent="0.2">
      <c r="A88" s="352"/>
      <c r="B88" s="452"/>
      <c r="C88" s="328"/>
      <c r="D88" s="356"/>
      <c r="E88" s="352"/>
      <c r="F88" s="353"/>
      <c r="G88" s="353"/>
      <c r="H88" s="346"/>
      <c r="I88" s="328"/>
      <c r="J88" s="328"/>
      <c r="K88" s="328"/>
      <c r="L88" s="328"/>
      <c r="M88" s="328"/>
      <c r="N88" s="328"/>
      <c r="O88" s="328"/>
      <c r="P88" s="328"/>
      <c r="Q88" s="328"/>
      <c r="R88" s="328"/>
      <c r="S88" s="328"/>
      <c r="T88" s="328"/>
      <c r="U88" s="328"/>
      <c r="V88" s="328"/>
      <c r="W88" s="328"/>
      <c r="X88" s="328"/>
    </row>
    <row r="89" spans="1:24" s="402" customFormat="1" ht="17.25" customHeight="1" x14ac:dyDescent="0.2">
      <c r="A89" s="352"/>
      <c r="B89" s="452"/>
      <c r="C89" s="328"/>
      <c r="D89" s="356"/>
      <c r="E89" s="352"/>
      <c r="F89" s="353"/>
      <c r="G89" s="353"/>
      <c r="H89" s="346"/>
      <c r="I89" s="328"/>
      <c r="J89" s="328"/>
      <c r="K89" s="328"/>
      <c r="L89" s="328"/>
      <c r="M89" s="328"/>
      <c r="N89" s="328"/>
      <c r="O89" s="328"/>
      <c r="P89" s="328"/>
      <c r="Q89" s="328"/>
      <c r="R89" s="328"/>
      <c r="S89" s="328"/>
      <c r="T89" s="328"/>
      <c r="U89" s="328"/>
      <c r="V89" s="328"/>
      <c r="W89" s="328"/>
      <c r="X89" s="328"/>
    </row>
    <row r="90" spans="1:24" s="402" customFormat="1" ht="17.25" customHeight="1" x14ac:dyDescent="0.2">
      <c r="A90" s="352"/>
      <c r="B90" s="452"/>
      <c r="C90" s="328"/>
      <c r="D90" s="356"/>
      <c r="E90" s="352"/>
      <c r="F90" s="353"/>
      <c r="G90" s="353"/>
      <c r="H90" s="346"/>
      <c r="I90" s="328"/>
      <c r="J90" s="328"/>
      <c r="K90" s="328"/>
      <c r="L90" s="328"/>
      <c r="M90" s="328"/>
      <c r="N90" s="328"/>
      <c r="O90" s="328"/>
      <c r="P90" s="328"/>
      <c r="Q90" s="328"/>
      <c r="R90" s="328"/>
      <c r="S90" s="328"/>
      <c r="T90" s="328"/>
      <c r="U90" s="328"/>
      <c r="V90" s="328"/>
      <c r="W90" s="328"/>
      <c r="X90" s="328"/>
    </row>
    <row r="91" spans="1:24" s="402" customFormat="1" ht="17.25" customHeight="1" x14ac:dyDescent="0.2">
      <c r="A91" s="352"/>
      <c r="B91" s="452"/>
      <c r="C91" s="328"/>
      <c r="D91" s="356"/>
      <c r="E91" s="352"/>
      <c r="F91" s="353"/>
      <c r="G91" s="353"/>
      <c r="H91" s="346"/>
      <c r="I91" s="328"/>
      <c r="J91" s="328"/>
      <c r="K91" s="328"/>
      <c r="L91" s="328"/>
      <c r="M91" s="328"/>
      <c r="N91" s="328"/>
      <c r="O91" s="328"/>
      <c r="P91" s="328"/>
      <c r="Q91" s="328"/>
      <c r="R91" s="328"/>
      <c r="S91" s="328"/>
      <c r="T91" s="328"/>
      <c r="U91" s="328"/>
      <c r="V91" s="328"/>
      <c r="W91" s="328"/>
      <c r="X91" s="328"/>
    </row>
    <row r="92" spans="1:24" s="402" customFormat="1" ht="17.25" customHeight="1" x14ac:dyDescent="0.2">
      <c r="A92" s="352"/>
      <c r="B92" s="452"/>
      <c r="C92" s="328"/>
      <c r="D92" s="356"/>
      <c r="E92" s="352"/>
      <c r="F92" s="353"/>
      <c r="G92" s="353"/>
      <c r="H92" s="346"/>
      <c r="I92" s="328"/>
      <c r="J92" s="328"/>
      <c r="K92" s="328"/>
      <c r="L92" s="328"/>
      <c r="M92" s="328"/>
      <c r="N92" s="328"/>
      <c r="O92" s="328"/>
      <c r="P92" s="328"/>
      <c r="Q92" s="328"/>
      <c r="R92" s="328"/>
      <c r="S92" s="328"/>
      <c r="T92" s="328"/>
      <c r="U92" s="328"/>
      <c r="V92" s="328"/>
      <c r="W92" s="328"/>
      <c r="X92" s="328"/>
    </row>
    <row r="93" spans="1:24" s="402" customFormat="1" ht="17.25" customHeight="1" x14ac:dyDescent="0.2">
      <c r="A93" s="352"/>
      <c r="B93" s="452"/>
      <c r="C93" s="328"/>
      <c r="D93" s="356"/>
      <c r="E93" s="352"/>
      <c r="F93" s="353"/>
      <c r="G93" s="353"/>
      <c r="H93" s="346"/>
      <c r="I93" s="328"/>
      <c r="J93" s="328"/>
      <c r="K93" s="328"/>
      <c r="L93" s="328"/>
      <c r="M93" s="328"/>
      <c r="N93" s="328"/>
      <c r="O93" s="328"/>
      <c r="P93" s="328"/>
      <c r="Q93" s="328"/>
      <c r="R93" s="328"/>
      <c r="S93" s="328"/>
      <c r="T93" s="328"/>
      <c r="U93" s="328"/>
      <c r="V93" s="328"/>
      <c r="W93" s="328"/>
      <c r="X93" s="328"/>
    </row>
    <row r="94" spans="1:24" s="402" customFormat="1" ht="17.25" customHeight="1" x14ac:dyDescent="0.2">
      <c r="A94" s="352"/>
      <c r="B94" s="452"/>
      <c r="C94" s="328"/>
      <c r="D94" s="356"/>
      <c r="E94" s="352"/>
      <c r="F94" s="353"/>
      <c r="G94" s="353"/>
      <c r="H94" s="346"/>
      <c r="I94" s="328"/>
      <c r="J94" s="328"/>
      <c r="K94" s="328"/>
      <c r="L94" s="328"/>
      <c r="M94" s="328"/>
      <c r="N94" s="328"/>
      <c r="O94" s="328"/>
      <c r="P94" s="328"/>
      <c r="Q94" s="328"/>
      <c r="R94" s="328"/>
      <c r="S94" s="328"/>
      <c r="T94" s="328"/>
      <c r="U94" s="328"/>
      <c r="V94" s="328"/>
      <c r="W94" s="328"/>
      <c r="X94" s="328"/>
    </row>
    <row r="95" spans="1:24" s="402" customFormat="1" ht="17.25" customHeight="1" x14ac:dyDescent="0.2">
      <c r="A95" s="352"/>
      <c r="B95" s="452"/>
      <c r="C95" s="328"/>
      <c r="D95" s="356"/>
      <c r="E95" s="352"/>
      <c r="F95" s="353"/>
      <c r="G95" s="353"/>
      <c r="H95" s="346"/>
      <c r="I95" s="328"/>
      <c r="J95" s="328"/>
      <c r="K95" s="328"/>
      <c r="L95" s="328"/>
      <c r="M95" s="328"/>
      <c r="N95" s="328"/>
      <c r="O95" s="328"/>
      <c r="P95" s="328"/>
      <c r="Q95" s="328"/>
      <c r="R95" s="328"/>
      <c r="S95" s="328"/>
      <c r="T95" s="328"/>
      <c r="U95" s="328"/>
      <c r="V95" s="328"/>
      <c r="W95" s="328"/>
      <c r="X95" s="328"/>
    </row>
    <row r="96" spans="1:24" s="402" customFormat="1" ht="17.25" customHeight="1" x14ac:dyDescent="0.2">
      <c r="A96" s="352"/>
      <c r="B96" s="452"/>
      <c r="C96" s="328"/>
      <c r="D96" s="356"/>
      <c r="E96" s="352"/>
      <c r="F96" s="353"/>
      <c r="G96" s="353"/>
      <c r="H96" s="346"/>
      <c r="I96" s="328"/>
      <c r="J96" s="328"/>
      <c r="K96" s="328"/>
      <c r="L96" s="328"/>
      <c r="M96" s="328"/>
      <c r="N96" s="328"/>
      <c r="O96" s="328"/>
      <c r="P96" s="328"/>
      <c r="Q96" s="328"/>
      <c r="R96" s="328"/>
      <c r="S96" s="328"/>
      <c r="T96" s="328"/>
      <c r="U96" s="328"/>
      <c r="V96" s="328"/>
      <c r="W96" s="328"/>
      <c r="X96" s="328"/>
    </row>
    <row r="97" spans="1:24" s="402" customFormat="1" ht="17.25" customHeight="1" x14ac:dyDescent="0.2">
      <c r="A97" s="352"/>
      <c r="B97" s="452"/>
      <c r="C97" s="328"/>
      <c r="D97" s="356"/>
      <c r="E97" s="352"/>
      <c r="F97" s="353"/>
      <c r="G97" s="353"/>
      <c r="H97" s="328"/>
      <c r="I97" s="328"/>
      <c r="J97" s="328"/>
      <c r="K97" s="328"/>
      <c r="L97" s="328"/>
      <c r="M97" s="328"/>
      <c r="N97" s="328"/>
      <c r="O97" s="328"/>
      <c r="P97" s="328"/>
      <c r="Q97" s="328"/>
      <c r="R97" s="328"/>
      <c r="S97" s="328"/>
      <c r="T97" s="328"/>
      <c r="U97" s="328"/>
      <c r="V97" s="328"/>
      <c r="W97" s="328"/>
      <c r="X97" s="328"/>
    </row>
    <row r="98" spans="1:24" s="402" customFormat="1" ht="17.25" customHeight="1" x14ac:dyDescent="0.2">
      <c r="A98" s="352"/>
      <c r="B98" s="452"/>
      <c r="C98" s="328"/>
      <c r="D98" s="356"/>
      <c r="E98" s="352"/>
      <c r="F98" s="353"/>
      <c r="G98" s="353"/>
      <c r="H98" s="328"/>
      <c r="I98" s="328"/>
      <c r="J98" s="328"/>
      <c r="K98" s="328"/>
      <c r="L98" s="328"/>
      <c r="M98" s="328"/>
      <c r="N98" s="328"/>
      <c r="O98" s="328"/>
      <c r="P98" s="328"/>
      <c r="Q98" s="328"/>
      <c r="R98" s="328"/>
      <c r="S98" s="328"/>
      <c r="T98" s="328"/>
      <c r="U98" s="328"/>
      <c r="V98" s="328"/>
      <c r="W98" s="328"/>
      <c r="X98" s="328"/>
    </row>
    <row r="99" spans="1:24" s="402" customFormat="1" ht="17.25" customHeight="1" x14ac:dyDescent="0.2">
      <c r="A99" s="352"/>
      <c r="B99" s="452"/>
      <c r="C99" s="328"/>
      <c r="D99" s="356"/>
      <c r="E99" s="352"/>
      <c r="F99" s="353"/>
      <c r="G99" s="353"/>
      <c r="H99" s="328"/>
      <c r="I99" s="328"/>
      <c r="J99" s="328"/>
      <c r="K99" s="328"/>
      <c r="L99" s="328"/>
      <c r="M99" s="328"/>
      <c r="N99" s="328"/>
      <c r="O99" s="328"/>
      <c r="P99" s="328"/>
      <c r="Q99" s="328"/>
      <c r="R99" s="328"/>
      <c r="S99" s="328"/>
      <c r="T99" s="328"/>
      <c r="U99" s="328"/>
      <c r="V99" s="328"/>
      <c r="W99" s="328"/>
      <c r="X99" s="328"/>
    </row>
    <row r="100" spans="1:24" s="402" customFormat="1" ht="17.25" customHeight="1" x14ac:dyDescent="0.2">
      <c r="A100" s="352"/>
      <c r="B100" s="452"/>
      <c r="C100" s="328"/>
      <c r="D100" s="356"/>
      <c r="E100" s="352"/>
      <c r="F100" s="353"/>
      <c r="G100" s="353"/>
      <c r="H100" s="328"/>
      <c r="I100" s="328"/>
      <c r="J100" s="328"/>
      <c r="K100" s="328"/>
      <c r="L100" s="328"/>
      <c r="M100" s="328"/>
      <c r="N100" s="328"/>
      <c r="O100" s="328"/>
      <c r="P100" s="328"/>
      <c r="Q100" s="328"/>
      <c r="R100" s="328"/>
      <c r="S100" s="328"/>
      <c r="T100" s="328"/>
      <c r="U100" s="328"/>
      <c r="V100" s="328"/>
      <c r="W100" s="328"/>
      <c r="X100" s="328"/>
    </row>
    <row r="101" spans="1:24" s="402" customFormat="1" ht="17.25" customHeight="1" x14ac:dyDescent="0.2">
      <c r="A101" s="352"/>
      <c r="B101" s="452"/>
      <c r="C101" s="328"/>
      <c r="D101" s="356"/>
      <c r="E101" s="352"/>
      <c r="F101" s="353"/>
      <c r="G101" s="353"/>
      <c r="H101" s="328"/>
      <c r="I101" s="328"/>
      <c r="J101" s="328"/>
      <c r="K101" s="328"/>
      <c r="L101" s="328"/>
      <c r="M101" s="328"/>
      <c r="N101" s="328"/>
      <c r="O101" s="328"/>
      <c r="P101" s="328"/>
      <c r="Q101" s="328"/>
      <c r="R101" s="328"/>
      <c r="S101" s="328"/>
      <c r="T101" s="328"/>
      <c r="U101" s="328"/>
      <c r="V101" s="328"/>
      <c r="W101" s="328"/>
      <c r="X101" s="328"/>
    </row>
    <row r="102" spans="1:24" s="402" customFormat="1" ht="17.25" customHeight="1" x14ac:dyDescent="0.2">
      <c r="A102" s="352"/>
      <c r="B102" s="452"/>
      <c r="C102" s="328"/>
      <c r="D102" s="356"/>
      <c r="E102" s="352"/>
      <c r="F102" s="353"/>
      <c r="G102" s="353"/>
      <c r="H102" s="328"/>
      <c r="I102" s="328"/>
      <c r="J102" s="328"/>
      <c r="K102" s="328"/>
      <c r="L102" s="328"/>
      <c r="M102" s="328"/>
      <c r="N102" s="328"/>
      <c r="O102" s="328"/>
      <c r="P102" s="328"/>
      <c r="Q102" s="328"/>
      <c r="R102" s="328"/>
      <c r="S102" s="328"/>
      <c r="T102" s="328"/>
      <c r="U102" s="328"/>
      <c r="V102" s="328"/>
      <c r="W102" s="328"/>
      <c r="X102" s="328"/>
    </row>
    <row r="103" spans="1:24" s="402" customFormat="1" ht="17.25" customHeight="1" x14ac:dyDescent="0.2">
      <c r="A103" s="352"/>
      <c r="B103" s="452"/>
      <c r="C103" s="328"/>
      <c r="D103" s="356"/>
      <c r="E103" s="352"/>
      <c r="F103" s="353"/>
      <c r="G103" s="353"/>
      <c r="H103" s="328"/>
      <c r="I103" s="328"/>
      <c r="J103" s="328"/>
      <c r="K103" s="328"/>
      <c r="L103" s="328"/>
      <c r="M103" s="328"/>
      <c r="N103" s="328"/>
      <c r="O103" s="328"/>
      <c r="P103" s="328"/>
      <c r="Q103" s="328"/>
      <c r="R103" s="328"/>
      <c r="S103" s="328"/>
      <c r="T103" s="328"/>
      <c r="U103" s="328"/>
      <c r="V103" s="328"/>
      <c r="W103" s="328"/>
      <c r="X103" s="328"/>
    </row>
    <row r="104" spans="1:24" s="402" customFormat="1" ht="17.25" customHeight="1" x14ac:dyDescent="0.2">
      <c r="A104" s="352"/>
      <c r="B104" s="452"/>
      <c r="C104" s="328"/>
      <c r="D104" s="356"/>
      <c r="E104" s="352"/>
      <c r="F104" s="353"/>
      <c r="G104" s="353"/>
      <c r="H104" s="328"/>
      <c r="I104" s="328"/>
      <c r="J104" s="328"/>
      <c r="K104" s="328"/>
      <c r="L104" s="328"/>
      <c r="M104" s="328"/>
      <c r="N104" s="328"/>
      <c r="O104" s="328"/>
      <c r="P104" s="328"/>
      <c r="Q104" s="328"/>
      <c r="R104" s="328"/>
      <c r="S104" s="328"/>
      <c r="T104" s="328"/>
      <c r="U104" s="328"/>
      <c r="V104" s="328"/>
      <c r="W104" s="328"/>
      <c r="X104" s="328"/>
    </row>
    <row r="105" spans="1:24" s="402" customFormat="1" ht="17.25" customHeight="1" x14ac:dyDescent="0.2">
      <c r="A105" s="352"/>
      <c r="B105" s="452"/>
      <c r="C105" s="328"/>
      <c r="D105" s="356"/>
      <c r="E105" s="352"/>
      <c r="F105" s="353"/>
      <c r="G105" s="353"/>
      <c r="H105" s="328"/>
      <c r="I105" s="328"/>
      <c r="J105" s="328"/>
      <c r="K105" s="328"/>
      <c r="L105" s="328"/>
      <c r="M105" s="328"/>
      <c r="N105" s="328"/>
      <c r="O105" s="328"/>
      <c r="P105" s="328"/>
      <c r="Q105" s="328"/>
      <c r="R105" s="328"/>
      <c r="S105" s="328"/>
      <c r="T105" s="328"/>
      <c r="U105" s="328"/>
      <c r="V105" s="328"/>
      <c r="W105" s="328"/>
      <c r="X105" s="328"/>
    </row>
    <row r="106" spans="1:24" s="402" customFormat="1" ht="17.25" customHeight="1" x14ac:dyDescent="0.2">
      <c r="A106" s="352"/>
      <c r="B106" s="452"/>
      <c r="C106" s="328"/>
      <c r="D106" s="356"/>
      <c r="E106" s="352"/>
      <c r="F106" s="353"/>
      <c r="G106" s="353"/>
      <c r="H106" s="328"/>
      <c r="I106" s="328"/>
      <c r="J106" s="328"/>
      <c r="K106" s="328"/>
      <c r="L106" s="328"/>
      <c r="M106" s="328"/>
      <c r="N106" s="328"/>
      <c r="O106" s="328"/>
      <c r="P106" s="328"/>
      <c r="Q106" s="328"/>
      <c r="R106" s="328"/>
      <c r="S106" s="328"/>
      <c r="T106" s="328"/>
      <c r="U106" s="328"/>
      <c r="V106" s="328"/>
      <c r="W106" s="328"/>
      <c r="X106" s="328"/>
    </row>
    <row r="107" spans="1:24" s="402" customFormat="1" ht="17.25" customHeight="1" x14ac:dyDescent="0.2">
      <c r="A107" s="352"/>
      <c r="B107" s="452"/>
      <c r="C107" s="328"/>
      <c r="D107" s="356"/>
      <c r="E107" s="352"/>
      <c r="F107" s="353"/>
      <c r="G107" s="353"/>
      <c r="H107" s="328"/>
      <c r="I107" s="328"/>
      <c r="J107" s="328"/>
      <c r="K107" s="328"/>
      <c r="L107" s="328"/>
      <c r="M107" s="328"/>
      <c r="N107" s="328"/>
      <c r="O107" s="328"/>
      <c r="P107" s="328"/>
      <c r="Q107" s="328"/>
      <c r="R107" s="328"/>
      <c r="S107" s="328"/>
      <c r="T107" s="328"/>
      <c r="U107" s="328"/>
      <c r="V107" s="328"/>
      <c r="W107" s="328"/>
      <c r="X107" s="328"/>
    </row>
    <row r="108" spans="1:24" s="402" customFormat="1" ht="17.25" customHeight="1" x14ac:dyDescent="0.2">
      <c r="A108" s="352"/>
      <c r="B108" s="452"/>
      <c r="C108" s="328"/>
      <c r="D108" s="356"/>
      <c r="E108" s="352"/>
      <c r="F108" s="353"/>
      <c r="G108" s="353"/>
      <c r="H108" s="328"/>
      <c r="I108" s="328"/>
      <c r="J108" s="328"/>
      <c r="K108" s="328"/>
      <c r="L108" s="328"/>
      <c r="M108" s="328"/>
      <c r="N108" s="328"/>
      <c r="O108" s="328"/>
      <c r="P108" s="328"/>
      <c r="Q108" s="328"/>
      <c r="R108" s="328"/>
      <c r="S108" s="328"/>
      <c r="T108" s="328"/>
      <c r="U108" s="328"/>
      <c r="V108" s="328"/>
      <c r="W108" s="328"/>
      <c r="X108" s="328"/>
    </row>
    <row r="109" spans="1:24" s="402" customFormat="1" ht="17.25" customHeight="1" x14ac:dyDescent="0.2">
      <c r="A109" s="352"/>
      <c r="B109" s="452"/>
      <c r="C109" s="328"/>
      <c r="D109" s="356"/>
      <c r="E109" s="352"/>
      <c r="F109" s="353"/>
      <c r="G109" s="353"/>
      <c r="H109" s="328"/>
      <c r="I109" s="328"/>
      <c r="J109" s="328"/>
      <c r="K109" s="328"/>
      <c r="L109" s="328"/>
      <c r="M109" s="328"/>
      <c r="N109" s="328"/>
      <c r="O109" s="328"/>
      <c r="P109" s="328"/>
      <c r="Q109" s="328"/>
      <c r="R109" s="328"/>
      <c r="S109" s="328"/>
      <c r="T109" s="328"/>
      <c r="U109" s="328"/>
      <c r="V109" s="328"/>
      <c r="W109" s="328"/>
      <c r="X109" s="328"/>
    </row>
    <row r="110" spans="1:24" s="402" customFormat="1" ht="17.25" customHeight="1" x14ac:dyDescent="0.2">
      <c r="A110" s="352"/>
      <c r="B110" s="452"/>
      <c r="C110" s="328"/>
      <c r="D110" s="356"/>
      <c r="E110" s="352"/>
      <c r="F110" s="353"/>
      <c r="G110" s="353"/>
      <c r="H110" s="328"/>
      <c r="I110" s="328"/>
      <c r="J110" s="328"/>
      <c r="K110" s="328"/>
      <c r="L110" s="328"/>
      <c r="M110" s="328"/>
      <c r="N110" s="328"/>
      <c r="O110" s="328"/>
      <c r="P110" s="328"/>
      <c r="Q110" s="328"/>
      <c r="R110" s="328"/>
      <c r="S110" s="328"/>
      <c r="T110" s="328"/>
      <c r="U110" s="328"/>
      <c r="V110" s="328"/>
      <c r="W110" s="328"/>
      <c r="X110" s="328"/>
    </row>
    <row r="111" spans="1:24" s="402" customFormat="1" ht="17.25" customHeight="1" x14ac:dyDescent="0.2">
      <c r="A111" s="352"/>
      <c r="B111" s="452"/>
      <c r="C111" s="328"/>
      <c r="D111" s="356"/>
      <c r="E111" s="352"/>
      <c r="F111" s="353"/>
      <c r="G111" s="353"/>
      <c r="H111" s="328"/>
      <c r="I111" s="328"/>
      <c r="J111" s="328"/>
      <c r="K111" s="328"/>
      <c r="L111" s="328"/>
      <c r="M111" s="328"/>
      <c r="N111" s="328"/>
      <c r="O111" s="328"/>
      <c r="P111" s="328"/>
      <c r="Q111" s="328"/>
      <c r="R111" s="328"/>
      <c r="S111" s="328"/>
      <c r="T111" s="328"/>
      <c r="U111" s="328"/>
      <c r="V111" s="328"/>
      <c r="W111" s="328"/>
      <c r="X111" s="328"/>
    </row>
    <row r="112" spans="1:24" s="402" customFormat="1" ht="17.25" customHeight="1" x14ac:dyDescent="0.2">
      <c r="A112" s="352"/>
      <c r="B112" s="452"/>
      <c r="C112" s="328"/>
      <c r="D112" s="356"/>
      <c r="E112" s="352"/>
      <c r="F112" s="353"/>
      <c r="G112" s="353"/>
      <c r="H112" s="328"/>
      <c r="I112" s="328"/>
      <c r="J112" s="328"/>
      <c r="K112" s="328"/>
      <c r="L112" s="328"/>
      <c r="M112" s="328"/>
      <c r="N112" s="328"/>
      <c r="O112" s="328"/>
      <c r="P112" s="328"/>
      <c r="Q112" s="328"/>
      <c r="R112" s="328"/>
      <c r="S112" s="328"/>
      <c r="T112" s="328"/>
      <c r="U112" s="328"/>
      <c r="V112" s="328"/>
      <c r="W112" s="328"/>
      <c r="X112" s="328"/>
    </row>
    <row r="113" spans="1:24" s="402" customFormat="1" ht="17.25" customHeight="1" x14ac:dyDescent="0.2">
      <c r="A113" s="352"/>
      <c r="B113" s="452"/>
      <c r="C113" s="328"/>
      <c r="D113" s="356"/>
      <c r="E113" s="352"/>
      <c r="F113" s="353"/>
      <c r="G113" s="353"/>
      <c r="H113" s="328"/>
      <c r="I113" s="328"/>
      <c r="J113" s="328"/>
      <c r="K113" s="328"/>
      <c r="L113" s="328"/>
      <c r="M113" s="328"/>
      <c r="N113" s="328"/>
      <c r="O113" s="328"/>
      <c r="P113" s="328"/>
      <c r="Q113" s="328"/>
      <c r="R113" s="328"/>
      <c r="S113" s="328"/>
      <c r="T113" s="328"/>
      <c r="U113" s="328"/>
      <c r="V113" s="328"/>
      <c r="W113" s="328"/>
      <c r="X113" s="328"/>
    </row>
    <row r="114" spans="1:24" s="402" customFormat="1" ht="17.25" customHeight="1" x14ac:dyDescent="0.2">
      <c r="A114" s="352"/>
      <c r="B114" s="452"/>
      <c r="C114" s="328"/>
      <c r="D114" s="356"/>
      <c r="E114" s="352"/>
      <c r="F114" s="353"/>
      <c r="G114" s="353"/>
      <c r="H114" s="328"/>
      <c r="I114" s="328"/>
      <c r="J114" s="328"/>
      <c r="K114" s="328"/>
      <c r="L114" s="328"/>
      <c r="M114" s="328"/>
      <c r="N114" s="328"/>
      <c r="O114" s="328"/>
      <c r="P114" s="328"/>
      <c r="Q114" s="328"/>
      <c r="R114" s="328"/>
      <c r="S114" s="328"/>
      <c r="T114" s="328"/>
      <c r="U114" s="328"/>
      <c r="V114" s="328"/>
      <c r="W114" s="328"/>
      <c r="X114" s="328"/>
    </row>
    <row r="115" spans="1:24" s="402" customFormat="1" ht="17.25" customHeight="1" x14ac:dyDescent="0.2">
      <c r="A115" s="352"/>
      <c r="B115" s="452"/>
      <c r="C115" s="328"/>
      <c r="D115" s="356"/>
      <c r="E115" s="352"/>
      <c r="F115" s="353"/>
      <c r="G115" s="353"/>
      <c r="H115" s="328"/>
      <c r="I115" s="328"/>
      <c r="J115" s="328"/>
      <c r="K115" s="328"/>
      <c r="L115" s="328"/>
      <c r="M115" s="328"/>
      <c r="N115" s="328"/>
      <c r="O115" s="328"/>
      <c r="P115" s="328"/>
      <c r="Q115" s="328"/>
      <c r="R115" s="328"/>
      <c r="S115" s="328"/>
      <c r="T115" s="328"/>
      <c r="U115" s="328"/>
      <c r="V115" s="328"/>
      <c r="W115" s="328"/>
      <c r="X115" s="328"/>
    </row>
    <row r="116" spans="1:24" s="402" customFormat="1" ht="17.25" customHeight="1" x14ac:dyDescent="0.2">
      <c r="A116" s="352"/>
      <c r="B116" s="452"/>
      <c r="C116" s="328"/>
      <c r="D116" s="356"/>
      <c r="E116" s="352"/>
      <c r="F116" s="353"/>
      <c r="G116" s="353"/>
      <c r="H116" s="328"/>
      <c r="I116" s="328"/>
      <c r="J116" s="328"/>
      <c r="K116" s="328"/>
      <c r="L116" s="328"/>
      <c r="M116" s="328"/>
      <c r="N116" s="328"/>
      <c r="O116" s="328"/>
      <c r="P116" s="328"/>
      <c r="Q116" s="328"/>
      <c r="R116" s="328"/>
      <c r="S116" s="328"/>
      <c r="T116" s="328"/>
      <c r="U116" s="328"/>
      <c r="V116" s="328"/>
      <c r="W116" s="328"/>
      <c r="X116" s="328"/>
    </row>
    <row r="117" spans="1:24" s="402" customFormat="1" ht="17.25" customHeight="1" x14ac:dyDescent="0.2">
      <c r="A117" s="352"/>
      <c r="B117" s="452"/>
      <c r="C117" s="328"/>
      <c r="D117" s="356"/>
      <c r="E117" s="352"/>
      <c r="F117" s="353"/>
      <c r="G117" s="353"/>
      <c r="H117" s="328"/>
      <c r="I117" s="328"/>
      <c r="J117" s="328"/>
      <c r="K117" s="328"/>
      <c r="L117" s="328"/>
      <c r="M117" s="328"/>
      <c r="N117" s="328"/>
      <c r="O117" s="328"/>
      <c r="P117" s="328"/>
      <c r="Q117" s="328"/>
      <c r="R117" s="328"/>
      <c r="S117" s="328"/>
      <c r="T117" s="328"/>
      <c r="U117" s="328"/>
      <c r="V117" s="328"/>
      <c r="W117" s="328"/>
      <c r="X117" s="328"/>
    </row>
    <row r="118" spans="1:24" s="402" customFormat="1" ht="17.25" customHeight="1" x14ac:dyDescent="0.2">
      <c r="A118" s="352"/>
      <c r="B118" s="452"/>
      <c r="C118" s="328"/>
      <c r="D118" s="356"/>
      <c r="E118" s="352"/>
      <c r="F118" s="353"/>
      <c r="G118" s="353"/>
      <c r="H118" s="328"/>
      <c r="I118" s="328"/>
      <c r="J118" s="328"/>
      <c r="K118" s="328"/>
      <c r="L118" s="328"/>
      <c r="M118" s="328"/>
      <c r="N118" s="328"/>
      <c r="O118" s="328"/>
      <c r="P118" s="328"/>
      <c r="Q118" s="328"/>
      <c r="R118" s="328"/>
      <c r="S118" s="328"/>
      <c r="T118" s="328"/>
      <c r="U118" s="328"/>
      <c r="V118" s="328"/>
      <c r="W118" s="328"/>
      <c r="X118" s="328"/>
    </row>
    <row r="119" spans="1:24" s="402" customFormat="1" ht="17.25" customHeight="1" x14ac:dyDescent="0.2">
      <c r="A119" s="352"/>
      <c r="B119" s="452"/>
      <c r="C119" s="328"/>
      <c r="D119" s="356"/>
      <c r="E119" s="352"/>
      <c r="F119" s="353"/>
      <c r="G119" s="353"/>
      <c r="H119" s="328"/>
      <c r="I119" s="328"/>
      <c r="J119" s="328"/>
      <c r="K119" s="328"/>
      <c r="L119" s="328"/>
      <c r="M119" s="328"/>
      <c r="N119" s="328"/>
      <c r="O119" s="328"/>
      <c r="P119" s="328"/>
      <c r="Q119" s="328"/>
      <c r="R119" s="328"/>
      <c r="S119" s="328"/>
      <c r="T119" s="328"/>
      <c r="U119" s="328"/>
      <c r="V119" s="328"/>
      <c r="W119" s="328"/>
      <c r="X119" s="328"/>
    </row>
    <row r="120" spans="1:24" s="402" customFormat="1" ht="17.25" customHeight="1" x14ac:dyDescent="0.2">
      <c r="A120" s="352"/>
      <c r="B120" s="452"/>
      <c r="C120" s="328"/>
      <c r="D120" s="356"/>
      <c r="E120" s="352"/>
      <c r="F120" s="353"/>
      <c r="G120" s="353"/>
      <c r="H120" s="328"/>
      <c r="I120" s="328"/>
      <c r="J120" s="328"/>
      <c r="K120" s="328"/>
      <c r="L120" s="328"/>
      <c r="M120" s="328"/>
      <c r="N120" s="328"/>
      <c r="O120" s="328"/>
      <c r="P120" s="328"/>
      <c r="Q120" s="328"/>
      <c r="R120" s="328"/>
      <c r="S120" s="328"/>
      <c r="T120" s="328"/>
      <c r="U120" s="328"/>
      <c r="V120" s="328"/>
      <c r="W120" s="328"/>
      <c r="X120" s="328"/>
    </row>
    <row r="121" spans="1:24" s="402" customFormat="1" ht="17.25" customHeight="1" x14ac:dyDescent="0.2">
      <c r="A121" s="352"/>
      <c r="B121" s="452"/>
      <c r="C121" s="328"/>
      <c r="D121" s="356"/>
      <c r="E121" s="352"/>
      <c r="F121" s="353"/>
      <c r="G121" s="353"/>
      <c r="H121" s="328"/>
      <c r="I121" s="328"/>
      <c r="J121" s="328"/>
      <c r="K121" s="328"/>
      <c r="L121" s="328"/>
      <c r="M121" s="328"/>
      <c r="N121" s="328"/>
      <c r="O121" s="328"/>
      <c r="P121" s="328"/>
      <c r="Q121" s="328"/>
      <c r="R121" s="328"/>
      <c r="S121" s="328"/>
      <c r="T121" s="328"/>
      <c r="U121" s="328"/>
      <c r="V121" s="328"/>
      <c r="W121" s="328"/>
      <c r="X121" s="328"/>
    </row>
    <row r="122" spans="1:24" s="402" customFormat="1" ht="17.25" customHeight="1" x14ac:dyDescent="0.2">
      <c r="A122" s="352"/>
      <c r="B122" s="452"/>
      <c r="C122" s="328"/>
      <c r="D122" s="356"/>
      <c r="E122" s="352"/>
      <c r="F122" s="353"/>
      <c r="G122" s="353"/>
      <c r="H122" s="328"/>
      <c r="I122" s="328"/>
      <c r="J122" s="328"/>
      <c r="K122" s="328"/>
      <c r="L122" s="328"/>
      <c r="M122" s="328"/>
      <c r="N122" s="328"/>
      <c r="O122" s="328"/>
      <c r="P122" s="328"/>
      <c r="Q122" s="328"/>
      <c r="R122" s="328"/>
      <c r="S122" s="328"/>
      <c r="T122" s="328"/>
      <c r="U122" s="328"/>
      <c r="V122" s="328"/>
      <c r="W122" s="328"/>
      <c r="X122" s="328"/>
    </row>
    <row r="123" spans="1:24" s="402" customFormat="1" ht="17.25" customHeight="1" x14ac:dyDescent="0.2">
      <c r="A123" s="352"/>
      <c r="B123" s="452"/>
      <c r="C123" s="328"/>
      <c r="D123" s="356"/>
      <c r="E123" s="352"/>
      <c r="F123" s="353"/>
      <c r="G123" s="353"/>
      <c r="H123" s="328"/>
      <c r="I123" s="328"/>
      <c r="J123" s="328"/>
      <c r="K123" s="328"/>
      <c r="L123" s="328"/>
      <c r="M123" s="328"/>
      <c r="N123" s="328"/>
      <c r="O123" s="328"/>
      <c r="P123" s="328"/>
      <c r="Q123" s="328"/>
      <c r="R123" s="328"/>
      <c r="S123" s="328"/>
      <c r="T123" s="328"/>
      <c r="U123" s="328"/>
      <c r="V123" s="328"/>
      <c r="W123" s="328"/>
      <c r="X123" s="328"/>
    </row>
    <row r="124" spans="1:24" s="402" customFormat="1" ht="17.25" customHeight="1" x14ac:dyDescent="0.2">
      <c r="A124" s="352"/>
      <c r="B124" s="452"/>
      <c r="C124" s="328"/>
      <c r="D124" s="356"/>
      <c r="E124" s="352"/>
      <c r="F124" s="353"/>
      <c r="G124" s="353"/>
      <c r="H124" s="328"/>
      <c r="I124" s="328"/>
      <c r="J124" s="328"/>
      <c r="K124" s="328"/>
      <c r="L124" s="328"/>
      <c r="M124" s="328"/>
      <c r="N124" s="328"/>
      <c r="O124" s="328"/>
      <c r="P124" s="328"/>
      <c r="Q124" s="328"/>
      <c r="R124" s="328"/>
      <c r="S124" s="328"/>
      <c r="T124" s="328"/>
      <c r="U124" s="328"/>
      <c r="V124" s="328"/>
      <c r="W124" s="328"/>
      <c r="X124" s="328"/>
    </row>
    <row r="125" spans="1:24" s="402" customFormat="1" ht="17.25" customHeight="1" x14ac:dyDescent="0.2">
      <c r="A125" s="352"/>
      <c r="B125" s="452"/>
      <c r="C125" s="328"/>
      <c r="D125" s="356"/>
      <c r="E125" s="352"/>
      <c r="F125" s="353"/>
      <c r="G125" s="353"/>
      <c r="H125" s="328"/>
      <c r="I125" s="328"/>
      <c r="J125" s="328"/>
      <c r="K125" s="328"/>
      <c r="L125" s="328"/>
      <c r="M125" s="328"/>
      <c r="N125" s="328"/>
      <c r="O125" s="328"/>
      <c r="P125" s="328"/>
      <c r="Q125" s="328"/>
      <c r="R125" s="328"/>
      <c r="S125" s="328"/>
      <c r="T125" s="328"/>
      <c r="U125" s="328"/>
      <c r="V125" s="328"/>
      <c r="W125" s="328"/>
      <c r="X125" s="328"/>
    </row>
    <row r="126" spans="1:24" s="402" customFormat="1" ht="17.25" customHeight="1" x14ac:dyDescent="0.2">
      <c r="A126" s="352"/>
      <c r="B126" s="452"/>
      <c r="C126" s="328"/>
      <c r="D126" s="356"/>
      <c r="E126" s="352"/>
      <c r="F126" s="353"/>
      <c r="G126" s="353"/>
      <c r="H126" s="328"/>
      <c r="I126" s="328"/>
      <c r="J126" s="328"/>
      <c r="K126" s="328"/>
      <c r="L126" s="328"/>
      <c r="M126" s="328"/>
      <c r="N126" s="328"/>
      <c r="O126" s="328"/>
      <c r="P126" s="328"/>
      <c r="Q126" s="328"/>
      <c r="R126" s="328"/>
      <c r="S126" s="328"/>
      <c r="T126" s="328"/>
      <c r="U126" s="328"/>
      <c r="V126" s="328"/>
      <c r="W126" s="328"/>
      <c r="X126" s="328"/>
    </row>
    <row r="127" spans="1:24" s="402" customFormat="1" ht="17.25" customHeight="1" x14ac:dyDescent="0.2">
      <c r="A127" s="352"/>
      <c r="B127" s="452"/>
      <c r="C127" s="328"/>
      <c r="D127" s="356"/>
      <c r="E127" s="352"/>
      <c r="F127" s="353"/>
      <c r="G127" s="353"/>
      <c r="H127" s="328"/>
      <c r="I127" s="328"/>
      <c r="J127" s="328"/>
      <c r="K127" s="328"/>
      <c r="L127" s="328"/>
      <c r="M127" s="328"/>
      <c r="N127" s="328"/>
      <c r="O127" s="328"/>
      <c r="P127" s="328"/>
      <c r="Q127" s="328"/>
      <c r="R127" s="328"/>
      <c r="S127" s="328"/>
      <c r="T127" s="328"/>
      <c r="U127" s="328"/>
      <c r="V127" s="328"/>
      <c r="W127" s="328"/>
      <c r="X127" s="328"/>
    </row>
    <row r="128" spans="1:24" s="402" customFormat="1" ht="17.25" customHeight="1" x14ac:dyDescent="0.2">
      <c r="A128" s="352"/>
      <c r="B128" s="452"/>
      <c r="C128" s="328"/>
      <c r="D128" s="356"/>
      <c r="E128" s="352"/>
      <c r="F128" s="353"/>
      <c r="G128" s="353"/>
      <c r="H128" s="328"/>
      <c r="I128" s="328"/>
      <c r="J128" s="328"/>
      <c r="K128" s="328"/>
      <c r="L128" s="328"/>
      <c r="M128" s="328"/>
      <c r="N128" s="328"/>
      <c r="O128" s="328"/>
      <c r="P128" s="328"/>
      <c r="Q128" s="328"/>
      <c r="R128" s="328"/>
      <c r="S128" s="328"/>
      <c r="T128" s="328"/>
      <c r="U128" s="328"/>
      <c r="V128" s="328"/>
      <c r="W128" s="328"/>
      <c r="X128" s="328"/>
    </row>
    <row r="129" spans="1:24" s="402" customFormat="1" ht="17.25" customHeight="1" x14ac:dyDescent="0.2">
      <c r="A129" s="352"/>
      <c r="B129" s="452"/>
      <c r="C129" s="328"/>
      <c r="D129" s="356"/>
      <c r="E129" s="352"/>
      <c r="F129" s="353"/>
      <c r="G129" s="353"/>
      <c r="H129" s="328"/>
      <c r="I129" s="328"/>
      <c r="J129" s="328"/>
      <c r="K129" s="328"/>
      <c r="L129" s="328"/>
      <c r="M129" s="328"/>
      <c r="N129" s="328"/>
      <c r="O129" s="328"/>
      <c r="P129" s="328"/>
      <c r="Q129" s="328"/>
      <c r="R129" s="328"/>
      <c r="S129" s="328"/>
      <c r="T129" s="328"/>
      <c r="U129" s="328"/>
      <c r="V129" s="328"/>
      <c r="W129" s="328"/>
      <c r="X129" s="328"/>
    </row>
    <row r="130" spans="1:24" s="402" customFormat="1" ht="17.25" customHeight="1" x14ac:dyDescent="0.2">
      <c r="A130" s="352"/>
      <c r="B130" s="452"/>
      <c r="C130" s="328"/>
      <c r="D130" s="356"/>
      <c r="E130" s="352"/>
      <c r="F130" s="353"/>
      <c r="G130" s="353"/>
      <c r="H130" s="328"/>
      <c r="I130" s="328"/>
      <c r="J130" s="328"/>
      <c r="K130" s="328"/>
      <c r="L130" s="328"/>
      <c r="M130" s="328"/>
      <c r="N130" s="328"/>
      <c r="O130" s="328"/>
      <c r="P130" s="328"/>
      <c r="Q130" s="328"/>
      <c r="R130" s="328"/>
      <c r="S130" s="328"/>
      <c r="T130" s="328"/>
      <c r="U130" s="328"/>
      <c r="V130" s="328"/>
      <c r="W130" s="328"/>
      <c r="X130" s="328"/>
    </row>
    <row r="131" spans="1:24" s="402" customFormat="1" ht="17.25" customHeight="1" x14ac:dyDescent="0.2">
      <c r="A131" s="352"/>
      <c r="B131" s="452"/>
      <c r="C131" s="328"/>
      <c r="D131" s="356"/>
      <c r="E131" s="352"/>
      <c r="F131" s="353"/>
      <c r="G131" s="353"/>
      <c r="H131" s="328"/>
      <c r="I131" s="328"/>
      <c r="J131" s="328"/>
      <c r="K131" s="328"/>
      <c r="L131" s="328"/>
      <c r="M131" s="328"/>
      <c r="N131" s="328"/>
      <c r="O131" s="328"/>
      <c r="P131" s="328"/>
      <c r="Q131" s="328"/>
      <c r="R131" s="328"/>
      <c r="S131" s="328"/>
      <c r="T131" s="328"/>
      <c r="U131" s="328"/>
      <c r="V131" s="328"/>
      <c r="W131" s="328"/>
      <c r="X131" s="328"/>
    </row>
    <row r="132" spans="1:24" s="402" customFormat="1" ht="17.25" customHeight="1" x14ac:dyDescent="0.2">
      <c r="A132" s="352"/>
      <c r="B132" s="452"/>
      <c r="C132" s="328"/>
      <c r="D132" s="356"/>
      <c r="E132" s="352"/>
      <c r="F132" s="353"/>
      <c r="G132" s="353"/>
      <c r="H132" s="328"/>
      <c r="I132" s="328"/>
      <c r="J132" s="328"/>
      <c r="K132" s="328"/>
      <c r="L132" s="328"/>
      <c r="M132" s="328"/>
      <c r="N132" s="328"/>
      <c r="O132" s="328"/>
      <c r="P132" s="328"/>
      <c r="Q132" s="328"/>
      <c r="R132" s="328"/>
      <c r="S132" s="328"/>
      <c r="T132" s="328"/>
      <c r="U132" s="328"/>
      <c r="V132" s="328"/>
      <c r="W132" s="328"/>
      <c r="X132" s="328"/>
    </row>
    <row r="133" spans="1:24" s="402" customFormat="1" ht="17.25" customHeight="1" x14ac:dyDescent="0.2">
      <c r="A133" s="352"/>
      <c r="B133" s="452"/>
      <c r="C133" s="328"/>
      <c r="D133" s="356"/>
      <c r="E133" s="352"/>
      <c r="F133" s="353"/>
      <c r="G133" s="353"/>
      <c r="H133" s="328"/>
      <c r="I133" s="328"/>
      <c r="J133" s="328"/>
      <c r="K133" s="328"/>
      <c r="L133" s="328"/>
      <c r="M133" s="328"/>
      <c r="N133" s="328"/>
      <c r="O133" s="328"/>
      <c r="P133" s="328"/>
      <c r="Q133" s="328"/>
      <c r="R133" s="328"/>
      <c r="S133" s="328"/>
      <c r="T133" s="328"/>
      <c r="U133" s="328"/>
      <c r="V133" s="328"/>
      <c r="W133" s="328"/>
      <c r="X133" s="328"/>
    </row>
    <row r="134" spans="1:24" s="402" customFormat="1" ht="17.25" customHeight="1" x14ac:dyDescent="0.2">
      <c r="A134" s="352"/>
      <c r="B134" s="452"/>
      <c r="C134" s="328"/>
      <c r="D134" s="356"/>
      <c r="E134" s="352"/>
      <c r="F134" s="353"/>
      <c r="G134" s="353"/>
      <c r="H134" s="328"/>
      <c r="I134" s="328"/>
      <c r="J134" s="328"/>
      <c r="K134" s="328"/>
      <c r="L134" s="328"/>
      <c r="M134" s="328"/>
      <c r="N134" s="328"/>
      <c r="O134" s="328"/>
      <c r="P134" s="328"/>
      <c r="Q134" s="328"/>
      <c r="R134" s="328"/>
      <c r="S134" s="328"/>
      <c r="T134" s="328"/>
      <c r="U134" s="328"/>
      <c r="V134" s="328"/>
      <c r="W134" s="328"/>
      <c r="X134" s="328"/>
    </row>
    <row r="135" spans="1:24" s="402" customFormat="1" ht="17.25" customHeight="1" x14ac:dyDescent="0.2">
      <c r="A135" s="352"/>
      <c r="B135" s="452"/>
      <c r="C135" s="328"/>
      <c r="D135" s="356"/>
      <c r="E135" s="352"/>
      <c r="F135" s="353"/>
      <c r="G135" s="353"/>
      <c r="H135" s="328"/>
      <c r="I135" s="328"/>
      <c r="J135" s="328"/>
      <c r="K135" s="328"/>
      <c r="L135" s="328"/>
      <c r="M135" s="328"/>
      <c r="N135" s="328"/>
      <c r="O135" s="328"/>
      <c r="P135" s="328"/>
      <c r="Q135" s="328"/>
      <c r="R135" s="328"/>
      <c r="S135" s="328"/>
      <c r="T135" s="328"/>
      <c r="U135" s="328"/>
      <c r="V135" s="328"/>
      <c r="W135" s="328"/>
      <c r="X135" s="328"/>
    </row>
    <row r="136" spans="1:24" s="402" customFormat="1" ht="17.25" customHeight="1" x14ac:dyDescent="0.2">
      <c r="A136" s="352"/>
      <c r="B136" s="452"/>
      <c r="C136" s="328"/>
      <c r="D136" s="356"/>
      <c r="E136" s="352"/>
      <c r="F136" s="353"/>
      <c r="G136" s="353"/>
      <c r="H136" s="328"/>
      <c r="I136" s="328"/>
      <c r="J136" s="328"/>
      <c r="K136" s="328"/>
      <c r="L136" s="328"/>
      <c r="M136" s="328"/>
      <c r="N136" s="328"/>
      <c r="O136" s="328"/>
      <c r="P136" s="328"/>
      <c r="Q136" s="328"/>
      <c r="R136" s="328"/>
      <c r="S136" s="328"/>
      <c r="T136" s="328"/>
      <c r="U136" s="328"/>
      <c r="V136" s="328"/>
      <c r="W136" s="328"/>
      <c r="X136" s="328"/>
    </row>
    <row r="137" spans="1:24" s="402" customFormat="1" ht="17.25" customHeight="1" x14ac:dyDescent="0.2">
      <c r="A137" s="352"/>
      <c r="B137" s="452"/>
      <c r="C137" s="328"/>
      <c r="D137" s="356"/>
      <c r="E137" s="352"/>
      <c r="F137" s="353"/>
      <c r="G137" s="353"/>
      <c r="H137" s="328"/>
      <c r="I137" s="328"/>
      <c r="J137" s="328"/>
      <c r="K137" s="328"/>
      <c r="L137" s="328"/>
      <c r="M137" s="328"/>
      <c r="N137" s="328"/>
      <c r="O137" s="328"/>
      <c r="P137" s="328"/>
      <c r="Q137" s="328"/>
      <c r="R137" s="328"/>
      <c r="S137" s="328"/>
      <c r="T137" s="328"/>
      <c r="U137" s="328"/>
      <c r="V137" s="328"/>
      <c r="W137" s="328"/>
      <c r="X137" s="328"/>
    </row>
    <row r="138" spans="1:24" s="402" customFormat="1" ht="17.25" customHeight="1" x14ac:dyDescent="0.2">
      <c r="A138" s="352"/>
      <c r="B138" s="452"/>
      <c r="C138" s="328"/>
      <c r="D138" s="356"/>
      <c r="E138" s="352"/>
      <c r="F138" s="353"/>
      <c r="G138" s="353"/>
      <c r="H138" s="328"/>
      <c r="I138" s="328"/>
      <c r="J138" s="328"/>
      <c r="K138" s="328"/>
      <c r="L138" s="328"/>
      <c r="M138" s="328"/>
      <c r="N138" s="328"/>
      <c r="O138" s="328"/>
      <c r="P138" s="328"/>
      <c r="Q138" s="328"/>
      <c r="R138" s="328"/>
      <c r="S138" s="328"/>
      <c r="T138" s="328"/>
      <c r="U138" s="328"/>
      <c r="V138" s="328"/>
      <c r="W138" s="328"/>
      <c r="X138" s="328"/>
    </row>
    <row r="139" spans="1:24" s="402" customFormat="1" ht="17.25" customHeight="1" x14ac:dyDescent="0.2">
      <c r="A139" s="352"/>
      <c r="B139" s="452"/>
      <c r="C139" s="328"/>
      <c r="D139" s="356"/>
      <c r="E139" s="352"/>
      <c r="F139" s="353"/>
      <c r="G139" s="353"/>
      <c r="H139" s="328"/>
      <c r="I139" s="328"/>
      <c r="J139" s="328"/>
      <c r="K139" s="328"/>
      <c r="L139" s="328"/>
      <c r="M139" s="328"/>
      <c r="N139" s="328"/>
      <c r="O139" s="328"/>
      <c r="P139" s="328"/>
      <c r="Q139" s="328"/>
      <c r="R139" s="328"/>
      <c r="S139" s="328"/>
      <c r="T139" s="328"/>
      <c r="U139" s="328"/>
      <c r="V139" s="328"/>
      <c r="W139" s="328"/>
      <c r="X139" s="328"/>
    </row>
    <row r="140" spans="1:24" ht="17.25" customHeight="1" x14ac:dyDescent="0.2">
      <c r="A140" s="15"/>
      <c r="B140" s="33"/>
      <c r="C140" s="32"/>
      <c r="D140" s="258"/>
      <c r="E140" s="15"/>
      <c r="F140" s="70"/>
      <c r="G140" s="70"/>
      <c r="H140" s="32"/>
      <c r="I140" s="38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</row>
    <row r="141" spans="1:24" ht="17.25" customHeight="1" x14ac:dyDescent="0.2">
      <c r="A141" s="15"/>
      <c r="B141" s="33"/>
      <c r="C141" s="32"/>
      <c r="D141" s="258"/>
      <c r="E141" s="15"/>
      <c r="F141" s="70"/>
      <c r="G141" s="70"/>
      <c r="H141" s="32"/>
      <c r="I141" s="38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</row>
    <row r="142" spans="1:24" ht="17.25" customHeight="1" x14ac:dyDescent="0.2">
      <c r="A142" s="15"/>
      <c r="B142" s="33"/>
      <c r="C142" s="32"/>
      <c r="D142" s="258"/>
      <c r="E142" s="15"/>
      <c r="F142" s="70"/>
      <c r="G142" s="70"/>
      <c r="H142" s="32"/>
      <c r="I142" s="38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</row>
    <row r="143" spans="1:24" ht="17.25" customHeight="1" x14ac:dyDescent="0.2">
      <c r="A143" s="15"/>
      <c r="B143" s="33"/>
      <c r="C143" s="32"/>
      <c r="D143" s="258"/>
      <c r="E143" s="15"/>
      <c r="F143" s="70"/>
      <c r="G143" s="70"/>
      <c r="H143" s="32"/>
      <c r="I143" s="38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</row>
    <row r="144" spans="1:24" ht="17.25" customHeight="1" x14ac:dyDescent="0.2">
      <c r="A144" s="15"/>
      <c r="B144" s="33"/>
      <c r="C144" s="32"/>
      <c r="D144" s="258"/>
      <c r="E144" s="15"/>
      <c r="F144" s="70"/>
      <c r="G144" s="70"/>
      <c r="H144" s="32"/>
      <c r="I144" s="38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</row>
    <row r="145" spans="1:24" ht="17.25" customHeight="1" x14ac:dyDescent="0.2">
      <c r="A145" s="15"/>
      <c r="B145" s="33"/>
      <c r="C145" s="32"/>
      <c r="D145" s="258"/>
      <c r="E145" s="15"/>
      <c r="F145" s="70"/>
      <c r="G145" s="70"/>
      <c r="H145" s="32"/>
      <c r="I145" s="38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</row>
    <row r="146" spans="1:24" ht="17.25" customHeight="1" x14ac:dyDescent="0.2">
      <c r="A146" s="15"/>
      <c r="B146" s="33"/>
      <c r="C146" s="32"/>
      <c r="D146" s="258"/>
      <c r="E146" s="15"/>
      <c r="F146" s="70"/>
      <c r="G146" s="70"/>
      <c r="H146" s="32"/>
      <c r="I146" s="38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</row>
    <row r="147" spans="1:24" ht="17.25" customHeight="1" x14ac:dyDescent="0.2">
      <c r="A147" s="15"/>
      <c r="B147" s="33"/>
      <c r="C147" s="32"/>
      <c r="D147" s="258"/>
      <c r="E147" s="15"/>
      <c r="F147" s="70"/>
      <c r="G147" s="70"/>
      <c r="H147" s="32"/>
      <c r="I147" s="38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</row>
    <row r="148" spans="1:24" ht="17.25" customHeight="1" x14ac:dyDescent="0.2">
      <c r="A148" s="15"/>
      <c r="B148" s="33"/>
      <c r="C148" s="32"/>
      <c r="D148" s="258"/>
      <c r="E148" s="15"/>
      <c r="F148" s="70"/>
      <c r="G148" s="70"/>
      <c r="H148" s="32"/>
      <c r="I148" s="38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</row>
    <row r="149" spans="1:24" ht="17.25" customHeight="1" x14ac:dyDescent="0.2">
      <c r="A149" s="15"/>
      <c r="B149" s="33"/>
      <c r="C149" s="32"/>
      <c r="D149" s="258"/>
      <c r="E149" s="15"/>
      <c r="F149" s="70"/>
      <c r="G149" s="70"/>
      <c r="H149" s="32"/>
      <c r="I149" s="38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</row>
    <row r="150" spans="1:24" ht="17.25" customHeight="1" x14ac:dyDescent="0.2">
      <c r="A150" s="15"/>
      <c r="B150" s="33"/>
      <c r="C150" s="32"/>
      <c r="D150" s="258"/>
      <c r="E150" s="15"/>
      <c r="F150" s="70"/>
      <c r="G150" s="70"/>
      <c r="H150" s="32"/>
      <c r="I150" s="38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</row>
    <row r="151" spans="1:24" ht="17.25" customHeight="1" x14ac:dyDescent="0.2">
      <c r="A151" s="15"/>
      <c r="B151" s="33"/>
      <c r="C151" s="32"/>
      <c r="D151" s="258"/>
      <c r="E151" s="15"/>
      <c r="F151" s="70"/>
      <c r="G151" s="70"/>
      <c r="H151" s="32"/>
      <c r="I151" s="38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</row>
    <row r="152" spans="1:24" ht="17.25" customHeight="1" x14ac:dyDescent="0.2">
      <c r="A152" s="15"/>
      <c r="B152" s="33"/>
      <c r="C152" s="32"/>
      <c r="D152" s="258"/>
      <c r="E152" s="15"/>
      <c r="F152" s="70"/>
      <c r="G152" s="70"/>
      <c r="H152" s="32"/>
      <c r="I152" s="38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</row>
    <row r="153" spans="1:24" ht="17.25" customHeight="1" x14ac:dyDescent="0.2">
      <c r="A153" s="15"/>
      <c r="B153" s="33"/>
      <c r="C153" s="32"/>
      <c r="D153" s="258"/>
      <c r="E153" s="15"/>
      <c r="F153" s="70"/>
      <c r="G153" s="70"/>
      <c r="H153" s="32"/>
      <c r="I153" s="38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</row>
    <row r="154" spans="1:24" ht="17.25" customHeight="1" x14ac:dyDescent="0.2">
      <c r="A154" s="15"/>
      <c r="B154" s="33"/>
      <c r="C154" s="32"/>
      <c r="D154" s="258"/>
      <c r="E154" s="15"/>
      <c r="F154" s="70"/>
      <c r="G154" s="70"/>
      <c r="H154" s="32"/>
      <c r="I154" s="38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</row>
    <row r="155" spans="1:24" ht="17.25" customHeight="1" x14ac:dyDescent="0.2">
      <c r="A155" s="15"/>
      <c r="B155" s="33"/>
      <c r="C155" s="32"/>
      <c r="D155" s="258"/>
      <c r="E155" s="15"/>
      <c r="F155" s="70"/>
      <c r="G155" s="70"/>
      <c r="H155" s="32"/>
      <c r="I155" s="38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</row>
    <row r="156" spans="1:24" ht="17.25" customHeight="1" x14ac:dyDescent="0.2">
      <c r="A156" s="15"/>
      <c r="B156" s="33"/>
      <c r="C156" s="32"/>
      <c r="D156" s="258"/>
      <c r="E156" s="15"/>
      <c r="F156" s="70"/>
      <c r="G156" s="70"/>
      <c r="H156" s="32"/>
      <c r="I156" s="38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</row>
    <row r="157" spans="1:24" ht="17.25" customHeight="1" x14ac:dyDescent="0.2">
      <c r="A157" s="15"/>
      <c r="B157" s="33"/>
      <c r="C157" s="32"/>
      <c r="D157" s="258"/>
      <c r="E157" s="15"/>
      <c r="F157" s="70"/>
      <c r="G157" s="70"/>
      <c r="H157" s="32"/>
      <c r="I157" s="38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</row>
    <row r="158" spans="1:24" ht="17.25" customHeight="1" x14ac:dyDescent="0.2">
      <c r="A158" s="15"/>
      <c r="B158" s="33"/>
      <c r="C158" s="32"/>
      <c r="D158" s="258"/>
      <c r="E158" s="15"/>
      <c r="F158" s="70"/>
      <c r="G158" s="70"/>
      <c r="H158" s="32"/>
      <c r="I158" s="38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</row>
    <row r="159" spans="1:24" ht="17.25" customHeight="1" x14ac:dyDescent="0.2">
      <c r="A159" s="15"/>
      <c r="B159" s="33"/>
      <c r="C159" s="32"/>
      <c r="D159" s="258"/>
      <c r="E159" s="15"/>
      <c r="F159" s="70"/>
      <c r="G159" s="70"/>
      <c r="H159" s="32"/>
      <c r="I159" s="38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</row>
    <row r="160" spans="1:24" ht="17.25" customHeight="1" x14ac:dyDescent="0.2">
      <c r="A160" s="15"/>
      <c r="B160" s="33"/>
      <c r="C160" s="32"/>
      <c r="D160" s="258"/>
      <c r="E160" s="15"/>
      <c r="F160" s="70"/>
      <c r="G160" s="70"/>
      <c r="H160" s="32"/>
      <c r="I160" s="38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</row>
    <row r="161" spans="1:24" ht="17.25" customHeight="1" x14ac:dyDescent="0.2">
      <c r="A161" s="15"/>
      <c r="B161" s="33"/>
      <c r="C161" s="32"/>
      <c r="D161" s="258"/>
      <c r="E161" s="15"/>
      <c r="F161" s="70"/>
      <c r="G161" s="70"/>
      <c r="H161" s="32"/>
      <c r="I161" s="38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</row>
    <row r="162" spans="1:24" ht="17.25" customHeight="1" x14ac:dyDescent="0.2">
      <c r="A162" s="15"/>
      <c r="B162" s="33"/>
      <c r="C162" s="32"/>
      <c r="D162" s="258"/>
      <c r="E162" s="15"/>
      <c r="F162" s="70"/>
      <c r="G162" s="70"/>
      <c r="H162" s="32"/>
      <c r="I162" s="38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</row>
    <row r="163" spans="1:24" ht="17.25" customHeight="1" x14ac:dyDescent="0.2">
      <c r="A163" s="15"/>
      <c r="B163" s="33"/>
      <c r="C163" s="32"/>
      <c r="D163" s="258"/>
      <c r="E163" s="15"/>
      <c r="F163" s="70"/>
      <c r="G163" s="70"/>
      <c r="H163" s="32"/>
      <c r="I163" s="38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</row>
    <row r="164" spans="1:24" ht="17.25" customHeight="1" x14ac:dyDescent="0.2">
      <c r="A164" s="15"/>
      <c r="B164" s="33"/>
      <c r="C164" s="32"/>
      <c r="D164" s="258"/>
      <c r="E164" s="15"/>
      <c r="F164" s="70"/>
      <c r="G164" s="70"/>
      <c r="H164" s="32"/>
      <c r="I164" s="38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</row>
    <row r="165" spans="1:24" ht="17.25" customHeight="1" x14ac:dyDescent="0.2">
      <c r="A165" s="15"/>
      <c r="B165" s="33"/>
      <c r="C165" s="32"/>
      <c r="D165" s="258"/>
      <c r="E165" s="15"/>
      <c r="F165" s="70"/>
      <c r="G165" s="70"/>
      <c r="H165" s="32"/>
      <c r="I165" s="38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</row>
    <row r="166" spans="1:24" ht="17.25" customHeight="1" x14ac:dyDescent="0.2">
      <c r="A166" s="15"/>
      <c r="B166" s="33"/>
      <c r="C166" s="32"/>
      <c r="D166" s="258"/>
      <c r="E166" s="15"/>
      <c r="F166" s="70"/>
      <c r="G166" s="70"/>
      <c r="H166" s="32"/>
      <c r="I166" s="38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</row>
    <row r="167" spans="1:24" ht="17.25" customHeight="1" x14ac:dyDescent="0.2">
      <c r="A167" s="15"/>
      <c r="B167" s="33"/>
      <c r="C167" s="32"/>
      <c r="D167" s="258"/>
      <c r="E167" s="15"/>
      <c r="F167" s="70"/>
      <c r="G167" s="70"/>
      <c r="H167" s="32"/>
      <c r="I167" s="38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</row>
    <row r="168" spans="1:24" ht="17.25" customHeight="1" x14ac:dyDescent="0.2">
      <c r="A168" s="15"/>
      <c r="B168" s="33"/>
      <c r="C168" s="32"/>
      <c r="D168" s="258"/>
      <c r="E168" s="15"/>
      <c r="F168" s="70"/>
      <c r="G168" s="70"/>
      <c r="H168" s="32"/>
      <c r="I168" s="38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</row>
    <row r="169" spans="1:24" ht="17.25" customHeight="1" x14ac:dyDescent="0.2">
      <c r="A169" s="15"/>
      <c r="B169" s="33"/>
      <c r="C169" s="32"/>
      <c r="D169" s="258"/>
      <c r="E169" s="15"/>
      <c r="F169" s="70"/>
      <c r="G169" s="70"/>
      <c r="H169" s="32"/>
      <c r="I169" s="38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</row>
    <row r="170" spans="1:24" ht="17.25" customHeight="1" x14ac:dyDescent="0.2">
      <c r="A170" s="15"/>
      <c r="B170" s="33"/>
      <c r="C170" s="32"/>
      <c r="D170" s="258"/>
      <c r="E170" s="15"/>
      <c r="F170" s="70"/>
      <c r="G170" s="70"/>
      <c r="H170" s="32"/>
      <c r="I170" s="38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</row>
    <row r="171" spans="1:24" ht="17.25" customHeight="1" x14ac:dyDescent="0.2">
      <c r="A171" s="15"/>
      <c r="B171" s="33"/>
      <c r="C171" s="32"/>
      <c r="D171" s="258"/>
      <c r="E171" s="15"/>
      <c r="F171" s="70"/>
      <c r="G171" s="70"/>
      <c r="H171" s="32"/>
      <c r="I171" s="38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</row>
    <row r="172" spans="1:24" ht="17.25" customHeight="1" x14ac:dyDescent="0.2">
      <c r="A172" s="15"/>
      <c r="B172" s="33"/>
      <c r="C172" s="32"/>
      <c r="D172" s="258"/>
      <c r="E172" s="15"/>
      <c r="F172" s="70"/>
      <c r="G172" s="70"/>
      <c r="H172" s="32"/>
      <c r="I172" s="38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</row>
    <row r="173" spans="1:24" ht="17.25" customHeight="1" x14ac:dyDescent="0.2">
      <c r="A173" s="15"/>
      <c r="B173" s="33"/>
      <c r="C173" s="32"/>
      <c r="D173" s="258"/>
      <c r="E173" s="15"/>
      <c r="F173" s="70"/>
      <c r="G173" s="70"/>
      <c r="H173" s="32"/>
      <c r="I173" s="38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</row>
    <row r="174" spans="1:24" ht="17.25" customHeight="1" x14ac:dyDescent="0.2">
      <c r="A174" s="15"/>
      <c r="B174" s="33"/>
      <c r="C174" s="32"/>
      <c r="D174" s="258"/>
      <c r="E174" s="15"/>
      <c r="F174" s="70"/>
      <c r="G174" s="70"/>
      <c r="H174" s="32"/>
      <c r="I174" s="38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</row>
    <row r="175" spans="1:24" ht="17.25" customHeight="1" x14ac:dyDescent="0.2">
      <c r="A175" s="15"/>
      <c r="B175" s="33"/>
      <c r="C175" s="32"/>
      <c r="D175" s="258"/>
      <c r="E175" s="15"/>
      <c r="F175" s="70"/>
      <c r="G175" s="70"/>
      <c r="H175" s="32"/>
      <c r="I175" s="38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</row>
    <row r="176" spans="1:24" ht="17.25" customHeight="1" x14ac:dyDescent="0.2">
      <c r="A176" s="15"/>
      <c r="B176" s="33"/>
      <c r="C176" s="32"/>
      <c r="D176" s="258"/>
      <c r="E176" s="15"/>
      <c r="F176" s="70"/>
      <c r="G176" s="70"/>
      <c r="H176" s="32"/>
      <c r="I176" s="38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</row>
    <row r="177" spans="1:24" ht="17.25" customHeight="1" x14ac:dyDescent="0.2">
      <c r="A177" s="15"/>
      <c r="B177" s="33"/>
      <c r="C177" s="32"/>
      <c r="D177" s="258"/>
      <c r="E177" s="15"/>
      <c r="F177" s="70"/>
      <c r="G177" s="70"/>
      <c r="H177" s="32"/>
      <c r="I177" s="38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</row>
    <row r="178" spans="1:24" ht="17.25" customHeight="1" x14ac:dyDescent="0.2">
      <c r="A178" s="15"/>
      <c r="B178" s="33"/>
      <c r="C178" s="32"/>
      <c r="D178" s="258"/>
      <c r="E178" s="15"/>
      <c r="F178" s="70"/>
      <c r="G178" s="70"/>
      <c r="H178" s="32"/>
      <c r="I178" s="38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</row>
    <row r="179" spans="1:24" ht="17.25" customHeight="1" x14ac:dyDescent="0.2">
      <c r="A179" s="15"/>
      <c r="B179" s="33"/>
      <c r="C179" s="32"/>
      <c r="D179" s="258"/>
      <c r="E179" s="15"/>
      <c r="F179" s="70"/>
      <c r="G179" s="70"/>
      <c r="H179" s="32"/>
      <c r="I179" s="38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</row>
    <row r="180" spans="1:24" ht="17.25" customHeight="1" x14ac:dyDescent="0.2">
      <c r="A180" s="15"/>
      <c r="B180" s="33"/>
      <c r="C180" s="32"/>
      <c r="D180" s="258"/>
      <c r="E180" s="15"/>
      <c r="F180" s="70"/>
      <c r="G180" s="70"/>
      <c r="H180" s="32"/>
      <c r="I180" s="38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</row>
    <row r="181" spans="1:24" ht="17.25" customHeight="1" x14ac:dyDescent="0.2">
      <c r="A181" s="15"/>
      <c r="B181" s="33"/>
      <c r="C181" s="32"/>
      <c r="D181" s="258"/>
      <c r="E181" s="15"/>
      <c r="F181" s="70"/>
      <c r="G181" s="70"/>
      <c r="H181" s="32"/>
      <c r="I181" s="38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</row>
    <row r="182" spans="1:24" ht="17.25" customHeight="1" x14ac:dyDescent="0.2">
      <c r="A182" s="15"/>
      <c r="B182" s="33"/>
      <c r="C182" s="32"/>
      <c r="D182" s="258"/>
      <c r="E182" s="15"/>
      <c r="F182" s="70"/>
      <c r="G182" s="70"/>
      <c r="H182" s="32"/>
      <c r="I182" s="38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</row>
    <row r="183" spans="1:24" ht="17.25" customHeight="1" x14ac:dyDescent="0.2">
      <c r="A183" s="15"/>
      <c r="B183" s="33"/>
      <c r="C183" s="32"/>
      <c r="D183" s="258"/>
      <c r="E183" s="15"/>
      <c r="F183" s="70"/>
      <c r="G183" s="70"/>
      <c r="H183" s="32"/>
      <c r="I183" s="38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</row>
    <row r="184" spans="1:24" ht="17.25" customHeight="1" x14ac:dyDescent="0.2">
      <c r="A184" s="15"/>
      <c r="B184" s="33"/>
      <c r="C184" s="32"/>
      <c r="D184" s="258"/>
      <c r="E184" s="15"/>
      <c r="F184" s="70"/>
      <c r="G184" s="70"/>
      <c r="H184" s="32"/>
      <c r="I184" s="38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</row>
    <row r="185" spans="1:24" ht="17.25" customHeight="1" x14ac:dyDescent="0.2">
      <c r="A185" s="15"/>
      <c r="B185" s="33"/>
      <c r="C185" s="32"/>
      <c r="D185" s="258"/>
      <c r="E185" s="15"/>
      <c r="F185" s="70"/>
      <c r="G185" s="70"/>
      <c r="H185" s="32"/>
      <c r="I185" s="38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</row>
    <row r="186" spans="1:24" ht="17.25" customHeight="1" x14ac:dyDescent="0.2">
      <c r="A186" s="15"/>
      <c r="B186" s="33"/>
      <c r="C186" s="32"/>
      <c r="D186" s="258"/>
      <c r="E186" s="15"/>
      <c r="F186" s="70"/>
      <c r="G186" s="70"/>
      <c r="H186" s="32"/>
      <c r="I186" s="38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</row>
    <row r="187" spans="1:24" ht="17.25" customHeight="1" x14ac:dyDescent="0.2">
      <c r="A187" s="15"/>
      <c r="B187" s="33"/>
      <c r="C187" s="32"/>
      <c r="D187" s="258"/>
      <c r="E187" s="15"/>
      <c r="F187" s="70"/>
      <c r="G187" s="70"/>
      <c r="H187" s="32"/>
      <c r="I187" s="38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</row>
    <row r="188" spans="1:24" ht="17.25" customHeight="1" x14ac:dyDescent="0.2">
      <c r="A188" s="15"/>
      <c r="B188" s="33"/>
      <c r="C188" s="32"/>
      <c r="D188" s="258"/>
      <c r="E188" s="15"/>
      <c r="F188" s="70"/>
      <c r="G188" s="70"/>
      <c r="H188" s="32"/>
      <c r="I188" s="38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</row>
    <row r="189" spans="1:24" ht="17.25" customHeight="1" x14ac:dyDescent="0.2">
      <c r="A189" s="15"/>
      <c r="B189" s="33"/>
      <c r="C189" s="32"/>
      <c r="D189" s="258"/>
      <c r="E189" s="15"/>
      <c r="F189" s="70"/>
      <c r="G189" s="70"/>
      <c r="H189" s="32"/>
      <c r="I189" s="38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</row>
    <row r="190" spans="1:24" ht="17.25" customHeight="1" x14ac:dyDescent="0.2">
      <c r="A190" s="15"/>
      <c r="B190" s="33"/>
      <c r="C190" s="32"/>
      <c r="D190" s="258"/>
      <c r="E190" s="15"/>
      <c r="F190" s="70"/>
      <c r="G190" s="70"/>
      <c r="H190" s="32"/>
      <c r="I190" s="38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</row>
    <row r="191" spans="1:24" ht="17.25" customHeight="1" x14ac:dyDescent="0.2">
      <c r="A191" s="15"/>
      <c r="B191" s="33"/>
      <c r="C191" s="32"/>
      <c r="D191" s="258"/>
      <c r="E191" s="15"/>
      <c r="F191" s="70"/>
      <c r="G191" s="70"/>
      <c r="H191" s="32"/>
      <c r="I191" s="38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</row>
    <row r="192" spans="1:24" ht="17.25" customHeight="1" x14ac:dyDescent="0.2">
      <c r="A192" s="15"/>
      <c r="B192" s="33"/>
      <c r="C192" s="32"/>
      <c r="D192" s="258"/>
      <c r="E192" s="15"/>
      <c r="F192" s="70"/>
      <c r="G192" s="70"/>
      <c r="H192" s="32"/>
      <c r="I192" s="38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</row>
    <row r="193" spans="1:24" ht="17.25" customHeight="1" x14ac:dyDescent="0.2">
      <c r="A193" s="15"/>
      <c r="B193" s="33"/>
      <c r="C193" s="32"/>
      <c r="D193" s="258"/>
      <c r="E193" s="15"/>
      <c r="F193" s="70"/>
      <c r="G193" s="70"/>
      <c r="H193" s="32"/>
      <c r="I193" s="38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</row>
    <row r="194" spans="1:24" ht="17.25" customHeight="1" x14ac:dyDescent="0.2">
      <c r="A194" s="15"/>
      <c r="B194" s="33"/>
      <c r="C194" s="32"/>
      <c r="D194" s="258"/>
      <c r="E194" s="15"/>
      <c r="F194" s="70"/>
      <c r="G194" s="70"/>
      <c r="H194" s="32"/>
      <c r="I194" s="38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</row>
    <row r="195" spans="1:24" ht="17.25" customHeight="1" x14ac:dyDescent="0.2">
      <c r="A195" s="15"/>
      <c r="B195" s="33"/>
      <c r="C195" s="32"/>
      <c r="D195" s="258"/>
      <c r="E195" s="15"/>
      <c r="F195" s="70"/>
      <c r="G195" s="70"/>
      <c r="H195" s="32"/>
      <c r="I195" s="38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</row>
    <row r="196" spans="1:24" ht="17.25" customHeight="1" x14ac:dyDescent="0.2">
      <c r="A196" s="15"/>
      <c r="B196" s="33"/>
      <c r="C196" s="32"/>
      <c r="D196" s="258"/>
      <c r="E196" s="15"/>
      <c r="F196" s="70"/>
      <c r="G196" s="70"/>
      <c r="H196" s="32"/>
      <c r="I196" s="38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</row>
    <row r="197" spans="1:24" ht="17.25" customHeight="1" x14ac:dyDescent="0.2">
      <c r="A197" s="15"/>
      <c r="B197" s="33"/>
      <c r="C197" s="32"/>
      <c r="D197" s="258"/>
      <c r="E197" s="15"/>
      <c r="F197" s="70"/>
      <c r="G197" s="70"/>
      <c r="H197" s="32"/>
      <c r="I197" s="38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</row>
    <row r="198" spans="1:24" ht="17.25" customHeight="1" x14ac:dyDescent="0.2">
      <c r="A198" s="15"/>
      <c r="B198" s="33"/>
      <c r="C198" s="32"/>
      <c r="D198" s="258"/>
      <c r="E198" s="15"/>
      <c r="F198" s="70"/>
      <c r="G198" s="70"/>
      <c r="H198" s="32"/>
      <c r="I198" s="38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</row>
    <row r="199" spans="1:24" ht="17.25" customHeight="1" x14ac:dyDescent="0.2">
      <c r="A199" s="15"/>
      <c r="B199" s="33"/>
      <c r="C199" s="32"/>
      <c r="D199" s="258"/>
      <c r="E199" s="15"/>
      <c r="F199" s="70"/>
      <c r="G199" s="70"/>
      <c r="H199" s="32"/>
      <c r="I199" s="38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</row>
    <row r="200" spans="1:24" ht="17.25" customHeight="1" x14ac:dyDescent="0.2">
      <c r="A200" s="15"/>
      <c r="B200" s="33"/>
      <c r="C200" s="32"/>
      <c r="D200" s="258"/>
      <c r="E200" s="15"/>
      <c r="F200" s="70"/>
      <c r="G200" s="70"/>
      <c r="H200" s="32"/>
      <c r="I200" s="38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</row>
    <row r="201" spans="1:24" ht="17.25" customHeight="1" x14ac:dyDescent="0.2">
      <c r="A201" s="15"/>
      <c r="B201" s="33"/>
      <c r="C201" s="32"/>
      <c r="D201" s="258"/>
      <c r="E201" s="15"/>
      <c r="F201" s="70"/>
      <c r="G201" s="70"/>
      <c r="H201" s="32"/>
      <c r="I201" s="38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</row>
    <row r="202" spans="1:24" ht="17.25" customHeight="1" x14ac:dyDescent="0.2">
      <c r="A202" s="15"/>
      <c r="B202" s="33"/>
      <c r="C202" s="32"/>
      <c r="D202" s="258"/>
      <c r="E202" s="15"/>
      <c r="F202" s="70"/>
      <c r="G202" s="70"/>
      <c r="H202" s="32"/>
      <c r="I202" s="38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</row>
    <row r="203" spans="1:24" ht="17.25" customHeight="1" x14ac:dyDescent="0.2">
      <c r="A203" s="15"/>
      <c r="B203" s="33"/>
      <c r="C203" s="32"/>
      <c r="D203" s="258"/>
      <c r="E203" s="15"/>
      <c r="F203" s="70"/>
      <c r="G203" s="70"/>
      <c r="H203" s="32"/>
      <c r="I203" s="38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</row>
    <row r="204" spans="1:24" ht="17.25" customHeight="1" x14ac:dyDescent="0.2">
      <c r="A204" s="15"/>
      <c r="B204" s="33"/>
      <c r="C204" s="32"/>
      <c r="D204" s="258"/>
      <c r="E204" s="15"/>
      <c r="F204" s="70"/>
      <c r="G204" s="70"/>
      <c r="H204" s="32"/>
      <c r="I204" s="38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</row>
    <row r="205" spans="1:24" ht="17.25" customHeight="1" x14ac:dyDescent="0.2">
      <c r="A205" s="15"/>
      <c r="B205" s="33"/>
      <c r="C205" s="32"/>
      <c r="D205" s="258"/>
      <c r="E205" s="15"/>
      <c r="F205" s="70"/>
      <c r="G205" s="70"/>
      <c r="H205" s="32"/>
      <c r="I205" s="38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</row>
    <row r="206" spans="1:24" ht="17.25" customHeight="1" x14ac:dyDescent="0.2">
      <c r="A206" s="15"/>
      <c r="B206" s="33"/>
      <c r="C206" s="32"/>
      <c r="D206" s="258"/>
      <c r="E206" s="15"/>
      <c r="F206" s="70"/>
      <c r="G206" s="70"/>
      <c r="H206" s="32"/>
      <c r="I206" s="38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</row>
    <row r="207" spans="1:24" ht="17.25" customHeight="1" x14ac:dyDescent="0.2">
      <c r="A207" s="15"/>
      <c r="B207" s="33"/>
      <c r="C207" s="32"/>
      <c r="D207" s="258"/>
      <c r="E207" s="15"/>
      <c r="F207" s="70"/>
      <c r="G207" s="70"/>
      <c r="H207" s="32"/>
      <c r="I207" s="38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</row>
    <row r="208" spans="1:24" ht="17.25" customHeight="1" x14ac:dyDescent="0.2">
      <c r="A208" s="15"/>
      <c r="B208" s="33"/>
      <c r="C208" s="32"/>
      <c r="D208" s="258"/>
      <c r="E208" s="15"/>
      <c r="F208" s="70"/>
      <c r="G208" s="70"/>
      <c r="H208" s="32"/>
      <c r="I208" s="38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</row>
    <row r="209" spans="1:24" ht="17.25" customHeight="1" x14ac:dyDescent="0.2">
      <c r="A209" s="15"/>
      <c r="B209" s="33"/>
      <c r="C209" s="32"/>
      <c r="D209" s="258"/>
      <c r="E209" s="15"/>
      <c r="F209" s="70"/>
      <c r="G209" s="70"/>
      <c r="H209" s="32"/>
      <c r="I209" s="38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</row>
    <row r="210" spans="1:24" ht="17.25" customHeight="1" x14ac:dyDescent="0.2">
      <c r="A210" s="15"/>
      <c r="B210" s="33"/>
      <c r="C210" s="32"/>
      <c r="D210" s="258"/>
      <c r="E210" s="15"/>
      <c r="F210" s="70"/>
      <c r="G210" s="70"/>
      <c r="H210" s="32"/>
      <c r="I210" s="38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</row>
    <row r="211" spans="1:24" ht="17.25" customHeight="1" x14ac:dyDescent="0.2">
      <c r="A211" s="15"/>
      <c r="B211" s="33"/>
      <c r="C211" s="32"/>
      <c r="D211" s="258"/>
      <c r="E211" s="15"/>
      <c r="F211" s="70"/>
      <c r="G211" s="70"/>
      <c r="H211" s="32"/>
      <c r="I211" s="38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</row>
    <row r="212" spans="1:24" ht="17.25" customHeight="1" x14ac:dyDescent="0.2">
      <c r="A212" s="15"/>
      <c r="B212" s="33"/>
      <c r="C212" s="32"/>
      <c r="D212" s="258"/>
      <c r="E212" s="15"/>
      <c r="F212" s="70"/>
      <c r="G212" s="70"/>
      <c r="H212" s="32"/>
      <c r="I212" s="38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</row>
    <row r="213" spans="1:24" ht="17.25" customHeight="1" x14ac:dyDescent="0.2">
      <c r="A213" s="15"/>
      <c r="B213" s="33"/>
      <c r="C213" s="32"/>
      <c r="D213" s="258"/>
      <c r="E213" s="15"/>
      <c r="F213" s="70"/>
      <c r="G213" s="70"/>
      <c r="H213" s="32"/>
      <c r="I213" s="38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</row>
    <row r="214" spans="1:24" ht="17.25" customHeight="1" x14ac:dyDescent="0.2">
      <c r="A214" s="15"/>
      <c r="B214" s="33"/>
      <c r="C214" s="32"/>
      <c r="D214" s="258"/>
      <c r="E214" s="15"/>
      <c r="F214" s="70"/>
      <c r="G214" s="70"/>
      <c r="H214" s="32"/>
      <c r="I214" s="38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</row>
    <row r="215" spans="1:24" ht="17.25" customHeight="1" x14ac:dyDescent="0.2">
      <c r="A215" s="15"/>
      <c r="B215" s="33"/>
      <c r="C215" s="32"/>
      <c r="D215" s="258"/>
      <c r="E215" s="15"/>
      <c r="F215" s="70"/>
      <c r="G215" s="70"/>
      <c r="H215" s="32"/>
      <c r="I215" s="38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</row>
    <row r="216" spans="1:24" ht="17.25" customHeight="1" x14ac:dyDescent="0.2">
      <c r="A216" s="15"/>
      <c r="B216" s="33"/>
      <c r="C216" s="32"/>
      <c r="D216" s="258"/>
      <c r="E216" s="15"/>
      <c r="F216" s="70"/>
      <c r="G216" s="70"/>
      <c r="H216" s="32"/>
      <c r="I216" s="38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</row>
    <row r="217" spans="1:24" ht="17.25" customHeight="1" x14ac:dyDescent="0.2">
      <c r="A217" s="15"/>
      <c r="B217" s="33"/>
      <c r="C217" s="32"/>
      <c r="D217" s="258"/>
      <c r="E217" s="15"/>
      <c r="F217" s="70"/>
      <c r="G217" s="70"/>
      <c r="H217" s="32"/>
      <c r="I217" s="38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</row>
    <row r="218" spans="1:24" ht="17.25" customHeight="1" x14ac:dyDescent="0.2">
      <c r="A218" s="15"/>
      <c r="B218" s="33"/>
      <c r="C218" s="32"/>
      <c r="D218" s="258"/>
      <c r="E218" s="15"/>
      <c r="F218" s="70"/>
      <c r="G218" s="70"/>
      <c r="H218" s="32"/>
      <c r="I218" s="38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</row>
    <row r="219" spans="1:24" ht="17.25" customHeight="1" x14ac:dyDescent="0.2">
      <c r="A219" s="15"/>
      <c r="B219" s="33"/>
      <c r="C219" s="32"/>
      <c r="D219" s="258"/>
      <c r="E219" s="15"/>
      <c r="F219" s="70"/>
      <c r="G219" s="70"/>
      <c r="H219" s="32"/>
      <c r="I219" s="38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</row>
    <row r="220" spans="1:24" ht="17.25" customHeight="1" x14ac:dyDescent="0.2">
      <c r="A220" s="15"/>
      <c r="B220" s="33"/>
      <c r="C220" s="32"/>
      <c r="D220" s="258"/>
      <c r="E220" s="15"/>
      <c r="F220" s="70"/>
      <c r="G220" s="70"/>
      <c r="H220" s="32"/>
      <c r="I220" s="38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</row>
    <row r="221" spans="1:24" ht="17.25" customHeight="1" x14ac:dyDescent="0.2">
      <c r="A221" s="15"/>
      <c r="B221" s="33"/>
      <c r="C221" s="32"/>
      <c r="D221" s="258"/>
      <c r="E221" s="15"/>
      <c r="F221" s="70"/>
      <c r="G221" s="70"/>
      <c r="H221" s="32"/>
      <c r="I221" s="38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</row>
    <row r="222" spans="1:24" ht="17.25" customHeight="1" x14ac:dyDescent="0.2">
      <c r="A222" s="15"/>
      <c r="B222" s="33"/>
      <c r="C222" s="32"/>
      <c r="D222" s="258"/>
      <c r="E222" s="15"/>
      <c r="F222" s="70"/>
      <c r="G222" s="70"/>
      <c r="H222" s="32"/>
      <c r="I222" s="38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</row>
    <row r="223" spans="1:24" ht="17.25" customHeight="1" x14ac:dyDescent="0.2">
      <c r="A223" s="15"/>
      <c r="B223" s="33"/>
      <c r="C223" s="32"/>
      <c r="D223" s="258"/>
      <c r="E223" s="15"/>
      <c r="F223" s="70"/>
      <c r="G223" s="70"/>
      <c r="H223" s="32"/>
      <c r="I223" s="38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</row>
    <row r="224" spans="1:24" ht="17.25" customHeight="1" x14ac:dyDescent="0.2">
      <c r="A224" s="15"/>
      <c r="B224" s="33"/>
      <c r="C224" s="32"/>
      <c r="D224" s="258"/>
      <c r="E224" s="15"/>
      <c r="F224" s="70"/>
      <c r="G224" s="70"/>
      <c r="H224" s="32"/>
      <c r="I224" s="38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</row>
    <row r="225" spans="1:24" ht="17.25" customHeight="1" x14ac:dyDescent="0.2">
      <c r="A225" s="15"/>
      <c r="B225" s="33"/>
      <c r="C225" s="32"/>
      <c r="D225" s="258"/>
      <c r="E225" s="15"/>
      <c r="F225" s="70"/>
      <c r="G225" s="70"/>
      <c r="H225" s="32"/>
      <c r="I225" s="38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</row>
    <row r="226" spans="1:24" ht="17.25" customHeight="1" x14ac:dyDescent="0.2">
      <c r="A226" s="15"/>
      <c r="B226" s="33"/>
      <c r="C226" s="32"/>
      <c r="D226" s="258"/>
      <c r="E226" s="15"/>
      <c r="F226" s="70"/>
      <c r="G226" s="70"/>
      <c r="H226" s="32"/>
      <c r="I226" s="38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</row>
    <row r="227" spans="1:24" ht="17.25" customHeight="1" x14ac:dyDescent="0.2">
      <c r="A227" s="15"/>
      <c r="B227" s="33"/>
      <c r="C227" s="32"/>
      <c r="D227" s="258"/>
      <c r="E227" s="15"/>
      <c r="F227" s="70"/>
      <c r="G227" s="70"/>
      <c r="H227" s="32"/>
      <c r="I227" s="38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</row>
    <row r="228" spans="1:24" ht="17.25" customHeight="1" x14ac:dyDescent="0.2">
      <c r="A228" s="15"/>
      <c r="B228" s="33"/>
      <c r="C228" s="32"/>
      <c r="D228" s="258"/>
      <c r="E228" s="15"/>
      <c r="F228" s="70"/>
      <c r="G228" s="70"/>
      <c r="H228" s="32"/>
      <c r="I228" s="38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</row>
    <row r="229" spans="1:24" ht="17.25" customHeight="1" x14ac:dyDescent="0.2">
      <c r="A229" s="15"/>
      <c r="B229" s="33"/>
      <c r="C229" s="32"/>
      <c r="D229" s="258"/>
      <c r="E229" s="15"/>
      <c r="F229" s="70"/>
      <c r="G229" s="70"/>
      <c r="H229" s="32"/>
      <c r="I229" s="38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</row>
    <row r="230" spans="1:24" ht="17.25" customHeight="1" x14ac:dyDescent="0.2">
      <c r="A230" s="15"/>
      <c r="B230" s="33"/>
      <c r="C230" s="32"/>
      <c r="D230" s="258"/>
      <c r="E230" s="15"/>
      <c r="F230" s="70"/>
      <c r="G230" s="70"/>
      <c r="H230" s="32"/>
      <c r="I230" s="38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</row>
    <row r="231" spans="1:24" ht="17.25" customHeight="1" x14ac:dyDescent="0.2">
      <c r="A231" s="15"/>
      <c r="B231" s="33"/>
      <c r="C231" s="32"/>
      <c r="D231" s="258"/>
      <c r="E231" s="15"/>
      <c r="F231" s="70"/>
      <c r="G231" s="70"/>
      <c r="H231" s="32"/>
      <c r="I231" s="38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</row>
    <row r="232" spans="1:24" ht="17.25" customHeight="1" x14ac:dyDescent="0.2">
      <c r="A232" s="15"/>
      <c r="B232" s="33"/>
      <c r="C232" s="32"/>
      <c r="D232" s="258"/>
      <c r="E232" s="15"/>
      <c r="F232" s="70"/>
      <c r="G232" s="70"/>
      <c r="H232" s="32"/>
      <c r="I232" s="38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</row>
    <row r="233" spans="1:24" ht="17.25" customHeight="1" x14ac:dyDescent="0.2">
      <c r="A233" s="15"/>
      <c r="B233" s="33"/>
      <c r="C233" s="32"/>
      <c r="D233" s="258"/>
      <c r="E233" s="15"/>
      <c r="F233" s="70"/>
      <c r="G233" s="70"/>
      <c r="H233" s="32"/>
      <c r="I233" s="38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</row>
    <row r="234" spans="1:24" ht="17.25" customHeight="1" x14ac:dyDescent="0.2">
      <c r="A234" s="15"/>
      <c r="B234" s="33"/>
      <c r="C234" s="32"/>
      <c r="D234" s="258"/>
      <c r="E234" s="15"/>
      <c r="F234" s="70"/>
      <c r="G234" s="70"/>
      <c r="H234" s="32"/>
      <c r="I234" s="38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</row>
    <row r="235" spans="1:24" ht="17.25" customHeight="1" x14ac:dyDescent="0.2">
      <c r="A235" s="15"/>
      <c r="B235" s="33"/>
      <c r="C235" s="32"/>
      <c r="D235" s="258"/>
      <c r="E235" s="15"/>
      <c r="F235" s="70"/>
      <c r="G235" s="70"/>
      <c r="H235" s="32"/>
      <c r="I235" s="38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</row>
    <row r="236" spans="1:24" ht="17.25" customHeight="1" x14ac:dyDescent="0.2">
      <c r="A236" s="15"/>
      <c r="B236" s="33"/>
      <c r="C236" s="32"/>
      <c r="D236" s="258"/>
      <c r="E236" s="15"/>
      <c r="F236" s="70"/>
      <c r="G236" s="70"/>
      <c r="H236" s="32"/>
      <c r="I236" s="38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</row>
    <row r="237" spans="1:24" ht="17.25" customHeight="1" x14ac:dyDescent="0.2">
      <c r="A237" s="15"/>
      <c r="B237" s="33"/>
      <c r="C237" s="32"/>
      <c r="D237" s="258"/>
      <c r="E237" s="15"/>
      <c r="F237" s="70"/>
      <c r="G237" s="70"/>
      <c r="H237" s="32"/>
      <c r="I237" s="38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</row>
    <row r="238" spans="1:24" ht="17.25" customHeight="1" x14ac:dyDescent="0.2">
      <c r="A238" s="15"/>
      <c r="B238" s="33"/>
      <c r="C238" s="32"/>
      <c r="D238" s="258"/>
      <c r="E238" s="15"/>
      <c r="F238" s="70"/>
      <c r="G238" s="70"/>
      <c r="H238" s="32"/>
      <c r="I238" s="38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</row>
    <row r="239" spans="1:24" ht="17.25" customHeight="1" x14ac:dyDescent="0.2">
      <c r="A239" s="15"/>
      <c r="B239" s="33"/>
      <c r="C239" s="32"/>
      <c r="D239" s="258"/>
      <c r="E239" s="15"/>
      <c r="F239" s="70"/>
      <c r="G239" s="70"/>
      <c r="H239" s="32"/>
      <c r="I239" s="38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</row>
    <row r="240" spans="1:24" ht="17.25" customHeight="1" x14ac:dyDescent="0.2">
      <c r="A240" s="15"/>
      <c r="B240" s="33"/>
      <c r="C240" s="32"/>
      <c r="D240" s="258"/>
      <c r="E240" s="15"/>
      <c r="F240" s="70"/>
      <c r="G240" s="70"/>
      <c r="H240" s="32"/>
      <c r="I240" s="38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</row>
    <row r="241" spans="1:24" ht="17.25" customHeight="1" x14ac:dyDescent="0.2">
      <c r="A241" s="15"/>
      <c r="B241" s="33"/>
      <c r="C241" s="32"/>
      <c r="D241" s="258"/>
      <c r="E241" s="15"/>
      <c r="F241" s="70"/>
      <c r="G241" s="70"/>
      <c r="H241" s="32"/>
      <c r="I241" s="38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</row>
    <row r="242" spans="1:24" ht="17.25" customHeight="1" x14ac:dyDescent="0.2">
      <c r="A242" s="15"/>
      <c r="B242" s="33"/>
      <c r="C242" s="32"/>
      <c r="D242" s="258"/>
      <c r="E242" s="15"/>
      <c r="F242" s="70"/>
      <c r="G242" s="70"/>
      <c r="H242" s="32"/>
      <c r="I242" s="38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</row>
    <row r="243" spans="1:24" ht="17.25" customHeight="1" x14ac:dyDescent="0.2">
      <c r="A243" s="15"/>
      <c r="B243" s="33"/>
      <c r="C243" s="32"/>
      <c r="D243" s="258"/>
      <c r="E243" s="15"/>
      <c r="F243" s="70"/>
      <c r="G243" s="70"/>
      <c r="H243" s="32"/>
      <c r="I243" s="38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</row>
    <row r="244" spans="1:24" ht="17.25" customHeight="1" x14ac:dyDescent="0.2">
      <c r="A244" s="15"/>
      <c r="B244" s="33"/>
      <c r="C244" s="32"/>
      <c r="D244" s="258"/>
      <c r="E244" s="15"/>
      <c r="F244" s="70"/>
      <c r="G244" s="70"/>
      <c r="H244" s="32"/>
      <c r="I244" s="38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</row>
    <row r="245" spans="1:24" ht="17.25" customHeight="1" x14ac:dyDescent="0.2">
      <c r="A245" s="15"/>
      <c r="B245" s="33"/>
      <c r="C245" s="32"/>
      <c r="D245" s="258"/>
      <c r="E245" s="15"/>
      <c r="F245" s="70"/>
      <c r="G245" s="70"/>
      <c r="H245" s="32"/>
      <c r="I245" s="38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</row>
    <row r="246" spans="1:24" ht="17.25" customHeight="1" x14ac:dyDescent="0.2">
      <c r="A246" s="15"/>
      <c r="B246" s="33"/>
      <c r="C246" s="32"/>
      <c r="D246" s="258"/>
      <c r="E246" s="15"/>
      <c r="F246" s="70"/>
      <c r="G246" s="70"/>
      <c r="H246" s="32"/>
      <c r="I246" s="38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</row>
    <row r="247" spans="1:24" ht="17.25" customHeight="1" x14ac:dyDescent="0.2">
      <c r="A247" s="15"/>
      <c r="B247" s="33"/>
      <c r="C247" s="32"/>
      <c r="D247" s="258"/>
      <c r="E247" s="15"/>
      <c r="F247" s="70"/>
      <c r="G247" s="70"/>
      <c r="H247" s="32"/>
      <c r="I247" s="38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</row>
    <row r="248" spans="1:24" ht="17.25" customHeight="1" x14ac:dyDescent="0.2">
      <c r="A248" s="15"/>
      <c r="B248" s="33"/>
      <c r="C248" s="32"/>
      <c r="D248" s="258"/>
      <c r="E248" s="15"/>
      <c r="F248" s="70"/>
      <c r="G248" s="70"/>
      <c r="H248" s="32"/>
      <c r="I248" s="38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</row>
    <row r="249" spans="1:24" ht="17.25" customHeight="1" x14ac:dyDescent="0.2">
      <c r="A249" s="15"/>
      <c r="B249" s="33"/>
      <c r="C249" s="32"/>
      <c r="D249" s="258"/>
      <c r="E249" s="15"/>
      <c r="F249" s="70"/>
      <c r="G249" s="70"/>
      <c r="H249" s="32"/>
      <c r="I249" s="38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</row>
    <row r="250" spans="1:24" ht="17.25" customHeight="1" x14ac:dyDescent="0.2">
      <c r="A250" s="15"/>
      <c r="B250" s="33"/>
      <c r="C250" s="32"/>
      <c r="D250" s="258"/>
      <c r="E250" s="15"/>
      <c r="F250" s="70"/>
      <c r="G250" s="70"/>
      <c r="H250" s="32"/>
      <c r="I250" s="38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</row>
    <row r="251" spans="1:24" ht="17.25" customHeight="1" x14ac:dyDescent="0.2">
      <c r="A251" s="15"/>
      <c r="B251" s="33"/>
      <c r="C251" s="32"/>
      <c r="D251" s="258"/>
      <c r="E251" s="15"/>
      <c r="F251" s="70"/>
      <c r="G251" s="70"/>
      <c r="H251" s="32"/>
      <c r="I251" s="38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</row>
    <row r="252" spans="1:24" ht="17.25" customHeight="1" x14ac:dyDescent="0.2">
      <c r="A252" s="15"/>
      <c r="B252" s="33"/>
      <c r="C252" s="32"/>
      <c r="D252" s="258"/>
      <c r="E252" s="15"/>
      <c r="F252" s="70"/>
      <c r="G252" s="70"/>
      <c r="H252" s="32"/>
      <c r="I252" s="38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</row>
    <row r="253" spans="1:24" ht="17.25" customHeight="1" x14ac:dyDescent="0.2">
      <c r="A253" s="15"/>
      <c r="B253" s="33"/>
      <c r="C253" s="32"/>
      <c r="D253" s="258"/>
      <c r="E253" s="15"/>
      <c r="F253" s="70"/>
      <c r="G253" s="70"/>
      <c r="H253" s="32"/>
      <c r="I253" s="38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</row>
    <row r="254" spans="1:24" ht="17.25" customHeight="1" x14ac:dyDescent="0.2">
      <c r="A254" s="15"/>
      <c r="B254" s="33"/>
      <c r="C254" s="32"/>
      <c r="D254" s="258"/>
      <c r="E254" s="15"/>
      <c r="F254" s="70"/>
      <c r="G254" s="70"/>
      <c r="H254" s="32"/>
      <c r="I254" s="38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</row>
    <row r="255" spans="1:24" ht="17.25" customHeight="1" x14ac:dyDescent="0.2">
      <c r="A255" s="15"/>
      <c r="B255" s="33"/>
      <c r="C255" s="32"/>
      <c r="D255" s="258"/>
      <c r="E255" s="15"/>
      <c r="F255" s="70"/>
      <c r="G255" s="70"/>
      <c r="H255" s="32"/>
      <c r="I255" s="38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</row>
    <row r="256" spans="1:24" ht="17.25" customHeight="1" x14ac:dyDescent="0.2">
      <c r="A256" s="15"/>
      <c r="B256" s="33"/>
      <c r="C256" s="32"/>
      <c r="D256" s="258"/>
      <c r="E256" s="15"/>
      <c r="F256" s="70"/>
      <c r="G256" s="70"/>
      <c r="H256" s="32"/>
      <c r="I256" s="38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</row>
    <row r="257" spans="1:24" ht="17.25" customHeight="1" x14ac:dyDescent="0.2">
      <c r="A257" s="15"/>
      <c r="B257" s="33"/>
      <c r="C257" s="32"/>
      <c r="D257" s="258"/>
      <c r="E257" s="15"/>
      <c r="F257" s="70"/>
      <c r="G257" s="70"/>
      <c r="H257" s="32"/>
      <c r="I257" s="38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</row>
    <row r="258" spans="1:24" ht="17.25" customHeight="1" x14ac:dyDescent="0.2">
      <c r="A258" s="15"/>
      <c r="B258" s="33"/>
      <c r="C258" s="32"/>
      <c r="D258" s="258"/>
      <c r="E258" s="15"/>
      <c r="F258" s="70"/>
      <c r="G258" s="70"/>
      <c r="H258" s="32"/>
      <c r="I258" s="38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</row>
    <row r="259" spans="1:24" ht="17.25" customHeight="1" x14ac:dyDescent="0.2">
      <c r="A259" s="15"/>
      <c r="B259" s="33"/>
      <c r="C259" s="32"/>
      <c r="D259" s="258"/>
      <c r="E259" s="15"/>
      <c r="F259" s="70"/>
      <c r="G259" s="70"/>
      <c r="H259" s="32"/>
      <c r="I259" s="38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</row>
    <row r="260" spans="1:24" ht="17.25" customHeight="1" x14ac:dyDescent="0.2">
      <c r="A260" s="15"/>
      <c r="B260" s="33"/>
      <c r="C260" s="32"/>
      <c r="D260" s="258"/>
      <c r="E260" s="15"/>
      <c r="F260" s="70"/>
      <c r="G260" s="70"/>
      <c r="H260" s="32"/>
      <c r="I260" s="38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</row>
    <row r="261" spans="1:24" ht="17.25" customHeight="1" x14ac:dyDescent="0.2">
      <c r="A261" s="15"/>
      <c r="B261" s="33"/>
      <c r="C261" s="32"/>
      <c r="D261" s="258"/>
      <c r="E261" s="15"/>
      <c r="F261" s="70"/>
      <c r="G261" s="70"/>
      <c r="H261" s="32"/>
      <c r="I261" s="38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</row>
    <row r="262" spans="1:24" ht="17.25" customHeight="1" x14ac:dyDescent="0.2">
      <c r="A262" s="15"/>
      <c r="B262" s="33"/>
      <c r="C262" s="32"/>
      <c r="D262" s="258"/>
      <c r="E262" s="15"/>
      <c r="F262" s="70"/>
      <c r="G262" s="70"/>
      <c r="H262" s="32"/>
      <c r="I262" s="38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</row>
    <row r="263" spans="1:24" ht="17.25" customHeight="1" x14ac:dyDescent="0.2">
      <c r="A263" s="15"/>
      <c r="B263" s="33"/>
      <c r="C263" s="32"/>
      <c r="D263" s="258"/>
      <c r="E263" s="15"/>
      <c r="F263" s="70"/>
      <c r="G263" s="70"/>
      <c r="H263" s="32"/>
      <c r="I263" s="38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</row>
    <row r="264" spans="1:24" ht="17.25" customHeight="1" x14ac:dyDescent="0.2">
      <c r="A264" s="15"/>
      <c r="B264" s="33"/>
      <c r="C264" s="32"/>
      <c r="D264" s="258"/>
      <c r="E264" s="15"/>
      <c r="F264" s="70"/>
      <c r="G264" s="70"/>
      <c r="H264" s="32"/>
      <c r="I264" s="38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</row>
    <row r="265" spans="1:24" ht="17.25" customHeight="1" x14ac:dyDescent="0.2">
      <c r="A265" s="15"/>
      <c r="B265" s="33"/>
      <c r="C265" s="32"/>
      <c r="D265" s="258"/>
      <c r="E265" s="15"/>
      <c r="F265" s="70"/>
      <c r="G265" s="70"/>
      <c r="H265" s="32"/>
      <c r="I265" s="38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</row>
    <row r="266" spans="1:24" ht="17.25" customHeight="1" x14ac:dyDescent="0.2">
      <c r="A266" s="15"/>
      <c r="B266" s="33"/>
      <c r="C266" s="32"/>
      <c r="D266" s="258"/>
      <c r="E266" s="15"/>
      <c r="F266" s="70"/>
      <c r="G266" s="70"/>
      <c r="H266" s="32"/>
      <c r="I266" s="38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</row>
    <row r="267" spans="1:24" ht="17.25" customHeight="1" x14ac:dyDescent="0.2">
      <c r="A267" s="15"/>
      <c r="B267" s="33"/>
      <c r="C267" s="32"/>
      <c r="D267" s="258"/>
      <c r="E267" s="15"/>
      <c r="F267" s="70"/>
      <c r="G267" s="70"/>
      <c r="H267" s="32"/>
      <c r="I267" s="38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</row>
    <row r="268" spans="1:24" ht="17.25" customHeight="1" x14ac:dyDescent="0.2">
      <c r="A268" s="15"/>
      <c r="B268" s="33"/>
      <c r="C268" s="32"/>
      <c r="D268" s="258"/>
      <c r="E268" s="15"/>
      <c r="F268" s="70"/>
      <c r="G268" s="70"/>
      <c r="H268" s="32"/>
      <c r="I268" s="38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</row>
    <row r="269" spans="1:24" ht="17.25" customHeight="1" x14ac:dyDescent="0.2">
      <c r="A269" s="15"/>
      <c r="B269" s="33"/>
      <c r="C269" s="32"/>
      <c r="D269" s="258"/>
      <c r="E269" s="15"/>
      <c r="F269" s="70"/>
      <c r="G269" s="70"/>
      <c r="H269" s="32"/>
      <c r="I269" s="38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</row>
    <row r="270" spans="1:24" ht="17.25" customHeight="1" x14ac:dyDescent="0.2">
      <c r="A270" s="15"/>
      <c r="B270" s="33"/>
      <c r="C270" s="32"/>
      <c r="D270" s="258"/>
      <c r="E270" s="15"/>
      <c r="F270" s="70"/>
      <c r="G270" s="70"/>
      <c r="H270" s="32"/>
      <c r="I270" s="38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</row>
    <row r="271" spans="1:24" ht="17.25" customHeight="1" x14ac:dyDescent="0.2">
      <c r="A271" s="15"/>
      <c r="B271" s="33"/>
      <c r="C271" s="32"/>
      <c r="D271" s="258"/>
      <c r="E271" s="15"/>
      <c r="F271" s="70"/>
      <c r="G271" s="70"/>
      <c r="H271" s="32"/>
      <c r="I271" s="38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</row>
    <row r="272" spans="1:24" ht="17.25" customHeight="1" x14ac:dyDescent="0.2">
      <c r="A272" s="15"/>
      <c r="B272" s="33"/>
      <c r="C272" s="32"/>
      <c r="D272" s="258"/>
      <c r="E272" s="15"/>
      <c r="F272" s="70"/>
      <c r="G272" s="70"/>
      <c r="H272" s="32"/>
      <c r="I272" s="38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</row>
    <row r="273" spans="1:24" ht="17.25" customHeight="1" x14ac:dyDescent="0.2">
      <c r="A273" s="15"/>
      <c r="B273" s="33"/>
      <c r="C273" s="32"/>
      <c r="D273" s="258"/>
      <c r="E273" s="15"/>
      <c r="F273" s="70"/>
      <c r="G273" s="70"/>
      <c r="H273" s="32"/>
      <c r="I273" s="38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</row>
    <row r="274" spans="1:24" ht="17.25" customHeight="1" x14ac:dyDescent="0.2">
      <c r="A274" s="15"/>
      <c r="B274" s="33"/>
      <c r="C274" s="32"/>
      <c r="D274" s="258"/>
      <c r="E274" s="15"/>
      <c r="F274" s="70"/>
      <c r="G274" s="70"/>
      <c r="H274" s="32"/>
      <c r="I274" s="38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</row>
    <row r="275" spans="1:24" ht="17.25" customHeight="1" x14ac:dyDescent="0.2">
      <c r="A275" s="15"/>
      <c r="B275" s="33"/>
      <c r="C275" s="32"/>
      <c r="D275" s="258"/>
      <c r="E275" s="15"/>
      <c r="F275" s="70"/>
      <c r="G275" s="70"/>
      <c r="H275" s="32"/>
      <c r="I275" s="38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</row>
    <row r="276" spans="1:24" ht="17.25" customHeight="1" x14ac:dyDescent="0.2">
      <c r="A276" s="15"/>
      <c r="B276" s="33"/>
      <c r="C276" s="32"/>
      <c r="D276" s="258"/>
      <c r="E276" s="15"/>
      <c r="F276" s="70"/>
      <c r="G276" s="70"/>
      <c r="H276" s="32"/>
      <c r="I276" s="38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</row>
    <row r="277" spans="1:24" ht="17.25" customHeight="1" x14ac:dyDescent="0.2">
      <c r="A277" s="15"/>
      <c r="B277" s="33"/>
      <c r="C277" s="32"/>
      <c r="D277" s="258"/>
      <c r="E277" s="15"/>
      <c r="F277" s="70"/>
      <c r="G277" s="70"/>
      <c r="H277" s="32"/>
      <c r="I277" s="38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</row>
    <row r="278" spans="1:24" ht="17.25" customHeight="1" x14ac:dyDescent="0.2">
      <c r="A278" s="15"/>
      <c r="B278" s="33"/>
      <c r="C278" s="32"/>
      <c r="D278" s="258"/>
      <c r="E278" s="15"/>
      <c r="F278" s="70"/>
      <c r="G278" s="70"/>
      <c r="H278" s="32"/>
      <c r="I278" s="38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</row>
    <row r="279" spans="1:24" ht="17.25" customHeight="1" x14ac:dyDescent="0.2">
      <c r="A279" s="15"/>
      <c r="B279" s="33"/>
      <c r="C279" s="32"/>
      <c r="D279" s="258"/>
      <c r="E279" s="15"/>
      <c r="F279" s="70"/>
      <c r="G279" s="70"/>
      <c r="H279" s="32"/>
      <c r="I279" s="38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</row>
    <row r="280" spans="1:24" ht="17.25" customHeight="1" x14ac:dyDescent="0.2">
      <c r="A280" s="15"/>
      <c r="B280" s="33"/>
      <c r="C280" s="32"/>
      <c r="D280" s="258"/>
      <c r="E280" s="15"/>
      <c r="F280" s="70"/>
      <c r="G280" s="70"/>
      <c r="H280" s="32"/>
      <c r="I280" s="38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</row>
    <row r="281" spans="1:24" ht="17.25" customHeight="1" x14ac:dyDescent="0.2">
      <c r="A281" s="15"/>
      <c r="B281" s="33"/>
      <c r="C281" s="32"/>
      <c r="D281" s="258"/>
      <c r="E281" s="15"/>
      <c r="F281" s="70"/>
      <c r="G281" s="70"/>
      <c r="H281" s="32"/>
      <c r="I281" s="38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</row>
    <row r="282" spans="1:24" ht="17.25" customHeight="1" x14ac:dyDescent="0.2">
      <c r="A282" s="15"/>
      <c r="B282" s="33"/>
      <c r="C282" s="32"/>
      <c r="D282" s="258"/>
      <c r="E282" s="15"/>
      <c r="F282" s="70"/>
      <c r="G282" s="70"/>
      <c r="H282" s="32"/>
      <c r="I282" s="38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</row>
    <row r="283" spans="1:24" ht="17.25" customHeight="1" x14ac:dyDescent="0.2">
      <c r="A283" s="15"/>
      <c r="B283" s="33"/>
      <c r="C283" s="32"/>
      <c r="D283" s="258"/>
      <c r="E283" s="15"/>
      <c r="F283" s="70"/>
      <c r="G283" s="70"/>
      <c r="H283" s="32"/>
      <c r="I283" s="38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</row>
    <row r="284" spans="1:24" ht="17.25" customHeight="1" x14ac:dyDescent="0.2">
      <c r="A284" s="15"/>
      <c r="B284" s="33"/>
      <c r="C284" s="32"/>
      <c r="D284" s="258"/>
      <c r="E284" s="15"/>
      <c r="F284" s="70"/>
      <c r="G284" s="70"/>
      <c r="H284" s="32"/>
      <c r="I284" s="38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</row>
    <row r="285" spans="1:24" ht="17.25" customHeight="1" x14ac:dyDescent="0.2">
      <c r="A285" s="15"/>
      <c r="B285" s="33"/>
      <c r="C285" s="32"/>
      <c r="D285" s="258"/>
      <c r="E285" s="15"/>
      <c r="F285" s="70"/>
      <c r="G285" s="70"/>
      <c r="H285" s="32"/>
      <c r="I285" s="38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</row>
    <row r="286" spans="1:24" ht="17.25" customHeight="1" x14ac:dyDescent="0.2">
      <c r="A286" s="15"/>
      <c r="B286" s="33"/>
      <c r="C286" s="32"/>
      <c r="D286" s="258"/>
      <c r="E286" s="15"/>
      <c r="F286" s="70"/>
      <c r="G286" s="70"/>
      <c r="H286" s="32"/>
      <c r="I286" s="38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</row>
    <row r="287" spans="1:24" ht="17.25" customHeight="1" x14ac:dyDescent="0.2">
      <c r="A287" s="15"/>
      <c r="B287" s="33"/>
      <c r="C287" s="32"/>
      <c r="D287" s="258"/>
      <c r="E287" s="15"/>
      <c r="F287" s="70"/>
      <c r="G287" s="70"/>
      <c r="H287" s="32"/>
      <c r="I287" s="38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</row>
    <row r="288" spans="1:24" ht="17.25" customHeight="1" x14ac:dyDescent="0.2">
      <c r="A288" s="15"/>
      <c r="B288" s="33"/>
      <c r="C288" s="32"/>
      <c r="D288" s="258"/>
      <c r="E288" s="15"/>
      <c r="F288" s="70"/>
      <c r="G288" s="70"/>
      <c r="H288" s="32"/>
      <c r="I288" s="38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</row>
    <row r="289" spans="1:24" ht="17.25" customHeight="1" x14ac:dyDescent="0.2">
      <c r="A289" s="15"/>
      <c r="B289" s="33"/>
      <c r="C289" s="32"/>
      <c r="D289" s="258"/>
      <c r="E289" s="15"/>
      <c r="F289" s="70"/>
      <c r="G289" s="70"/>
      <c r="H289" s="32"/>
      <c r="I289" s="38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</row>
    <row r="290" spans="1:24" ht="17.25" customHeight="1" x14ac:dyDescent="0.2">
      <c r="A290" s="15"/>
      <c r="B290" s="33"/>
      <c r="C290" s="32"/>
      <c r="D290" s="258"/>
      <c r="E290" s="15"/>
      <c r="F290" s="70"/>
      <c r="G290" s="70"/>
      <c r="H290" s="32"/>
      <c r="I290" s="38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</row>
    <row r="291" spans="1:24" ht="17.25" customHeight="1" x14ac:dyDescent="0.2">
      <c r="A291" s="15"/>
      <c r="B291" s="33"/>
      <c r="C291" s="32"/>
      <c r="D291" s="258"/>
      <c r="E291" s="15"/>
      <c r="F291" s="70"/>
      <c r="G291" s="70"/>
      <c r="H291" s="32"/>
      <c r="I291" s="38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</row>
    <row r="292" spans="1:24" ht="17.25" customHeight="1" x14ac:dyDescent="0.2">
      <c r="A292" s="15"/>
      <c r="B292" s="33"/>
      <c r="C292" s="32"/>
      <c r="D292" s="258"/>
      <c r="E292" s="15"/>
      <c r="F292" s="70"/>
      <c r="G292" s="70"/>
      <c r="H292" s="32"/>
      <c r="I292" s="38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</row>
    <row r="293" spans="1:24" ht="17.25" customHeight="1" x14ac:dyDescent="0.2">
      <c r="A293" s="15"/>
      <c r="B293" s="33"/>
      <c r="C293" s="32"/>
      <c r="D293" s="258"/>
      <c r="E293" s="15"/>
      <c r="F293" s="70"/>
      <c r="G293" s="70"/>
      <c r="H293" s="32"/>
      <c r="I293" s="38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</row>
    <row r="294" spans="1:24" ht="17.25" customHeight="1" x14ac:dyDescent="0.2">
      <c r="A294" s="15"/>
      <c r="B294" s="33"/>
      <c r="C294" s="32"/>
      <c r="D294" s="258"/>
      <c r="E294" s="15"/>
      <c r="F294" s="70"/>
      <c r="G294" s="70"/>
      <c r="H294" s="32"/>
      <c r="I294" s="38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</row>
    <row r="295" spans="1:24" ht="17.25" customHeight="1" x14ac:dyDescent="0.2">
      <c r="A295" s="15"/>
      <c r="B295" s="33"/>
      <c r="C295" s="32"/>
      <c r="D295" s="258"/>
      <c r="E295" s="15"/>
      <c r="F295" s="70"/>
      <c r="G295" s="70"/>
      <c r="H295" s="32"/>
      <c r="I295" s="38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</row>
    <row r="296" spans="1:24" ht="17.25" customHeight="1" x14ac:dyDescent="0.2">
      <c r="A296" s="15"/>
      <c r="B296" s="33"/>
      <c r="C296" s="32"/>
      <c r="D296" s="258"/>
      <c r="E296" s="15"/>
      <c r="F296" s="70"/>
      <c r="G296" s="70"/>
      <c r="H296" s="32"/>
      <c r="I296" s="38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</row>
    <row r="297" spans="1:24" ht="17.25" customHeight="1" x14ac:dyDescent="0.2">
      <c r="A297" s="15"/>
      <c r="B297" s="33"/>
      <c r="C297" s="32"/>
      <c r="D297" s="258"/>
      <c r="E297" s="15"/>
      <c r="F297" s="70"/>
      <c r="G297" s="70"/>
      <c r="H297" s="32"/>
      <c r="I297" s="38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</row>
    <row r="298" spans="1:24" ht="17.25" customHeight="1" x14ac:dyDescent="0.2">
      <c r="A298" s="15"/>
      <c r="B298" s="33"/>
      <c r="C298" s="32"/>
      <c r="D298" s="258"/>
      <c r="E298" s="15"/>
      <c r="F298" s="70"/>
      <c r="G298" s="70"/>
      <c r="H298" s="32"/>
      <c r="I298" s="38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</row>
    <row r="299" spans="1:24" ht="17.25" customHeight="1" x14ac:dyDescent="0.2">
      <c r="A299" s="15"/>
      <c r="B299" s="33"/>
      <c r="C299" s="32"/>
      <c r="D299" s="258"/>
      <c r="E299" s="15"/>
      <c r="F299" s="70"/>
      <c r="G299" s="70"/>
      <c r="H299" s="32"/>
      <c r="I299" s="38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</row>
    <row r="300" spans="1:24" ht="17.25" customHeight="1" x14ac:dyDescent="0.2">
      <c r="A300" s="15"/>
      <c r="B300" s="33"/>
      <c r="C300" s="32"/>
      <c r="D300" s="258"/>
      <c r="E300" s="15"/>
      <c r="F300" s="70"/>
      <c r="G300" s="70"/>
      <c r="H300" s="32"/>
      <c r="I300" s="38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</row>
    <row r="301" spans="1:24" ht="17.25" customHeight="1" x14ac:dyDescent="0.2">
      <c r="A301" s="15"/>
      <c r="B301" s="33"/>
      <c r="C301" s="32"/>
      <c r="D301" s="258"/>
      <c r="E301" s="15"/>
      <c r="F301" s="70"/>
      <c r="G301" s="70"/>
      <c r="H301" s="32"/>
      <c r="I301" s="38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</row>
    <row r="302" spans="1:24" ht="17.25" customHeight="1" x14ac:dyDescent="0.2">
      <c r="A302" s="15"/>
      <c r="B302" s="33"/>
      <c r="C302" s="32"/>
      <c r="D302" s="258"/>
      <c r="E302" s="15"/>
      <c r="F302" s="70"/>
      <c r="G302" s="70"/>
      <c r="H302" s="32"/>
      <c r="I302" s="38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</row>
    <row r="303" spans="1:24" ht="17.25" customHeight="1" x14ac:dyDescent="0.2">
      <c r="A303" s="15"/>
      <c r="B303" s="33"/>
      <c r="C303" s="32"/>
      <c r="D303" s="258"/>
      <c r="E303" s="15"/>
      <c r="F303" s="70"/>
      <c r="G303" s="70"/>
      <c r="H303" s="32"/>
      <c r="I303" s="38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</row>
    <row r="304" spans="1:24" ht="17.25" customHeight="1" x14ac:dyDescent="0.2">
      <c r="A304" s="15"/>
      <c r="B304" s="33"/>
      <c r="C304" s="32"/>
      <c r="D304" s="258"/>
      <c r="E304" s="15"/>
      <c r="F304" s="70"/>
      <c r="G304" s="70"/>
      <c r="H304" s="32"/>
      <c r="I304" s="38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</row>
    <row r="305" spans="1:24" ht="17.25" customHeight="1" x14ac:dyDescent="0.2">
      <c r="A305" s="15"/>
      <c r="B305" s="33"/>
      <c r="C305" s="32"/>
      <c r="D305" s="258"/>
      <c r="E305" s="15"/>
      <c r="F305" s="70"/>
      <c r="G305" s="70"/>
      <c r="H305" s="32"/>
      <c r="I305" s="38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</row>
    <row r="306" spans="1:24" ht="17.25" customHeight="1" x14ac:dyDescent="0.2">
      <c r="A306" s="15"/>
      <c r="B306" s="33"/>
      <c r="C306" s="32"/>
      <c r="D306" s="258"/>
      <c r="E306" s="15"/>
      <c r="F306" s="70"/>
      <c r="G306" s="70"/>
      <c r="H306" s="32"/>
      <c r="I306" s="38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</row>
    <row r="307" spans="1:24" ht="17.25" customHeight="1" x14ac:dyDescent="0.2">
      <c r="A307" s="15"/>
      <c r="B307" s="33"/>
      <c r="C307" s="32"/>
      <c r="D307" s="258"/>
      <c r="E307" s="15"/>
      <c r="F307" s="70"/>
      <c r="G307" s="70"/>
      <c r="H307" s="32"/>
      <c r="I307" s="38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</row>
    <row r="308" spans="1:24" ht="17.25" customHeight="1" x14ac:dyDescent="0.2">
      <c r="A308" s="15"/>
      <c r="B308" s="33"/>
      <c r="C308" s="32"/>
      <c r="D308" s="258"/>
      <c r="E308" s="15"/>
      <c r="F308" s="70"/>
      <c r="G308" s="70"/>
      <c r="H308" s="32"/>
      <c r="I308" s="38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</row>
    <row r="309" spans="1:24" ht="17.25" customHeight="1" x14ac:dyDescent="0.2">
      <c r="A309" s="15"/>
      <c r="B309" s="33"/>
      <c r="C309" s="32"/>
      <c r="D309" s="258"/>
      <c r="E309" s="15"/>
      <c r="F309" s="70"/>
      <c r="G309" s="70"/>
      <c r="H309" s="32"/>
      <c r="I309" s="38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</row>
    <row r="310" spans="1:24" ht="17.25" customHeight="1" x14ac:dyDescent="0.2">
      <c r="A310" s="15"/>
      <c r="B310" s="33"/>
      <c r="C310" s="32"/>
      <c r="D310" s="258"/>
      <c r="E310" s="15"/>
      <c r="F310" s="70"/>
      <c r="G310" s="70"/>
      <c r="H310" s="32"/>
      <c r="I310" s="38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</row>
    <row r="311" spans="1:24" ht="17.25" customHeight="1" x14ac:dyDescent="0.2">
      <c r="A311" s="15"/>
      <c r="B311" s="33"/>
      <c r="C311" s="32"/>
      <c r="D311" s="258"/>
      <c r="E311" s="15"/>
      <c r="F311" s="70"/>
      <c r="G311" s="70"/>
      <c r="H311" s="32"/>
      <c r="I311" s="38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</row>
    <row r="312" spans="1:24" ht="17.25" customHeight="1" x14ac:dyDescent="0.2">
      <c r="A312" s="15"/>
      <c r="B312" s="33"/>
      <c r="C312" s="32"/>
      <c r="D312" s="258"/>
      <c r="E312" s="15"/>
      <c r="F312" s="70"/>
      <c r="G312" s="70"/>
      <c r="H312" s="32"/>
      <c r="I312" s="38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</row>
    <row r="313" spans="1:24" ht="17.25" customHeight="1" x14ac:dyDescent="0.2">
      <c r="A313" s="15"/>
      <c r="B313" s="33"/>
      <c r="C313" s="32"/>
      <c r="D313" s="258"/>
      <c r="E313" s="15"/>
      <c r="F313" s="70"/>
      <c r="G313" s="70"/>
      <c r="H313" s="32"/>
      <c r="I313" s="38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</row>
    <row r="314" spans="1:24" ht="17.25" customHeight="1" x14ac:dyDescent="0.2">
      <c r="A314" s="15"/>
      <c r="B314" s="33"/>
      <c r="C314" s="32"/>
      <c r="D314" s="258"/>
      <c r="E314" s="15"/>
      <c r="F314" s="70"/>
      <c r="G314" s="70"/>
      <c r="H314" s="32"/>
      <c r="I314" s="38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</row>
    <row r="315" spans="1:24" ht="17.25" customHeight="1" x14ac:dyDescent="0.2">
      <c r="A315" s="15"/>
      <c r="B315" s="33"/>
      <c r="C315" s="32"/>
      <c r="D315" s="258"/>
      <c r="E315" s="15"/>
      <c r="F315" s="70"/>
      <c r="G315" s="70"/>
      <c r="H315" s="32"/>
      <c r="I315" s="38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</row>
    <row r="316" spans="1:24" ht="17.25" customHeight="1" x14ac:dyDescent="0.2">
      <c r="A316" s="15"/>
      <c r="B316" s="33"/>
      <c r="C316" s="32"/>
      <c r="D316" s="258"/>
      <c r="E316" s="15"/>
      <c r="F316" s="70"/>
      <c r="G316" s="70"/>
      <c r="H316" s="32"/>
      <c r="I316" s="38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</row>
    <row r="317" spans="1:24" ht="17.25" customHeight="1" x14ac:dyDescent="0.2">
      <c r="A317" s="15"/>
      <c r="B317" s="33"/>
      <c r="C317" s="32"/>
      <c r="D317" s="258"/>
      <c r="E317" s="15"/>
      <c r="F317" s="70"/>
      <c r="G317" s="70"/>
      <c r="H317" s="32"/>
      <c r="I317" s="38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</row>
    <row r="318" spans="1:24" ht="17.25" customHeight="1" x14ac:dyDescent="0.2">
      <c r="A318" s="15"/>
      <c r="B318" s="33"/>
      <c r="C318" s="32"/>
      <c r="D318" s="258"/>
      <c r="E318" s="15"/>
      <c r="F318" s="70"/>
      <c r="G318" s="70"/>
      <c r="H318" s="32"/>
      <c r="I318" s="38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</row>
    <row r="319" spans="1:24" ht="17.25" customHeight="1" x14ac:dyDescent="0.2">
      <c r="A319" s="15"/>
      <c r="B319" s="33"/>
      <c r="C319" s="32"/>
      <c r="D319" s="258"/>
      <c r="E319" s="15"/>
      <c r="F319" s="70"/>
      <c r="G319" s="70"/>
      <c r="H319" s="32"/>
      <c r="I319" s="38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</row>
    <row r="320" spans="1:24" ht="17.25" customHeight="1" x14ac:dyDescent="0.2">
      <c r="A320" s="15"/>
      <c r="B320" s="33"/>
      <c r="C320" s="32"/>
      <c r="D320" s="258"/>
      <c r="E320" s="15"/>
      <c r="F320" s="70"/>
      <c r="G320" s="70"/>
      <c r="H320" s="32"/>
      <c r="I320" s="38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</row>
    <row r="321" spans="1:24" ht="17.25" customHeight="1" x14ac:dyDescent="0.2">
      <c r="A321" s="15"/>
      <c r="B321" s="33"/>
      <c r="C321" s="32"/>
      <c r="D321" s="258"/>
      <c r="E321" s="15"/>
      <c r="F321" s="70"/>
      <c r="G321" s="70"/>
      <c r="H321" s="32"/>
      <c r="I321" s="38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</row>
    <row r="322" spans="1:24" ht="17.25" customHeight="1" x14ac:dyDescent="0.2">
      <c r="A322" s="15"/>
      <c r="B322" s="33"/>
      <c r="C322" s="32"/>
      <c r="D322" s="258"/>
      <c r="E322" s="15"/>
      <c r="F322" s="70"/>
      <c r="G322" s="70"/>
      <c r="H322" s="32"/>
      <c r="I322" s="38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</row>
    <row r="323" spans="1:24" ht="17.25" customHeight="1" x14ac:dyDescent="0.2">
      <c r="A323" s="15"/>
      <c r="B323" s="33"/>
      <c r="C323" s="32"/>
      <c r="D323" s="258"/>
      <c r="E323" s="15"/>
      <c r="F323" s="70"/>
      <c r="G323" s="70"/>
      <c r="H323" s="32"/>
      <c r="I323" s="38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</row>
    <row r="324" spans="1:24" ht="17.25" customHeight="1" x14ac:dyDescent="0.2">
      <c r="A324" s="15"/>
      <c r="B324" s="33"/>
      <c r="C324" s="32"/>
      <c r="D324" s="258"/>
      <c r="E324" s="15"/>
      <c r="F324" s="70"/>
      <c r="G324" s="70"/>
      <c r="H324" s="32"/>
      <c r="I324" s="38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</row>
    <row r="325" spans="1:24" ht="17.25" customHeight="1" x14ac:dyDescent="0.2">
      <c r="A325" s="15"/>
      <c r="B325" s="33"/>
      <c r="C325" s="32"/>
      <c r="D325" s="258"/>
      <c r="E325" s="15"/>
      <c r="F325" s="70"/>
      <c r="G325" s="70"/>
      <c r="H325" s="32"/>
      <c r="I325" s="38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</row>
    <row r="326" spans="1:24" ht="17.25" customHeight="1" x14ac:dyDescent="0.2">
      <c r="A326" s="15"/>
      <c r="B326" s="33"/>
      <c r="C326" s="32"/>
      <c r="D326" s="258"/>
      <c r="E326" s="15"/>
      <c r="F326" s="70"/>
      <c r="G326" s="70"/>
      <c r="H326" s="32"/>
      <c r="I326" s="38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</row>
    <row r="327" spans="1:24" ht="17.25" customHeight="1" x14ac:dyDescent="0.2">
      <c r="A327" s="15"/>
      <c r="B327" s="33"/>
      <c r="C327" s="32"/>
      <c r="D327" s="258"/>
      <c r="E327" s="15"/>
      <c r="F327" s="70"/>
      <c r="G327" s="70"/>
      <c r="H327" s="32"/>
      <c r="I327" s="38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</row>
    <row r="328" spans="1:24" ht="17.25" customHeight="1" x14ac:dyDescent="0.2">
      <c r="A328" s="15"/>
      <c r="B328" s="33"/>
      <c r="C328" s="32"/>
      <c r="D328" s="258"/>
      <c r="E328" s="15"/>
      <c r="F328" s="70"/>
      <c r="G328" s="70"/>
      <c r="H328" s="32"/>
      <c r="I328" s="38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</row>
    <row r="329" spans="1:24" ht="17.25" customHeight="1" x14ac:dyDescent="0.2">
      <c r="A329" s="15"/>
      <c r="B329" s="33"/>
      <c r="C329" s="32"/>
      <c r="D329" s="258"/>
      <c r="E329" s="15"/>
      <c r="F329" s="70"/>
      <c r="G329" s="70"/>
      <c r="H329" s="32"/>
      <c r="I329" s="38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</row>
    <row r="330" spans="1:24" ht="17.25" customHeight="1" x14ac:dyDescent="0.2">
      <c r="A330" s="15"/>
      <c r="B330" s="33"/>
      <c r="C330" s="32"/>
      <c r="D330" s="258"/>
      <c r="E330" s="15"/>
      <c r="F330" s="70"/>
      <c r="G330" s="70"/>
      <c r="H330" s="32"/>
      <c r="I330" s="38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</row>
    <row r="331" spans="1:24" ht="17.25" customHeight="1" x14ac:dyDescent="0.2">
      <c r="A331" s="15"/>
      <c r="B331" s="33"/>
      <c r="C331" s="32"/>
      <c r="D331" s="258"/>
      <c r="E331" s="15"/>
      <c r="F331" s="70"/>
      <c r="G331" s="70"/>
      <c r="H331" s="32"/>
      <c r="I331" s="38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</row>
    <row r="332" spans="1:24" ht="17.25" customHeight="1" x14ac:dyDescent="0.2">
      <c r="A332" s="15"/>
      <c r="B332" s="33"/>
      <c r="C332" s="32"/>
      <c r="D332" s="258"/>
      <c r="E332" s="15"/>
      <c r="F332" s="70"/>
      <c r="G332" s="70"/>
      <c r="H332" s="32"/>
      <c r="I332" s="38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</row>
    <row r="333" spans="1:24" ht="17.25" customHeight="1" x14ac:dyDescent="0.2">
      <c r="A333" s="15"/>
      <c r="B333" s="33"/>
      <c r="C333" s="32"/>
      <c r="D333" s="258"/>
      <c r="E333" s="15"/>
      <c r="F333" s="70"/>
      <c r="G333" s="70"/>
      <c r="H333" s="32"/>
      <c r="I333" s="38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</row>
    <row r="334" spans="1:24" ht="17.25" customHeight="1" x14ac:dyDescent="0.2">
      <c r="A334" s="15"/>
      <c r="B334" s="33"/>
      <c r="C334" s="32"/>
      <c r="D334" s="258"/>
      <c r="E334" s="15"/>
      <c r="F334" s="70"/>
      <c r="G334" s="70"/>
      <c r="H334" s="32"/>
      <c r="I334" s="38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</row>
    <row r="335" spans="1:24" ht="17.25" customHeight="1" x14ac:dyDescent="0.2">
      <c r="A335" s="15"/>
      <c r="B335" s="33"/>
      <c r="C335" s="32"/>
      <c r="D335" s="258"/>
      <c r="E335" s="15"/>
      <c r="F335" s="70"/>
      <c r="G335" s="70"/>
      <c r="H335" s="32"/>
      <c r="I335" s="38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</row>
    <row r="336" spans="1:24" ht="17.25" customHeight="1" x14ac:dyDescent="0.2">
      <c r="A336" s="15"/>
      <c r="B336" s="33"/>
      <c r="C336" s="32"/>
      <c r="D336" s="258"/>
      <c r="E336" s="15"/>
      <c r="F336" s="70"/>
      <c r="G336" s="70"/>
      <c r="H336" s="32"/>
      <c r="I336" s="38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</row>
    <row r="337" spans="1:24" ht="17.25" customHeight="1" x14ac:dyDescent="0.2">
      <c r="A337" s="15"/>
      <c r="B337" s="33"/>
      <c r="C337" s="32"/>
      <c r="D337" s="258"/>
      <c r="E337" s="15"/>
      <c r="F337" s="70"/>
      <c r="G337" s="70"/>
      <c r="H337" s="32"/>
      <c r="I337" s="38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</row>
    <row r="338" spans="1:24" ht="17.25" customHeight="1" x14ac:dyDescent="0.2">
      <c r="A338" s="15"/>
      <c r="B338" s="33"/>
      <c r="C338" s="32"/>
      <c r="D338" s="258"/>
      <c r="E338" s="15"/>
      <c r="F338" s="70"/>
      <c r="G338" s="70"/>
      <c r="H338" s="32"/>
      <c r="I338" s="38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</row>
    <row r="339" spans="1:24" ht="17.25" customHeight="1" x14ac:dyDescent="0.2">
      <c r="A339" s="15"/>
      <c r="B339" s="33"/>
      <c r="C339" s="32"/>
      <c r="D339" s="258"/>
      <c r="E339" s="15"/>
      <c r="F339" s="70"/>
      <c r="G339" s="70"/>
      <c r="H339" s="32"/>
      <c r="I339" s="38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</row>
    <row r="340" spans="1:24" ht="17.25" customHeight="1" x14ac:dyDescent="0.2">
      <c r="A340" s="15"/>
      <c r="B340" s="33"/>
      <c r="C340" s="32"/>
      <c r="D340" s="258"/>
      <c r="E340" s="15"/>
      <c r="F340" s="70"/>
      <c r="G340" s="70"/>
      <c r="H340" s="32"/>
      <c r="I340" s="38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</row>
    <row r="341" spans="1:24" ht="17.25" customHeight="1" x14ac:dyDescent="0.2">
      <c r="A341" s="15"/>
      <c r="B341" s="33"/>
      <c r="C341" s="32"/>
      <c r="D341" s="258"/>
      <c r="E341" s="15"/>
      <c r="F341" s="70"/>
      <c r="G341" s="70"/>
      <c r="H341" s="32"/>
      <c r="I341" s="38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</row>
    <row r="342" spans="1:24" ht="17.25" customHeight="1" x14ac:dyDescent="0.2">
      <c r="A342" s="15"/>
      <c r="B342" s="33"/>
      <c r="C342" s="32"/>
      <c r="D342" s="258"/>
      <c r="E342" s="15"/>
      <c r="F342" s="70"/>
      <c r="G342" s="70"/>
      <c r="H342" s="32"/>
      <c r="I342" s="38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</row>
    <row r="343" spans="1:24" ht="17.25" customHeight="1" x14ac:dyDescent="0.2">
      <c r="A343" s="15"/>
      <c r="B343" s="33"/>
      <c r="C343" s="32"/>
      <c r="D343" s="258"/>
      <c r="E343" s="15"/>
      <c r="F343" s="70"/>
      <c r="G343" s="70"/>
      <c r="H343" s="32"/>
      <c r="I343" s="38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</row>
    <row r="344" spans="1:24" ht="17.25" customHeight="1" x14ac:dyDescent="0.2">
      <c r="A344" s="15"/>
      <c r="B344" s="33"/>
      <c r="C344" s="32"/>
      <c r="D344" s="258"/>
      <c r="E344" s="15"/>
      <c r="F344" s="70"/>
      <c r="G344" s="70"/>
      <c r="H344" s="32"/>
      <c r="I344" s="38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</row>
    <row r="345" spans="1:24" ht="17.25" customHeight="1" x14ac:dyDescent="0.2">
      <c r="A345" s="15"/>
      <c r="B345" s="33"/>
      <c r="C345" s="32"/>
      <c r="D345" s="258"/>
      <c r="E345" s="15"/>
      <c r="F345" s="70"/>
      <c r="G345" s="70"/>
      <c r="H345" s="32"/>
      <c r="I345" s="38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</row>
    <row r="346" spans="1:24" ht="17.25" customHeight="1" x14ac:dyDescent="0.2">
      <c r="A346" s="15"/>
      <c r="B346" s="33"/>
      <c r="C346" s="32"/>
      <c r="D346" s="258"/>
      <c r="E346" s="15"/>
      <c r="F346" s="70"/>
      <c r="G346" s="70"/>
      <c r="H346" s="32"/>
      <c r="I346" s="38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</row>
    <row r="347" spans="1:24" ht="17.25" customHeight="1" x14ac:dyDescent="0.2">
      <c r="A347" s="15"/>
      <c r="B347" s="33"/>
      <c r="C347" s="32"/>
      <c r="D347" s="258"/>
      <c r="E347" s="15"/>
      <c r="F347" s="70"/>
      <c r="G347" s="70"/>
      <c r="H347" s="32"/>
      <c r="I347" s="38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</row>
    <row r="348" spans="1:24" ht="17.25" customHeight="1" x14ac:dyDescent="0.2">
      <c r="A348" s="15"/>
      <c r="B348" s="33"/>
      <c r="C348" s="32"/>
      <c r="D348" s="258"/>
      <c r="E348" s="15"/>
      <c r="F348" s="70"/>
      <c r="G348" s="70"/>
      <c r="H348" s="32"/>
      <c r="I348" s="38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</row>
    <row r="349" spans="1:24" ht="17.25" customHeight="1" x14ac:dyDescent="0.2">
      <c r="A349" s="15"/>
      <c r="B349" s="33"/>
      <c r="C349" s="32"/>
      <c r="D349" s="258"/>
      <c r="E349" s="15"/>
      <c r="F349" s="70"/>
      <c r="G349" s="70"/>
      <c r="H349" s="32"/>
      <c r="I349" s="38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</row>
    <row r="350" spans="1:24" ht="17.25" customHeight="1" x14ac:dyDescent="0.2">
      <c r="A350" s="15"/>
      <c r="B350" s="33"/>
      <c r="C350" s="32"/>
      <c r="D350" s="258"/>
      <c r="E350" s="15"/>
      <c r="F350" s="70"/>
      <c r="G350" s="70"/>
      <c r="H350" s="32"/>
      <c r="I350" s="38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</row>
    <row r="351" spans="1:24" ht="17.25" customHeight="1" x14ac:dyDescent="0.2">
      <c r="A351" s="15"/>
      <c r="B351" s="33"/>
      <c r="C351" s="32"/>
      <c r="D351" s="258"/>
      <c r="E351" s="15"/>
      <c r="F351" s="70"/>
      <c r="G351" s="70"/>
      <c r="H351" s="32"/>
      <c r="I351" s="38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</row>
    <row r="352" spans="1:24" ht="17.25" customHeight="1" x14ac:dyDescent="0.2">
      <c r="A352" s="15"/>
      <c r="B352" s="33"/>
      <c r="C352" s="32"/>
      <c r="D352" s="258"/>
      <c r="E352" s="15"/>
      <c r="F352" s="70"/>
      <c r="G352" s="70"/>
      <c r="H352" s="32"/>
      <c r="I352" s="38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</row>
    <row r="353" spans="1:24" ht="17.25" customHeight="1" x14ac:dyDescent="0.2">
      <c r="A353" s="15"/>
      <c r="B353" s="33"/>
      <c r="C353" s="32"/>
      <c r="D353" s="258"/>
      <c r="E353" s="15"/>
      <c r="F353" s="70"/>
      <c r="G353" s="70"/>
      <c r="H353" s="32"/>
      <c r="I353" s="38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</row>
    <row r="354" spans="1:24" ht="17.25" customHeight="1" x14ac:dyDescent="0.2">
      <c r="A354" s="15"/>
      <c r="B354" s="33"/>
      <c r="C354" s="32"/>
      <c r="D354" s="258"/>
      <c r="E354" s="15"/>
      <c r="F354" s="70"/>
      <c r="G354" s="70"/>
      <c r="H354" s="32"/>
      <c r="I354" s="38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</row>
    <row r="355" spans="1:24" ht="17.25" customHeight="1" x14ac:dyDescent="0.2">
      <c r="A355" s="15"/>
      <c r="B355" s="33"/>
      <c r="C355" s="32"/>
      <c r="D355" s="258"/>
      <c r="E355" s="15"/>
      <c r="F355" s="70"/>
      <c r="G355" s="70"/>
      <c r="H355" s="32"/>
      <c r="I355" s="38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</row>
    <row r="356" spans="1:24" ht="17.25" customHeight="1" x14ac:dyDescent="0.2">
      <c r="A356" s="15"/>
      <c r="B356" s="33"/>
      <c r="C356" s="32"/>
      <c r="D356" s="258"/>
      <c r="E356" s="15"/>
      <c r="F356" s="70"/>
      <c r="G356" s="70"/>
      <c r="H356" s="32"/>
      <c r="I356" s="38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</row>
    <row r="357" spans="1:24" ht="17.25" customHeight="1" x14ac:dyDescent="0.2">
      <c r="A357" s="15"/>
      <c r="B357" s="33"/>
      <c r="C357" s="32"/>
      <c r="D357" s="258"/>
      <c r="E357" s="15"/>
      <c r="F357" s="70"/>
      <c r="G357" s="70"/>
      <c r="H357" s="32"/>
      <c r="I357" s="38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</row>
    <row r="358" spans="1:24" ht="17.25" customHeight="1" x14ac:dyDescent="0.2">
      <c r="A358" s="15"/>
      <c r="B358" s="33"/>
      <c r="C358" s="32"/>
      <c r="D358" s="258"/>
      <c r="E358" s="15"/>
      <c r="F358" s="70"/>
      <c r="G358" s="70"/>
      <c r="H358" s="32"/>
      <c r="I358" s="38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</row>
    <row r="359" spans="1:24" ht="17.25" customHeight="1" x14ac:dyDescent="0.2">
      <c r="A359" s="15"/>
      <c r="B359" s="33"/>
      <c r="C359" s="32"/>
      <c r="D359" s="258"/>
      <c r="E359" s="15"/>
      <c r="F359" s="70"/>
      <c r="G359" s="70"/>
      <c r="H359" s="32"/>
      <c r="I359" s="38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</row>
    <row r="360" spans="1:24" ht="17.25" customHeight="1" x14ac:dyDescent="0.2">
      <c r="A360" s="15"/>
      <c r="B360" s="33"/>
      <c r="C360" s="32"/>
      <c r="D360" s="258"/>
      <c r="E360" s="15"/>
      <c r="F360" s="70"/>
      <c r="G360" s="70"/>
      <c r="H360" s="32"/>
      <c r="I360" s="38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</row>
    <row r="361" spans="1:24" ht="17.25" customHeight="1" x14ac:dyDescent="0.2">
      <c r="A361" s="15"/>
      <c r="B361" s="33"/>
      <c r="C361" s="32"/>
      <c r="D361" s="258"/>
      <c r="E361" s="15"/>
      <c r="F361" s="70"/>
      <c r="G361" s="70"/>
      <c r="H361" s="32"/>
      <c r="I361" s="38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</row>
    <row r="362" spans="1:24" ht="17.25" customHeight="1" x14ac:dyDescent="0.2">
      <c r="A362" s="15"/>
      <c r="B362" s="33"/>
      <c r="C362" s="32"/>
      <c r="D362" s="258"/>
      <c r="E362" s="15"/>
      <c r="F362" s="70"/>
      <c r="G362" s="70"/>
      <c r="H362" s="32"/>
      <c r="I362" s="38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</row>
    <row r="363" spans="1:24" ht="17.25" customHeight="1" x14ac:dyDescent="0.2">
      <c r="A363" s="15"/>
      <c r="B363" s="33"/>
      <c r="C363" s="32"/>
      <c r="D363" s="258"/>
      <c r="E363" s="15"/>
      <c r="F363" s="70"/>
      <c r="G363" s="70"/>
      <c r="H363" s="32"/>
      <c r="I363" s="38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</row>
    <row r="364" spans="1:24" ht="17.25" customHeight="1" x14ac:dyDescent="0.2">
      <c r="A364" s="15"/>
      <c r="B364" s="33"/>
      <c r="C364" s="32"/>
      <c r="D364" s="258"/>
      <c r="E364" s="15"/>
      <c r="F364" s="70"/>
      <c r="G364" s="70"/>
      <c r="H364" s="32"/>
      <c r="I364" s="38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</row>
    <row r="365" spans="1:24" ht="17.25" customHeight="1" x14ac:dyDescent="0.2">
      <c r="A365" s="15"/>
      <c r="B365" s="33"/>
      <c r="C365" s="32"/>
      <c r="D365" s="258"/>
      <c r="E365" s="15"/>
      <c r="F365" s="70"/>
      <c r="G365" s="70"/>
      <c r="H365" s="32"/>
      <c r="I365" s="38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</row>
    <row r="366" spans="1:24" ht="17.25" customHeight="1" x14ac:dyDescent="0.2">
      <c r="A366" s="15"/>
      <c r="B366" s="33"/>
      <c r="C366" s="32"/>
      <c r="D366" s="258"/>
      <c r="E366" s="15"/>
      <c r="F366" s="70"/>
      <c r="G366" s="70"/>
      <c r="H366" s="32"/>
      <c r="I366" s="38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</row>
    <row r="367" spans="1:24" ht="17.25" customHeight="1" x14ac:dyDescent="0.2">
      <c r="A367" s="15"/>
      <c r="B367" s="33"/>
      <c r="C367" s="32"/>
      <c r="D367" s="258"/>
      <c r="E367" s="15"/>
      <c r="F367" s="70"/>
      <c r="G367" s="70"/>
      <c r="H367" s="32"/>
      <c r="I367" s="38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</row>
    <row r="368" spans="1:24" ht="17.25" customHeight="1" x14ac:dyDescent="0.2">
      <c r="A368" s="15"/>
      <c r="B368" s="33"/>
      <c r="C368" s="32"/>
      <c r="D368" s="258"/>
      <c r="E368" s="15"/>
      <c r="F368" s="70"/>
      <c r="G368" s="70"/>
      <c r="H368" s="32"/>
      <c r="I368" s="38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</row>
    <row r="369" spans="1:24" ht="17.25" customHeight="1" x14ac:dyDescent="0.2">
      <c r="A369" s="15"/>
      <c r="B369" s="33"/>
      <c r="C369" s="32"/>
      <c r="D369" s="258"/>
      <c r="E369" s="15"/>
      <c r="F369" s="70"/>
      <c r="G369" s="70"/>
      <c r="H369" s="32"/>
      <c r="I369" s="38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</row>
    <row r="370" spans="1:24" ht="17.25" customHeight="1" x14ac:dyDescent="0.2">
      <c r="A370" s="15"/>
      <c r="B370" s="33"/>
      <c r="C370" s="32"/>
      <c r="D370" s="258"/>
      <c r="E370" s="15"/>
      <c r="F370" s="70"/>
      <c r="G370" s="70"/>
      <c r="H370" s="32"/>
      <c r="I370" s="38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</row>
    <row r="371" spans="1:24" ht="17.25" customHeight="1" x14ac:dyDescent="0.2">
      <c r="A371" s="15"/>
      <c r="B371" s="33"/>
      <c r="C371" s="32"/>
      <c r="D371" s="258"/>
      <c r="E371" s="15"/>
      <c r="F371" s="70"/>
      <c r="G371" s="70"/>
      <c r="H371" s="32"/>
      <c r="I371" s="38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</row>
    <row r="372" spans="1:24" ht="17.25" customHeight="1" x14ac:dyDescent="0.2">
      <c r="A372" s="15"/>
      <c r="B372" s="33"/>
      <c r="C372" s="32"/>
      <c r="D372" s="258"/>
      <c r="E372" s="15"/>
      <c r="F372" s="70"/>
      <c r="G372" s="70"/>
      <c r="H372" s="32"/>
      <c r="I372" s="38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</row>
    <row r="373" spans="1:24" ht="17.25" customHeight="1" x14ac:dyDescent="0.2">
      <c r="A373" s="15"/>
      <c r="B373" s="33"/>
      <c r="C373" s="32"/>
      <c r="D373" s="258"/>
      <c r="E373" s="15"/>
      <c r="F373" s="70"/>
      <c r="G373" s="70"/>
      <c r="H373" s="32"/>
      <c r="I373" s="38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</row>
    <row r="374" spans="1:24" ht="17.25" customHeight="1" x14ac:dyDescent="0.2">
      <c r="A374" s="15"/>
      <c r="B374" s="33"/>
      <c r="C374" s="32"/>
      <c r="D374" s="258"/>
      <c r="E374" s="15"/>
      <c r="F374" s="70"/>
      <c r="G374" s="70"/>
      <c r="H374" s="32"/>
      <c r="I374" s="38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</row>
    <row r="375" spans="1:24" ht="17.25" customHeight="1" x14ac:dyDescent="0.2">
      <c r="A375" s="15"/>
      <c r="B375" s="33"/>
      <c r="C375" s="32"/>
      <c r="D375" s="258"/>
      <c r="E375" s="15"/>
      <c r="F375" s="70"/>
      <c r="G375" s="70"/>
      <c r="H375" s="32"/>
      <c r="I375" s="38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</row>
    <row r="376" spans="1:24" ht="17.25" customHeight="1" x14ac:dyDescent="0.2">
      <c r="A376" s="15"/>
      <c r="B376" s="33"/>
      <c r="C376" s="32"/>
      <c r="D376" s="258"/>
      <c r="E376" s="15"/>
      <c r="F376" s="70"/>
      <c r="G376" s="70"/>
      <c r="H376" s="32"/>
      <c r="I376" s="38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</row>
    <row r="377" spans="1:24" ht="17.25" customHeight="1" x14ac:dyDescent="0.2">
      <c r="A377" s="15"/>
      <c r="B377" s="33"/>
      <c r="C377" s="32"/>
      <c r="D377" s="258"/>
      <c r="E377" s="15"/>
      <c r="F377" s="70"/>
      <c r="G377" s="70"/>
      <c r="H377" s="32"/>
      <c r="I377" s="38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</row>
    <row r="378" spans="1:24" ht="17.25" customHeight="1" x14ac:dyDescent="0.2">
      <c r="A378" s="15"/>
      <c r="B378" s="33"/>
      <c r="C378" s="32"/>
      <c r="D378" s="258"/>
      <c r="E378" s="15"/>
      <c r="F378" s="70"/>
      <c r="G378" s="70"/>
      <c r="H378" s="32"/>
      <c r="I378" s="38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</row>
    <row r="379" spans="1:24" ht="17.25" customHeight="1" x14ac:dyDescent="0.2">
      <c r="A379" s="15"/>
      <c r="B379" s="33"/>
      <c r="C379" s="32"/>
      <c r="D379" s="258"/>
      <c r="E379" s="15"/>
      <c r="F379" s="70"/>
      <c r="G379" s="70"/>
      <c r="H379" s="32"/>
      <c r="I379" s="38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</row>
    <row r="380" spans="1:24" ht="17.25" customHeight="1" x14ac:dyDescent="0.2">
      <c r="A380" s="15"/>
      <c r="B380" s="33"/>
      <c r="C380" s="32"/>
      <c r="D380" s="258"/>
      <c r="E380" s="15"/>
      <c r="F380" s="70"/>
      <c r="G380" s="70"/>
      <c r="H380" s="32"/>
      <c r="I380" s="38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</row>
    <row r="381" spans="1:24" ht="17.25" customHeight="1" x14ac:dyDescent="0.2">
      <c r="A381" s="15"/>
      <c r="B381" s="33"/>
      <c r="C381" s="32"/>
      <c r="D381" s="258"/>
      <c r="E381" s="15"/>
      <c r="F381" s="70"/>
      <c r="G381" s="70"/>
      <c r="H381" s="32"/>
      <c r="I381" s="38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</row>
    <row r="382" spans="1:24" ht="17.25" customHeight="1" x14ac:dyDescent="0.2">
      <c r="A382" s="15"/>
      <c r="B382" s="33"/>
      <c r="C382" s="32"/>
      <c r="D382" s="258"/>
      <c r="E382" s="15"/>
      <c r="F382" s="70"/>
      <c r="G382" s="70"/>
      <c r="H382" s="32"/>
      <c r="I382" s="38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</row>
    <row r="383" spans="1:24" ht="17.25" customHeight="1" x14ac:dyDescent="0.2">
      <c r="A383" s="15"/>
      <c r="B383" s="33"/>
      <c r="C383" s="32"/>
      <c r="D383" s="258"/>
      <c r="E383" s="15"/>
      <c r="F383" s="70"/>
      <c r="G383" s="70"/>
      <c r="H383" s="32"/>
      <c r="I383" s="38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</row>
    <row r="384" spans="1:24" ht="17.25" customHeight="1" x14ac:dyDescent="0.2">
      <c r="A384" s="15"/>
      <c r="B384" s="33"/>
      <c r="C384" s="32"/>
      <c r="D384" s="258"/>
      <c r="E384" s="15"/>
      <c r="F384" s="70"/>
      <c r="G384" s="70"/>
      <c r="H384" s="32"/>
      <c r="I384" s="38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</row>
    <row r="385" spans="1:24" ht="17.25" customHeight="1" x14ac:dyDescent="0.2">
      <c r="A385" s="15"/>
      <c r="B385" s="33"/>
      <c r="C385" s="32"/>
      <c r="D385" s="258"/>
      <c r="E385" s="15"/>
      <c r="F385" s="70"/>
      <c r="G385" s="70"/>
      <c r="H385" s="32"/>
      <c r="I385" s="38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</row>
    <row r="386" spans="1:24" ht="17.25" customHeight="1" x14ac:dyDescent="0.2">
      <c r="A386" s="15"/>
      <c r="B386" s="33"/>
      <c r="C386" s="32"/>
      <c r="D386" s="258"/>
      <c r="E386" s="15"/>
      <c r="F386" s="70"/>
      <c r="G386" s="70"/>
      <c r="H386" s="32"/>
      <c r="I386" s="38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</row>
    <row r="387" spans="1:24" ht="17.25" customHeight="1" x14ac:dyDescent="0.2">
      <c r="A387" s="15"/>
      <c r="B387" s="33"/>
      <c r="C387" s="32"/>
      <c r="D387" s="258"/>
      <c r="E387" s="15"/>
      <c r="F387" s="70"/>
      <c r="G387" s="70"/>
      <c r="H387" s="32"/>
      <c r="I387" s="38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</row>
    <row r="388" spans="1:24" ht="17.25" customHeight="1" x14ac:dyDescent="0.2">
      <c r="A388" s="15"/>
      <c r="B388" s="33"/>
      <c r="C388" s="32"/>
      <c r="D388" s="258"/>
      <c r="E388" s="15"/>
      <c r="F388" s="70"/>
      <c r="G388" s="70"/>
      <c r="H388" s="32"/>
      <c r="I388" s="38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</row>
    <row r="389" spans="1:24" ht="17.25" customHeight="1" x14ac:dyDescent="0.2">
      <c r="A389" s="15"/>
      <c r="B389" s="33"/>
      <c r="C389" s="32"/>
      <c r="D389" s="258"/>
      <c r="E389" s="15"/>
      <c r="F389" s="70"/>
      <c r="G389" s="70"/>
      <c r="H389" s="32"/>
      <c r="I389" s="38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</row>
    <row r="390" spans="1:24" ht="17.25" customHeight="1" x14ac:dyDescent="0.2">
      <c r="A390" s="15"/>
      <c r="B390" s="33"/>
      <c r="C390" s="32"/>
      <c r="D390" s="258"/>
      <c r="E390" s="15"/>
      <c r="F390" s="70"/>
      <c r="G390" s="70"/>
      <c r="H390" s="32"/>
      <c r="I390" s="38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</row>
    <row r="391" spans="1:24" ht="17.25" customHeight="1" x14ac:dyDescent="0.2">
      <c r="A391" s="15"/>
      <c r="B391" s="33"/>
      <c r="C391" s="32"/>
      <c r="D391" s="258"/>
      <c r="E391" s="15"/>
      <c r="F391" s="70"/>
      <c r="G391" s="70"/>
      <c r="H391" s="32"/>
      <c r="I391" s="38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</row>
    <row r="392" spans="1:24" ht="17.25" customHeight="1" x14ac:dyDescent="0.2">
      <c r="A392" s="15"/>
      <c r="B392" s="33"/>
      <c r="C392" s="32"/>
      <c r="D392" s="258"/>
      <c r="E392" s="15"/>
      <c r="F392" s="70"/>
      <c r="G392" s="70"/>
      <c r="H392" s="32"/>
      <c r="I392" s="38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</row>
    <row r="393" spans="1:24" ht="17.25" customHeight="1" x14ac:dyDescent="0.2">
      <c r="A393" s="15"/>
      <c r="B393" s="33"/>
      <c r="C393" s="32"/>
      <c r="D393" s="258"/>
      <c r="E393" s="15"/>
      <c r="F393" s="70"/>
      <c r="G393" s="70"/>
      <c r="H393" s="32"/>
      <c r="I393" s="38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</row>
    <row r="394" spans="1:24" ht="17.25" customHeight="1" x14ac:dyDescent="0.2">
      <c r="A394" s="15"/>
      <c r="B394" s="33"/>
      <c r="C394" s="32"/>
      <c r="D394" s="258"/>
      <c r="E394" s="15"/>
      <c r="F394" s="70"/>
      <c r="G394" s="70"/>
      <c r="H394" s="32"/>
      <c r="I394" s="38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</row>
    <row r="395" spans="1:24" ht="17.25" customHeight="1" x14ac:dyDescent="0.2">
      <c r="A395" s="15"/>
      <c r="B395" s="33"/>
      <c r="C395" s="32"/>
      <c r="D395" s="258"/>
      <c r="E395" s="15"/>
      <c r="F395" s="70"/>
      <c r="G395" s="70"/>
      <c r="H395" s="32"/>
      <c r="I395" s="38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</row>
    <row r="396" spans="1:24" ht="17.25" customHeight="1" x14ac:dyDescent="0.2">
      <c r="A396" s="15"/>
      <c r="B396" s="33"/>
      <c r="C396" s="32"/>
      <c r="D396" s="258"/>
      <c r="E396" s="15"/>
      <c r="F396" s="70"/>
      <c r="G396" s="70"/>
      <c r="H396" s="32"/>
      <c r="I396" s="38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</row>
    <row r="397" spans="1:24" ht="17.25" customHeight="1" x14ac:dyDescent="0.2">
      <c r="A397" s="15"/>
      <c r="B397" s="33"/>
      <c r="C397" s="32"/>
      <c r="D397" s="258"/>
      <c r="E397" s="15"/>
      <c r="F397" s="70"/>
      <c r="G397" s="70"/>
      <c r="H397" s="32"/>
      <c r="I397" s="38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</row>
    <row r="398" spans="1:24" ht="17.25" customHeight="1" x14ac:dyDescent="0.2">
      <c r="A398" s="15"/>
      <c r="B398" s="33"/>
      <c r="C398" s="32"/>
      <c r="D398" s="258"/>
      <c r="E398" s="15"/>
      <c r="F398" s="70"/>
      <c r="G398" s="70"/>
      <c r="H398" s="32"/>
      <c r="I398" s="38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</row>
    <row r="399" spans="1:24" ht="17.25" customHeight="1" x14ac:dyDescent="0.2">
      <c r="A399" s="15"/>
      <c r="B399" s="33"/>
      <c r="C399" s="32"/>
      <c r="D399" s="258"/>
      <c r="E399" s="15"/>
      <c r="F399" s="70"/>
      <c r="G399" s="70"/>
      <c r="H399" s="32"/>
      <c r="I399" s="38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</row>
    <row r="400" spans="1:24" ht="17.25" customHeight="1" x14ac:dyDescent="0.2">
      <c r="A400" s="15"/>
      <c r="B400" s="33"/>
      <c r="C400" s="32"/>
      <c r="D400" s="258"/>
      <c r="E400" s="15"/>
      <c r="F400" s="70"/>
      <c r="G400" s="70"/>
      <c r="H400" s="32"/>
      <c r="I400" s="38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</row>
    <row r="401" spans="1:24" ht="17.25" customHeight="1" x14ac:dyDescent="0.2">
      <c r="A401" s="15"/>
      <c r="B401" s="33"/>
      <c r="C401" s="32"/>
      <c r="D401" s="258"/>
      <c r="E401" s="15"/>
      <c r="F401" s="70"/>
      <c r="G401" s="70"/>
      <c r="H401" s="32"/>
      <c r="I401" s="38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</row>
    <row r="402" spans="1:24" ht="17.25" customHeight="1" x14ac:dyDescent="0.2">
      <c r="A402" s="15"/>
      <c r="B402" s="33"/>
      <c r="C402" s="32"/>
      <c r="D402" s="258"/>
      <c r="E402" s="15"/>
      <c r="F402" s="70"/>
      <c r="G402" s="70"/>
      <c r="H402" s="32"/>
      <c r="I402" s="38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</row>
    <row r="403" spans="1:24" ht="17.25" customHeight="1" x14ac:dyDescent="0.2">
      <c r="A403" s="15"/>
      <c r="B403" s="33"/>
      <c r="C403" s="32"/>
      <c r="D403" s="258"/>
      <c r="E403" s="15"/>
      <c r="F403" s="70"/>
      <c r="G403" s="70"/>
      <c r="H403" s="32"/>
      <c r="I403" s="38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</row>
    <row r="404" spans="1:24" ht="17.25" customHeight="1" x14ac:dyDescent="0.2">
      <c r="A404" s="15"/>
      <c r="B404" s="33"/>
      <c r="C404" s="32"/>
      <c r="D404" s="258"/>
      <c r="E404" s="15"/>
      <c r="F404" s="70"/>
      <c r="G404" s="70"/>
      <c r="H404" s="32"/>
      <c r="I404" s="38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</row>
    <row r="405" spans="1:24" ht="17.25" customHeight="1" x14ac:dyDescent="0.2">
      <c r="A405" s="15"/>
      <c r="B405" s="33"/>
      <c r="C405" s="32"/>
      <c r="D405" s="258"/>
      <c r="E405" s="15"/>
      <c r="F405" s="70"/>
      <c r="G405" s="70"/>
      <c r="H405" s="32"/>
      <c r="I405" s="38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</row>
    <row r="406" spans="1:24" ht="17.25" customHeight="1" x14ac:dyDescent="0.2">
      <c r="A406" s="15"/>
      <c r="B406" s="33"/>
      <c r="C406" s="32"/>
      <c r="D406" s="258"/>
      <c r="E406" s="15"/>
      <c r="F406" s="70"/>
      <c r="G406" s="70"/>
      <c r="H406" s="32"/>
      <c r="I406" s="38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</row>
    <row r="407" spans="1:24" ht="17.25" customHeight="1" x14ac:dyDescent="0.2">
      <c r="A407" s="15"/>
      <c r="B407" s="33"/>
      <c r="C407" s="32"/>
      <c r="D407" s="258"/>
      <c r="E407" s="15"/>
      <c r="F407" s="70"/>
      <c r="G407" s="70"/>
      <c r="H407" s="32"/>
      <c r="I407" s="38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</row>
    <row r="408" spans="1:24" ht="17.25" customHeight="1" x14ac:dyDescent="0.2">
      <c r="A408" s="15"/>
      <c r="B408" s="33"/>
      <c r="C408" s="32"/>
      <c r="D408" s="258"/>
      <c r="E408" s="15"/>
      <c r="F408" s="70"/>
      <c r="G408" s="70"/>
      <c r="H408" s="32"/>
      <c r="I408" s="38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</row>
    <row r="409" spans="1:24" ht="17.25" customHeight="1" x14ac:dyDescent="0.2">
      <c r="A409" s="15"/>
      <c r="B409" s="33"/>
      <c r="C409" s="32"/>
      <c r="D409" s="258"/>
      <c r="E409" s="15"/>
      <c r="F409" s="70"/>
      <c r="G409" s="70"/>
      <c r="H409" s="32"/>
      <c r="I409" s="38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</row>
    <row r="410" spans="1:24" ht="17.25" customHeight="1" x14ac:dyDescent="0.2">
      <c r="A410" s="15"/>
      <c r="B410" s="33"/>
      <c r="C410" s="32"/>
      <c r="D410" s="258"/>
      <c r="E410" s="15"/>
      <c r="F410" s="70"/>
      <c r="G410" s="70"/>
      <c r="H410" s="32"/>
      <c r="I410" s="38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</row>
    <row r="411" spans="1:24" ht="17.25" customHeight="1" x14ac:dyDescent="0.2">
      <c r="A411" s="15"/>
      <c r="B411" s="33"/>
      <c r="C411" s="32"/>
      <c r="D411" s="258"/>
      <c r="E411" s="15"/>
      <c r="F411" s="70"/>
      <c r="G411" s="70"/>
      <c r="H411" s="32"/>
      <c r="I411" s="38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</row>
    <row r="412" spans="1:24" ht="17.25" customHeight="1" x14ac:dyDescent="0.2">
      <c r="A412" s="15"/>
      <c r="B412" s="33"/>
      <c r="C412" s="32"/>
      <c r="D412" s="258"/>
      <c r="E412" s="15"/>
      <c r="F412" s="70"/>
      <c r="G412" s="70"/>
      <c r="H412" s="32"/>
      <c r="I412" s="38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</row>
    <row r="413" spans="1:24" ht="17.25" customHeight="1" x14ac:dyDescent="0.2">
      <c r="A413" s="15"/>
      <c r="B413" s="33"/>
      <c r="C413" s="32"/>
      <c r="D413" s="258"/>
      <c r="E413" s="15"/>
      <c r="F413" s="70"/>
      <c r="G413" s="70"/>
      <c r="H413" s="32"/>
      <c r="I413" s="38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</row>
    <row r="414" spans="1:24" ht="17.25" customHeight="1" x14ac:dyDescent="0.2">
      <c r="A414" s="15"/>
      <c r="B414" s="33"/>
      <c r="C414" s="32"/>
      <c r="D414" s="258"/>
      <c r="E414" s="15"/>
      <c r="F414" s="70"/>
      <c r="G414" s="70"/>
      <c r="H414" s="32"/>
      <c r="I414" s="38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</row>
    <row r="415" spans="1:24" ht="17.25" customHeight="1" x14ac:dyDescent="0.2">
      <c r="A415" s="15"/>
      <c r="B415" s="33"/>
      <c r="C415" s="32"/>
      <c r="D415" s="258"/>
      <c r="E415" s="15"/>
      <c r="F415" s="70"/>
      <c r="G415" s="70"/>
      <c r="H415" s="32"/>
      <c r="I415" s="38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</row>
    <row r="416" spans="1:24" ht="17.25" customHeight="1" x14ac:dyDescent="0.2">
      <c r="A416" s="15"/>
      <c r="B416" s="33"/>
      <c r="C416" s="32"/>
      <c r="D416" s="258"/>
      <c r="E416" s="15"/>
      <c r="F416" s="70"/>
      <c r="G416" s="70"/>
      <c r="H416" s="32"/>
      <c r="I416" s="38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</row>
    <row r="417" spans="1:24" ht="17.25" customHeight="1" x14ac:dyDescent="0.2">
      <c r="A417" s="15"/>
      <c r="B417" s="33"/>
      <c r="C417" s="32"/>
      <c r="D417" s="258"/>
      <c r="E417" s="15"/>
      <c r="F417" s="70"/>
      <c r="G417" s="70"/>
      <c r="H417" s="32"/>
      <c r="I417" s="38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</row>
    <row r="418" spans="1:24" ht="17.25" customHeight="1" x14ac:dyDescent="0.2">
      <c r="A418" s="15"/>
      <c r="B418" s="33"/>
      <c r="C418" s="32"/>
      <c r="D418" s="258"/>
      <c r="E418" s="15"/>
      <c r="F418" s="70"/>
      <c r="G418" s="70"/>
      <c r="H418" s="32"/>
      <c r="I418" s="38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</row>
    <row r="419" spans="1:24" ht="17.25" customHeight="1" x14ac:dyDescent="0.2">
      <c r="A419" s="15"/>
      <c r="B419" s="33"/>
      <c r="C419" s="32"/>
      <c r="D419" s="258"/>
      <c r="E419" s="15"/>
      <c r="F419" s="70"/>
      <c r="G419" s="70"/>
      <c r="H419" s="32"/>
      <c r="I419" s="38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</row>
    <row r="420" spans="1:24" ht="17.25" customHeight="1" x14ac:dyDescent="0.2">
      <c r="A420" s="15"/>
      <c r="B420" s="33"/>
      <c r="C420" s="32"/>
      <c r="D420" s="258"/>
      <c r="E420" s="15"/>
      <c r="F420" s="70"/>
      <c r="G420" s="70"/>
      <c r="H420" s="32"/>
      <c r="I420" s="38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</row>
    <row r="421" spans="1:24" ht="17.25" customHeight="1" x14ac:dyDescent="0.2">
      <c r="A421" s="15"/>
      <c r="B421" s="33"/>
      <c r="C421" s="32"/>
      <c r="D421" s="258"/>
      <c r="E421" s="15"/>
      <c r="F421" s="70"/>
      <c r="G421" s="70"/>
      <c r="H421" s="32"/>
      <c r="I421" s="38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</row>
    <row r="422" spans="1:24" ht="17.25" customHeight="1" x14ac:dyDescent="0.2">
      <c r="A422" s="15"/>
      <c r="B422" s="33"/>
      <c r="C422" s="32"/>
      <c r="D422" s="258"/>
      <c r="E422" s="15"/>
      <c r="F422" s="70"/>
      <c r="G422" s="70"/>
      <c r="H422" s="32"/>
      <c r="I422" s="38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</row>
    <row r="423" spans="1:24" ht="17.25" customHeight="1" x14ac:dyDescent="0.2">
      <c r="A423" s="15"/>
      <c r="B423" s="33"/>
      <c r="C423" s="32"/>
      <c r="D423" s="258"/>
      <c r="E423" s="15"/>
      <c r="F423" s="70"/>
      <c r="G423" s="70"/>
      <c r="H423" s="32"/>
      <c r="I423" s="38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</row>
    <row r="424" spans="1:24" ht="17.25" customHeight="1" x14ac:dyDescent="0.2">
      <c r="A424" s="15"/>
      <c r="B424" s="33"/>
      <c r="C424" s="32"/>
      <c r="D424" s="258"/>
      <c r="E424" s="15"/>
      <c r="F424" s="70"/>
      <c r="G424" s="70"/>
      <c r="H424" s="32"/>
      <c r="I424" s="38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</row>
    <row r="425" spans="1:24" ht="17.25" customHeight="1" x14ac:dyDescent="0.2">
      <c r="A425" s="15"/>
      <c r="B425" s="33"/>
      <c r="C425" s="32"/>
      <c r="D425" s="258"/>
      <c r="E425" s="15"/>
      <c r="F425" s="70"/>
      <c r="G425" s="70"/>
      <c r="H425" s="32"/>
      <c r="I425" s="38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</row>
    <row r="426" spans="1:24" ht="17.25" customHeight="1" x14ac:dyDescent="0.2">
      <c r="A426" s="15"/>
      <c r="B426" s="33"/>
      <c r="C426" s="32"/>
      <c r="D426" s="258"/>
      <c r="E426" s="15"/>
      <c r="F426" s="70"/>
      <c r="G426" s="70"/>
      <c r="H426" s="32"/>
      <c r="I426" s="38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</row>
    <row r="427" spans="1:24" ht="17.25" customHeight="1" x14ac:dyDescent="0.2">
      <c r="A427" s="15"/>
      <c r="B427" s="33"/>
      <c r="C427" s="32"/>
      <c r="D427" s="258"/>
      <c r="E427" s="15"/>
      <c r="F427" s="70"/>
      <c r="G427" s="70"/>
      <c r="H427" s="32"/>
      <c r="I427" s="38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</row>
    <row r="428" spans="1:24" ht="17.25" customHeight="1" x14ac:dyDescent="0.2">
      <c r="A428" s="15"/>
      <c r="B428" s="33"/>
      <c r="C428" s="32"/>
      <c r="D428" s="258"/>
      <c r="E428" s="15"/>
      <c r="F428" s="70"/>
      <c r="G428" s="70"/>
      <c r="H428" s="32"/>
      <c r="I428" s="38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</row>
    <row r="429" spans="1:24" ht="17.25" customHeight="1" x14ac:dyDescent="0.2">
      <c r="A429" s="15"/>
      <c r="B429" s="33"/>
      <c r="C429" s="32"/>
      <c r="D429" s="258"/>
      <c r="E429" s="15"/>
      <c r="F429" s="70"/>
      <c r="G429" s="70"/>
      <c r="H429" s="32"/>
      <c r="I429" s="38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</row>
    <row r="430" spans="1:24" ht="17.25" customHeight="1" x14ac:dyDescent="0.2">
      <c r="A430" s="15"/>
      <c r="B430" s="33"/>
      <c r="C430" s="32"/>
      <c r="D430" s="258"/>
      <c r="E430" s="15"/>
      <c r="F430" s="70"/>
      <c r="G430" s="70"/>
      <c r="H430" s="32"/>
      <c r="I430" s="38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</row>
    <row r="431" spans="1:24" ht="17.25" customHeight="1" x14ac:dyDescent="0.2">
      <c r="A431" s="15"/>
      <c r="B431" s="33"/>
      <c r="C431" s="32"/>
      <c r="D431" s="258"/>
      <c r="E431" s="15"/>
      <c r="F431" s="70"/>
      <c r="G431" s="70"/>
      <c r="H431" s="32"/>
      <c r="I431" s="38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</row>
    <row r="432" spans="1:24" ht="17.25" customHeight="1" x14ac:dyDescent="0.2">
      <c r="A432" s="15"/>
      <c r="B432" s="33"/>
      <c r="C432" s="32"/>
      <c r="D432" s="258"/>
      <c r="E432" s="15"/>
      <c r="F432" s="70"/>
      <c r="G432" s="70"/>
      <c r="H432" s="32"/>
      <c r="I432" s="38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</row>
    <row r="433" spans="1:24" ht="17.25" customHeight="1" x14ac:dyDescent="0.2">
      <c r="A433" s="15"/>
      <c r="B433" s="33"/>
      <c r="C433" s="32"/>
      <c r="D433" s="258"/>
      <c r="E433" s="15"/>
      <c r="F433" s="70"/>
      <c r="G433" s="70"/>
      <c r="H433" s="32"/>
      <c r="I433" s="38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</row>
    <row r="434" spans="1:24" ht="17.25" customHeight="1" x14ac:dyDescent="0.2">
      <c r="A434" s="15"/>
      <c r="B434" s="33"/>
      <c r="C434" s="32"/>
      <c r="D434" s="258"/>
      <c r="E434" s="15"/>
      <c r="F434" s="70"/>
      <c r="G434" s="70"/>
      <c r="H434" s="32"/>
      <c r="I434" s="38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</row>
    <row r="435" spans="1:24" ht="17.25" customHeight="1" x14ac:dyDescent="0.2">
      <c r="A435" s="15"/>
      <c r="B435" s="33"/>
      <c r="C435" s="32"/>
      <c r="D435" s="258"/>
      <c r="E435" s="15"/>
      <c r="F435" s="70"/>
      <c r="G435" s="70"/>
      <c r="H435" s="32"/>
      <c r="I435" s="38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</row>
    <row r="436" spans="1:24" ht="17.25" customHeight="1" x14ac:dyDescent="0.2">
      <c r="A436" s="15"/>
      <c r="B436" s="33"/>
      <c r="C436" s="32"/>
      <c r="D436" s="258"/>
      <c r="E436" s="15"/>
      <c r="F436" s="70"/>
      <c r="G436" s="70"/>
      <c r="H436" s="32"/>
      <c r="I436" s="38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</row>
    <row r="437" spans="1:24" ht="17.25" customHeight="1" x14ac:dyDescent="0.2">
      <c r="A437" s="15"/>
      <c r="B437" s="33"/>
      <c r="C437" s="32"/>
      <c r="D437" s="258"/>
      <c r="E437" s="15"/>
      <c r="F437" s="70"/>
      <c r="G437" s="70"/>
      <c r="H437" s="32"/>
      <c r="I437" s="38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</row>
    <row r="438" spans="1:24" ht="17.25" customHeight="1" x14ac:dyDescent="0.2">
      <c r="A438" s="15"/>
      <c r="B438" s="33"/>
      <c r="C438" s="32"/>
      <c r="D438" s="258"/>
      <c r="E438" s="15"/>
      <c r="F438" s="70"/>
      <c r="G438" s="70"/>
      <c r="H438" s="32"/>
      <c r="I438" s="38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</row>
    <row r="439" spans="1:24" ht="17.25" customHeight="1" x14ac:dyDescent="0.2">
      <c r="A439" s="15"/>
      <c r="B439" s="33"/>
      <c r="C439" s="32"/>
      <c r="D439" s="258"/>
      <c r="E439" s="15"/>
      <c r="F439" s="70"/>
      <c r="G439" s="70"/>
      <c r="H439" s="32"/>
      <c r="I439" s="38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</row>
    <row r="440" spans="1:24" ht="17.25" customHeight="1" x14ac:dyDescent="0.2">
      <c r="A440" s="15"/>
      <c r="B440" s="33"/>
      <c r="C440" s="32"/>
      <c r="D440" s="258"/>
      <c r="E440" s="15"/>
      <c r="F440" s="70"/>
      <c r="G440" s="70"/>
      <c r="H440" s="32"/>
      <c r="I440" s="38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</row>
    <row r="441" spans="1:24" ht="17.25" customHeight="1" x14ac:dyDescent="0.2">
      <c r="A441" s="15"/>
      <c r="B441" s="33"/>
      <c r="C441" s="32"/>
      <c r="D441" s="258"/>
      <c r="E441" s="15"/>
      <c r="F441" s="70"/>
      <c r="G441" s="70"/>
      <c r="H441" s="32"/>
      <c r="I441" s="38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</row>
    <row r="442" spans="1:24" ht="17.25" customHeight="1" x14ac:dyDescent="0.2">
      <c r="A442" s="15"/>
      <c r="B442" s="33"/>
      <c r="C442" s="32"/>
      <c r="D442" s="258"/>
      <c r="E442" s="15"/>
      <c r="F442" s="70"/>
      <c r="G442" s="70"/>
      <c r="H442" s="32"/>
      <c r="I442" s="38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</row>
    <row r="443" spans="1:24" ht="17.25" customHeight="1" x14ac:dyDescent="0.2">
      <c r="A443" s="15"/>
      <c r="B443" s="33"/>
      <c r="C443" s="32"/>
      <c r="D443" s="258"/>
      <c r="E443" s="15"/>
      <c r="F443" s="70"/>
      <c r="G443" s="70"/>
      <c r="H443" s="32"/>
      <c r="I443" s="38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</row>
    <row r="444" spans="1:24" ht="17.25" customHeight="1" x14ac:dyDescent="0.2">
      <c r="A444" s="15"/>
      <c r="B444" s="33"/>
      <c r="C444" s="32"/>
      <c r="D444" s="258"/>
      <c r="E444" s="15"/>
      <c r="F444" s="70"/>
      <c r="G444" s="70"/>
      <c r="H444" s="32"/>
      <c r="I444" s="38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</row>
    <row r="445" spans="1:24" ht="17.25" customHeight="1" x14ac:dyDescent="0.2">
      <c r="A445" s="15"/>
      <c r="B445" s="33"/>
      <c r="C445" s="32"/>
      <c r="D445" s="258"/>
      <c r="E445" s="15"/>
      <c r="F445" s="70"/>
      <c r="G445" s="70"/>
      <c r="H445" s="32"/>
      <c r="I445" s="38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</row>
    <row r="446" spans="1:24" ht="17.25" customHeight="1" x14ac:dyDescent="0.2">
      <c r="A446" s="15"/>
      <c r="B446" s="33"/>
      <c r="C446" s="32"/>
      <c r="D446" s="258"/>
      <c r="E446" s="15"/>
      <c r="F446" s="70"/>
      <c r="G446" s="70"/>
      <c r="H446" s="32"/>
      <c r="I446" s="38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</row>
    <row r="447" spans="1:24" ht="17.25" customHeight="1" x14ac:dyDescent="0.2">
      <c r="A447" s="15"/>
      <c r="B447" s="33"/>
      <c r="C447" s="32"/>
      <c r="D447" s="258"/>
      <c r="E447" s="15"/>
      <c r="F447" s="70"/>
      <c r="G447" s="70"/>
      <c r="H447" s="32"/>
      <c r="I447" s="38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</row>
    <row r="448" spans="1:24" ht="17.25" customHeight="1" x14ac:dyDescent="0.2">
      <c r="A448" s="15"/>
      <c r="B448" s="33"/>
      <c r="C448" s="32"/>
      <c r="D448" s="258"/>
      <c r="E448" s="15"/>
      <c r="F448" s="70"/>
      <c r="G448" s="70"/>
      <c r="H448" s="32"/>
      <c r="I448" s="38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</row>
    <row r="449" spans="1:24" ht="17.25" customHeight="1" x14ac:dyDescent="0.2">
      <c r="A449" s="15"/>
      <c r="B449" s="33"/>
      <c r="C449" s="32"/>
      <c r="D449" s="258"/>
      <c r="E449" s="15"/>
      <c r="F449" s="70"/>
      <c r="G449" s="70"/>
      <c r="H449" s="32"/>
      <c r="I449" s="38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</row>
    <row r="450" spans="1:24" ht="17.25" customHeight="1" x14ac:dyDescent="0.2">
      <c r="A450" s="15"/>
      <c r="B450" s="33"/>
      <c r="C450" s="32"/>
      <c r="D450" s="258"/>
      <c r="E450" s="15"/>
      <c r="F450" s="70"/>
      <c r="G450" s="70"/>
      <c r="H450" s="32"/>
      <c r="I450" s="38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</row>
    <row r="451" spans="1:24" ht="17.25" customHeight="1" x14ac:dyDescent="0.2">
      <c r="A451" s="15"/>
      <c r="B451" s="33"/>
      <c r="C451" s="32"/>
      <c r="D451" s="258"/>
      <c r="E451" s="15"/>
      <c r="F451" s="70"/>
      <c r="G451" s="70"/>
      <c r="H451" s="32"/>
      <c r="I451" s="38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</row>
    <row r="452" spans="1:24" ht="17.25" customHeight="1" x14ac:dyDescent="0.2">
      <c r="A452" s="15"/>
      <c r="B452" s="33"/>
      <c r="C452" s="32"/>
      <c r="D452" s="258"/>
      <c r="E452" s="15"/>
      <c r="F452" s="70"/>
      <c r="G452" s="70"/>
      <c r="H452" s="32"/>
      <c r="I452" s="38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</row>
    <row r="453" spans="1:24" ht="17.25" customHeight="1" x14ac:dyDescent="0.2">
      <c r="A453" s="15"/>
      <c r="B453" s="33"/>
      <c r="C453" s="32"/>
      <c r="D453" s="258"/>
      <c r="E453" s="15"/>
      <c r="F453" s="70"/>
      <c r="G453" s="70"/>
      <c r="H453" s="32"/>
      <c r="I453" s="38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</row>
    <row r="454" spans="1:24" ht="17.25" customHeight="1" x14ac:dyDescent="0.2">
      <c r="A454" s="15"/>
      <c r="B454" s="33"/>
      <c r="C454" s="32"/>
      <c r="D454" s="258"/>
      <c r="E454" s="15"/>
      <c r="F454" s="70"/>
      <c r="G454" s="70"/>
      <c r="H454" s="32"/>
      <c r="I454" s="38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</row>
    <row r="455" spans="1:24" ht="17.25" customHeight="1" x14ac:dyDescent="0.2">
      <c r="A455" s="15"/>
      <c r="B455" s="33"/>
      <c r="C455" s="32"/>
      <c r="D455" s="258"/>
      <c r="E455" s="15"/>
      <c r="F455" s="70"/>
      <c r="G455" s="70"/>
      <c r="H455" s="32"/>
      <c r="I455" s="38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</row>
    <row r="456" spans="1:24" ht="17.25" customHeight="1" x14ac:dyDescent="0.2">
      <c r="A456" s="15"/>
      <c r="B456" s="33"/>
      <c r="C456" s="32"/>
      <c r="D456" s="258"/>
      <c r="E456" s="15"/>
      <c r="F456" s="70"/>
      <c r="G456" s="70"/>
      <c r="H456" s="32"/>
      <c r="I456" s="38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</row>
    <row r="457" spans="1:24" ht="17.25" customHeight="1" x14ac:dyDescent="0.2">
      <c r="A457" s="15"/>
      <c r="B457" s="33"/>
      <c r="C457" s="32"/>
      <c r="D457" s="258"/>
      <c r="E457" s="15"/>
      <c r="F457" s="70"/>
      <c r="G457" s="70"/>
      <c r="H457" s="32"/>
      <c r="I457" s="38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</row>
    <row r="458" spans="1:24" ht="17.25" customHeight="1" x14ac:dyDescent="0.2">
      <c r="A458" s="15"/>
      <c r="B458" s="33"/>
      <c r="C458" s="32"/>
      <c r="D458" s="258"/>
      <c r="E458" s="15"/>
      <c r="F458" s="70"/>
      <c r="G458" s="70"/>
      <c r="H458" s="32"/>
      <c r="I458" s="38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</row>
    <row r="459" spans="1:24" ht="17.25" customHeight="1" x14ac:dyDescent="0.2">
      <c r="A459" s="15"/>
      <c r="B459" s="33"/>
      <c r="C459" s="32"/>
      <c r="D459" s="258"/>
      <c r="E459" s="15"/>
      <c r="F459" s="70"/>
      <c r="G459" s="70"/>
      <c r="H459" s="32"/>
      <c r="I459" s="38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</row>
    <row r="460" spans="1:24" ht="17.25" customHeight="1" x14ac:dyDescent="0.2">
      <c r="A460" s="15"/>
      <c r="B460" s="33"/>
      <c r="C460" s="32"/>
      <c r="D460" s="258"/>
      <c r="E460" s="15"/>
      <c r="F460" s="70"/>
      <c r="G460" s="70"/>
      <c r="H460" s="32"/>
      <c r="I460" s="38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</row>
    <row r="461" spans="1:24" ht="17.25" customHeight="1" x14ac:dyDescent="0.2">
      <c r="A461" s="15"/>
      <c r="B461" s="33"/>
      <c r="C461" s="32"/>
      <c r="D461" s="258"/>
      <c r="E461" s="15"/>
      <c r="F461" s="70"/>
      <c r="G461" s="70"/>
      <c r="H461" s="32"/>
      <c r="I461" s="38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</row>
    <row r="462" spans="1:24" ht="17.25" customHeight="1" x14ac:dyDescent="0.2">
      <c r="A462" s="15"/>
      <c r="B462" s="33"/>
      <c r="C462" s="32"/>
      <c r="D462" s="258"/>
      <c r="E462" s="15"/>
      <c r="F462" s="70"/>
      <c r="G462" s="70"/>
      <c r="H462" s="32"/>
      <c r="I462" s="38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</row>
    <row r="463" spans="1:24" ht="17.25" customHeight="1" x14ac:dyDescent="0.2">
      <c r="A463" s="15"/>
      <c r="B463" s="33"/>
      <c r="C463" s="32"/>
      <c r="D463" s="258"/>
      <c r="E463" s="15"/>
      <c r="F463" s="70"/>
      <c r="G463" s="70"/>
      <c r="H463" s="32"/>
      <c r="I463" s="38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</row>
    <row r="464" spans="1:24" ht="17.25" customHeight="1" x14ac:dyDescent="0.2">
      <c r="A464" s="15"/>
      <c r="B464" s="33"/>
      <c r="C464" s="32"/>
      <c r="D464" s="258"/>
      <c r="E464" s="15"/>
      <c r="F464" s="70"/>
      <c r="G464" s="70"/>
      <c r="H464" s="32"/>
      <c r="I464" s="38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</row>
    <row r="465" spans="1:24" ht="17.25" customHeight="1" x14ac:dyDescent="0.2">
      <c r="A465" s="15"/>
      <c r="B465" s="33"/>
      <c r="C465" s="32"/>
      <c r="D465" s="258"/>
      <c r="E465" s="15"/>
      <c r="F465" s="70"/>
      <c r="G465" s="70"/>
      <c r="H465" s="32"/>
      <c r="I465" s="38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</row>
    <row r="466" spans="1:24" ht="17.25" customHeight="1" x14ac:dyDescent="0.2">
      <c r="A466" s="15"/>
      <c r="B466" s="33"/>
      <c r="C466" s="32"/>
      <c r="D466" s="258"/>
      <c r="E466" s="15"/>
      <c r="F466" s="70"/>
      <c r="G466" s="70"/>
      <c r="H466" s="32"/>
      <c r="I466" s="38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</row>
    <row r="467" spans="1:24" ht="17.25" customHeight="1" x14ac:dyDescent="0.2">
      <c r="A467" s="15"/>
      <c r="B467" s="33"/>
      <c r="C467" s="32"/>
      <c r="D467" s="258"/>
      <c r="E467" s="15"/>
      <c r="F467" s="70"/>
      <c r="G467" s="70"/>
      <c r="H467" s="32"/>
      <c r="I467" s="38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</row>
    <row r="468" spans="1:24" ht="17.25" customHeight="1" x14ac:dyDescent="0.2">
      <c r="A468" s="15"/>
      <c r="B468" s="33"/>
      <c r="C468" s="32"/>
      <c r="D468" s="258"/>
      <c r="E468" s="15"/>
      <c r="F468" s="70"/>
      <c r="G468" s="70"/>
      <c r="H468" s="32"/>
      <c r="I468" s="38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</row>
    <row r="469" spans="1:24" ht="17.25" customHeight="1" x14ac:dyDescent="0.2">
      <c r="A469" s="15"/>
      <c r="B469" s="33"/>
      <c r="C469" s="32"/>
      <c r="D469" s="258"/>
      <c r="E469" s="15"/>
      <c r="F469" s="70"/>
      <c r="G469" s="70"/>
      <c r="H469" s="32"/>
      <c r="I469" s="38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</row>
    <row r="470" spans="1:24" ht="17.25" customHeight="1" x14ac:dyDescent="0.2">
      <c r="A470" s="15"/>
      <c r="B470" s="33"/>
      <c r="C470" s="32"/>
      <c r="D470" s="258"/>
      <c r="E470" s="15"/>
      <c r="F470" s="70"/>
      <c r="G470" s="70"/>
      <c r="H470" s="32"/>
      <c r="I470" s="38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</row>
    <row r="471" spans="1:24" ht="17.25" customHeight="1" x14ac:dyDescent="0.2">
      <c r="A471" s="15"/>
      <c r="B471" s="33"/>
      <c r="C471" s="32"/>
      <c r="D471" s="258"/>
      <c r="E471" s="15"/>
      <c r="F471" s="70"/>
      <c r="G471" s="70"/>
      <c r="H471" s="32"/>
      <c r="I471" s="38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</row>
    <row r="472" spans="1:24" ht="17.25" customHeight="1" x14ac:dyDescent="0.2">
      <c r="A472" s="15"/>
      <c r="B472" s="33"/>
      <c r="C472" s="32"/>
      <c r="D472" s="258"/>
      <c r="E472" s="15"/>
      <c r="F472" s="70"/>
      <c r="G472" s="70"/>
      <c r="H472" s="32"/>
      <c r="I472" s="38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</row>
    <row r="473" spans="1:24" ht="17.25" customHeight="1" x14ac:dyDescent="0.2">
      <c r="A473" s="15"/>
      <c r="B473" s="33"/>
      <c r="C473" s="32"/>
      <c r="D473" s="258"/>
      <c r="E473" s="15"/>
      <c r="F473" s="70"/>
      <c r="G473" s="70"/>
      <c r="H473" s="32"/>
      <c r="I473" s="38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</row>
    <row r="474" spans="1:24" ht="17.25" customHeight="1" x14ac:dyDescent="0.2">
      <c r="A474" s="15"/>
      <c r="B474" s="33"/>
      <c r="C474" s="32"/>
      <c r="D474" s="258"/>
      <c r="E474" s="15"/>
      <c r="F474" s="70"/>
      <c r="G474" s="70"/>
      <c r="H474" s="32"/>
      <c r="I474" s="38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</row>
    <row r="475" spans="1:24" ht="17.25" customHeight="1" x14ac:dyDescent="0.2">
      <c r="A475" s="15"/>
      <c r="B475" s="33"/>
      <c r="C475" s="32"/>
      <c r="D475" s="258"/>
      <c r="E475" s="15"/>
      <c r="F475" s="70"/>
      <c r="G475" s="70"/>
      <c r="H475" s="32"/>
      <c r="I475" s="38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</row>
    <row r="476" spans="1:24" ht="17.25" customHeight="1" x14ac:dyDescent="0.2">
      <c r="A476" s="15"/>
      <c r="B476" s="33"/>
      <c r="C476" s="32"/>
      <c r="D476" s="258"/>
      <c r="E476" s="15"/>
      <c r="F476" s="70"/>
      <c r="G476" s="70"/>
      <c r="H476" s="32"/>
      <c r="I476" s="38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</row>
    <row r="477" spans="1:24" ht="17.25" customHeight="1" x14ac:dyDescent="0.2">
      <c r="A477" s="15"/>
      <c r="B477" s="33"/>
      <c r="C477" s="32"/>
      <c r="D477" s="258"/>
      <c r="E477" s="15"/>
      <c r="F477" s="70"/>
      <c r="G477" s="70"/>
      <c r="H477" s="32"/>
      <c r="I477" s="38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</row>
    <row r="478" spans="1:24" ht="17.25" customHeight="1" x14ac:dyDescent="0.2">
      <c r="A478" s="15"/>
      <c r="B478" s="33"/>
      <c r="C478" s="32"/>
      <c r="D478" s="258"/>
      <c r="E478" s="15"/>
      <c r="F478" s="70"/>
      <c r="G478" s="70"/>
      <c r="H478" s="32"/>
      <c r="I478" s="38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</row>
    <row r="479" spans="1:24" ht="17.25" customHeight="1" x14ac:dyDescent="0.2">
      <c r="A479" s="15"/>
      <c r="B479" s="33"/>
      <c r="C479" s="32"/>
      <c r="D479" s="258"/>
      <c r="E479" s="15"/>
      <c r="F479" s="70"/>
      <c r="G479" s="70"/>
      <c r="H479" s="32"/>
      <c r="I479" s="38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</row>
    <row r="480" spans="1:24" ht="17.25" customHeight="1" x14ac:dyDescent="0.2">
      <c r="A480" s="15"/>
      <c r="B480" s="33"/>
      <c r="C480" s="32"/>
      <c r="D480" s="258"/>
      <c r="E480" s="15"/>
      <c r="F480" s="70"/>
      <c r="G480" s="70"/>
      <c r="H480" s="32"/>
      <c r="I480" s="38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</row>
    <row r="481" spans="1:24" ht="17.25" customHeight="1" x14ac:dyDescent="0.2">
      <c r="A481" s="15"/>
      <c r="B481" s="33"/>
      <c r="C481" s="32"/>
      <c r="D481" s="258"/>
      <c r="E481" s="15"/>
      <c r="F481" s="70"/>
      <c r="G481" s="70"/>
      <c r="H481" s="32"/>
      <c r="I481" s="38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</row>
    <row r="482" spans="1:24" ht="17.25" customHeight="1" x14ac:dyDescent="0.2">
      <c r="A482" s="15"/>
      <c r="B482" s="33"/>
      <c r="C482" s="32"/>
      <c r="D482" s="258"/>
      <c r="E482" s="15"/>
      <c r="F482" s="70"/>
      <c r="G482" s="70"/>
      <c r="H482" s="32"/>
      <c r="I482" s="38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</row>
    <row r="483" spans="1:24" ht="17.25" customHeight="1" x14ac:dyDescent="0.2">
      <c r="A483" s="15"/>
      <c r="B483" s="33"/>
      <c r="C483" s="32"/>
      <c r="D483" s="258"/>
      <c r="E483" s="15"/>
      <c r="F483" s="70"/>
      <c r="G483" s="70"/>
      <c r="H483" s="32"/>
      <c r="I483" s="38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</row>
    <row r="484" spans="1:24" ht="17.25" customHeight="1" x14ac:dyDescent="0.2">
      <c r="A484" s="15"/>
      <c r="B484" s="33"/>
      <c r="C484" s="32"/>
      <c r="D484" s="258"/>
      <c r="E484" s="15"/>
      <c r="F484" s="70"/>
      <c r="G484" s="70"/>
      <c r="H484" s="32"/>
      <c r="I484" s="38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</row>
    <row r="485" spans="1:24" ht="17.25" customHeight="1" x14ac:dyDescent="0.2">
      <c r="A485" s="15"/>
      <c r="B485" s="33"/>
      <c r="C485" s="32"/>
      <c r="D485" s="258"/>
      <c r="E485" s="15"/>
      <c r="F485" s="70"/>
      <c r="G485" s="70"/>
      <c r="H485" s="32"/>
      <c r="I485" s="38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</row>
    <row r="486" spans="1:24" ht="17.25" customHeight="1" x14ac:dyDescent="0.2">
      <c r="A486" s="15"/>
      <c r="B486" s="33"/>
      <c r="C486" s="32"/>
      <c r="D486" s="258"/>
      <c r="E486" s="15"/>
      <c r="F486" s="70"/>
      <c r="G486" s="70"/>
      <c r="H486" s="32"/>
      <c r="I486" s="38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</row>
    <row r="487" spans="1:24" ht="17.25" customHeight="1" x14ac:dyDescent="0.2">
      <c r="A487" s="15"/>
      <c r="B487" s="33"/>
      <c r="C487" s="32"/>
      <c r="D487" s="258"/>
      <c r="E487" s="15"/>
      <c r="F487" s="70"/>
      <c r="G487" s="70"/>
      <c r="H487" s="32"/>
      <c r="I487" s="38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</row>
    <row r="488" spans="1:24" ht="17.25" customHeight="1" x14ac:dyDescent="0.2">
      <c r="A488" s="15"/>
      <c r="B488" s="33"/>
      <c r="C488" s="32"/>
      <c r="D488" s="258"/>
      <c r="E488" s="15"/>
      <c r="F488" s="70"/>
      <c r="G488" s="70"/>
      <c r="H488" s="32"/>
      <c r="I488" s="38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</row>
    <row r="489" spans="1:24" ht="17.25" customHeight="1" x14ac:dyDescent="0.2">
      <c r="A489" s="15"/>
      <c r="B489" s="33"/>
      <c r="C489" s="32"/>
      <c r="D489" s="258"/>
      <c r="E489" s="15"/>
      <c r="F489" s="70"/>
      <c r="G489" s="70"/>
      <c r="H489" s="32"/>
      <c r="I489" s="38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</row>
    <row r="490" spans="1:24" ht="17.25" customHeight="1" x14ac:dyDescent="0.2">
      <c r="A490" s="15"/>
      <c r="B490" s="33"/>
      <c r="C490" s="32"/>
      <c r="D490" s="258"/>
      <c r="E490" s="15"/>
      <c r="F490" s="70"/>
      <c r="G490" s="70"/>
      <c r="H490" s="32"/>
      <c r="I490" s="38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</row>
    <row r="491" spans="1:24" ht="17.25" customHeight="1" x14ac:dyDescent="0.2">
      <c r="A491" s="15"/>
      <c r="B491" s="33"/>
      <c r="C491" s="32"/>
      <c r="D491" s="258"/>
      <c r="E491" s="15"/>
      <c r="F491" s="70"/>
      <c r="G491" s="70"/>
      <c r="H491" s="32"/>
      <c r="I491" s="38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</row>
    <row r="492" spans="1:24" ht="17.25" customHeight="1" x14ac:dyDescent="0.2">
      <c r="A492" s="15"/>
      <c r="B492" s="33"/>
      <c r="C492" s="32"/>
      <c r="D492" s="258"/>
      <c r="E492" s="15"/>
      <c r="F492" s="70"/>
      <c r="G492" s="70"/>
      <c r="H492" s="32"/>
      <c r="I492" s="38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</row>
    <row r="493" spans="1:24" ht="17.25" customHeight="1" x14ac:dyDescent="0.2">
      <c r="A493" s="15"/>
      <c r="B493" s="33"/>
      <c r="C493" s="32"/>
      <c r="D493" s="258"/>
      <c r="E493" s="15"/>
      <c r="F493" s="70"/>
      <c r="G493" s="70"/>
      <c r="H493" s="32"/>
      <c r="I493" s="38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</row>
    <row r="494" spans="1:24" ht="17.25" customHeight="1" x14ac:dyDescent="0.2">
      <c r="A494" s="15"/>
      <c r="B494" s="33"/>
      <c r="C494" s="32"/>
      <c r="D494" s="258"/>
      <c r="E494" s="15"/>
      <c r="F494" s="70"/>
      <c r="G494" s="70"/>
      <c r="H494" s="32"/>
      <c r="I494" s="38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</row>
    <row r="495" spans="1:24" ht="17.25" customHeight="1" x14ac:dyDescent="0.2">
      <c r="A495" s="15"/>
      <c r="B495" s="33"/>
      <c r="C495" s="32"/>
      <c r="D495" s="258"/>
      <c r="E495" s="15"/>
      <c r="F495" s="70"/>
      <c r="G495" s="70"/>
      <c r="H495" s="32"/>
      <c r="I495" s="38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</row>
    <row r="496" spans="1:24" ht="17.25" customHeight="1" x14ac:dyDescent="0.2">
      <c r="A496" s="15"/>
      <c r="B496" s="33"/>
      <c r="C496" s="32"/>
      <c r="D496" s="258"/>
      <c r="E496" s="15"/>
      <c r="F496" s="70"/>
      <c r="G496" s="70"/>
      <c r="H496" s="32"/>
      <c r="I496" s="38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</row>
    <row r="497" spans="1:24" ht="17.25" customHeight="1" x14ac:dyDescent="0.2">
      <c r="A497" s="15"/>
      <c r="B497" s="33"/>
      <c r="C497" s="32"/>
      <c r="D497" s="258"/>
      <c r="E497" s="15"/>
      <c r="F497" s="70"/>
      <c r="G497" s="70"/>
      <c r="H497" s="32"/>
      <c r="I497" s="38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</row>
    <row r="498" spans="1:24" ht="17.25" customHeight="1" x14ac:dyDescent="0.2">
      <c r="A498" s="15"/>
      <c r="B498" s="33"/>
      <c r="C498" s="32"/>
      <c r="D498" s="258"/>
      <c r="E498" s="15"/>
      <c r="F498" s="70"/>
      <c r="G498" s="70"/>
      <c r="H498" s="32"/>
      <c r="I498" s="38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</row>
    <row r="499" spans="1:24" ht="17.25" customHeight="1" x14ac:dyDescent="0.2">
      <c r="A499" s="15"/>
      <c r="B499" s="33"/>
      <c r="C499" s="32"/>
      <c r="D499" s="258"/>
      <c r="E499" s="15"/>
      <c r="F499" s="70"/>
      <c r="G499" s="70"/>
      <c r="H499" s="32"/>
      <c r="I499" s="38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</row>
    <row r="500" spans="1:24" ht="17.25" customHeight="1" x14ac:dyDescent="0.2">
      <c r="A500" s="15"/>
      <c r="B500" s="33"/>
      <c r="C500" s="32"/>
      <c r="D500" s="258"/>
      <c r="E500" s="15"/>
      <c r="F500" s="70"/>
      <c r="G500" s="70"/>
      <c r="H500" s="32"/>
      <c r="I500" s="38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</row>
    <row r="501" spans="1:24" ht="17.25" customHeight="1" x14ac:dyDescent="0.2">
      <c r="A501" s="15"/>
      <c r="B501" s="33"/>
      <c r="C501" s="32"/>
      <c r="D501" s="258"/>
      <c r="E501" s="15"/>
      <c r="F501" s="70"/>
      <c r="G501" s="70"/>
      <c r="H501" s="32"/>
      <c r="I501" s="38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</row>
    <row r="502" spans="1:24" ht="17.25" customHeight="1" x14ac:dyDescent="0.2">
      <c r="A502" s="15"/>
      <c r="B502" s="33"/>
      <c r="C502" s="32"/>
      <c r="D502" s="258"/>
      <c r="E502" s="15"/>
      <c r="F502" s="70"/>
      <c r="G502" s="70"/>
      <c r="H502" s="32"/>
      <c r="I502" s="38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</row>
    <row r="503" spans="1:24" ht="17.25" customHeight="1" x14ac:dyDescent="0.2">
      <c r="A503" s="15"/>
      <c r="B503" s="33"/>
      <c r="C503" s="32"/>
      <c r="D503" s="258"/>
      <c r="E503" s="15"/>
      <c r="F503" s="70"/>
      <c r="G503" s="70"/>
      <c r="H503" s="32"/>
      <c r="I503" s="38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</row>
    <row r="504" spans="1:24" ht="17.25" customHeight="1" x14ac:dyDescent="0.2">
      <c r="A504" s="15"/>
      <c r="B504" s="33"/>
      <c r="C504" s="32"/>
      <c r="D504" s="258"/>
      <c r="E504" s="15"/>
      <c r="F504" s="70"/>
      <c r="G504" s="70"/>
      <c r="H504" s="32"/>
      <c r="I504" s="38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</row>
    <row r="505" spans="1:24" ht="17.25" customHeight="1" x14ac:dyDescent="0.2">
      <c r="A505" s="15"/>
      <c r="B505" s="33"/>
      <c r="C505" s="32"/>
      <c r="D505" s="258"/>
      <c r="E505" s="15"/>
      <c r="F505" s="70"/>
      <c r="G505" s="70"/>
      <c r="H505" s="32"/>
      <c r="I505" s="38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</row>
    <row r="506" spans="1:24" ht="17.25" customHeight="1" x14ac:dyDescent="0.2">
      <c r="A506" s="15"/>
      <c r="B506" s="33"/>
      <c r="C506" s="32"/>
      <c r="D506" s="258"/>
      <c r="E506" s="15"/>
      <c r="F506" s="70"/>
      <c r="G506" s="70"/>
      <c r="H506" s="32"/>
      <c r="I506" s="38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</row>
    <row r="507" spans="1:24" ht="17.25" customHeight="1" x14ac:dyDescent="0.2">
      <c r="A507" s="15"/>
      <c r="B507" s="33"/>
      <c r="C507" s="32"/>
      <c r="D507" s="258"/>
      <c r="E507" s="15"/>
      <c r="F507" s="70"/>
      <c r="G507" s="70"/>
      <c r="H507" s="32"/>
      <c r="I507" s="38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</row>
    <row r="508" spans="1:24" ht="17.25" customHeight="1" x14ac:dyDescent="0.2">
      <c r="A508" s="15"/>
      <c r="B508" s="33"/>
      <c r="C508" s="32"/>
      <c r="D508" s="258"/>
      <c r="E508" s="15"/>
      <c r="F508" s="70"/>
      <c r="G508" s="70"/>
      <c r="H508" s="32"/>
      <c r="I508" s="38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</row>
    <row r="509" spans="1:24" ht="17.25" customHeight="1" x14ac:dyDescent="0.2">
      <c r="A509" s="15"/>
      <c r="B509" s="33"/>
      <c r="C509" s="32"/>
      <c r="D509" s="258"/>
      <c r="E509" s="15"/>
      <c r="F509" s="70"/>
      <c r="G509" s="70"/>
      <c r="H509" s="32"/>
      <c r="I509" s="38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</row>
    <row r="510" spans="1:24" ht="17.25" customHeight="1" x14ac:dyDescent="0.2">
      <c r="A510" s="15"/>
      <c r="B510" s="33"/>
      <c r="C510" s="32"/>
      <c r="D510" s="258"/>
      <c r="E510" s="15"/>
      <c r="F510" s="70"/>
      <c r="G510" s="70"/>
      <c r="H510" s="32"/>
      <c r="I510" s="38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</row>
    <row r="511" spans="1:24" ht="17.25" customHeight="1" x14ac:dyDescent="0.2">
      <c r="A511" s="15"/>
      <c r="B511" s="33"/>
      <c r="C511" s="32"/>
      <c r="D511" s="258"/>
      <c r="E511" s="15"/>
      <c r="F511" s="70"/>
      <c r="G511" s="70"/>
      <c r="H511" s="32"/>
      <c r="I511" s="38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</row>
    <row r="512" spans="1:24" ht="17.25" customHeight="1" x14ac:dyDescent="0.2">
      <c r="A512" s="15"/>
      <c r="B512" s="33"/>
      <c r="C512" s="32"/>
      <c r="D512" s="258"/>
      <c r="E512" s="15"/>
      <c r="F512" s="70"/>
      <c r="G512" s="70"/>
      <c r="H512" s="32"/>
      <c r="I512" s="38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</row>
    <row r="513" spans="1:24" ht="17.25" customHeight="1" x14ac:dyDescent="0.2">
      <c r="A513" s="15"/>
      <c r="B513" s="33"/>
      <c r="C513" s="32"/>
      <c r="D513" s="258"/>
      <c r="E513" s="15"/>
      <c r="F513" s="70"/>
      <c r="G513" s="70"/>
      <c r="H513" s="32"/>
      <c r="I513" s="38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</row>
    <row r="514" spans="1:24" ht="17.25" customHeight="1" x14ac:dyDescent="0.2">
      <c r="A514" s="15"/>
      <c r="B514" s="33"/>
      <c r="C514" s="32"/>
      <c r="D514" s="258"/>
      <c r="E514" s="15"/>
      <c r="F514" s="70"/>
      <c r="G514" s="70"/>
      <c r="H514" s="32"/>
      <c r="I514" s="38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</row>
    <row r="515" spans="1:24" ht="17.25" customHeight="1" x14ac:dyDescent="0.2">
      <c r="A515" s="15"/>
      <c r="B515" s="33"/>
      <c r="C515" s="32"/>
      <c r="D515" s="258"/>
      <c r="E515" s="15"/>
      <c r="F515" s="70"/>
      <c r="G515" s="70"/>
      <c r="H515" s="32"/>
      <c r="I515" s="38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</row>
    <row r="516" spans="1:24" ht="17.25" customHeight="1" x14ac:dyDescent="0.2">
      <c r="A516" s="15"/>
      <c r="B516" s="33"/>
      <c r="C516" s="32"/>
      <c r="D516" s="258"/>
      <c r="E516" s="15"/>
      <c r="F516" s="70"/>
      <c r="G516" s="70"/>
      <c r="H516" s="32"/>
      <c r="I516" s="38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</row>
    <row r="517" spans="1:24" ht="17.25" customHeight="1" x14ac:dyDescent="0.2">
      <c r="A517" s="15"/>
      <c r="B517" s="33"/>
      <c r="C517" s="32"/>
      <c r="D517" s="258"/>
      <c r="E517" s="15"/>
      <c r="F517" s="70"/>
      <c r="G517" s="70"/>
      <c r="H517" s="32"/>
      <c r="I517" s="38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</row>
    <row r="518" spans="1:24" ht="17.25" customHeight="1" x14ac:dyDescent="0.2">
      <c r="A518" s="15"/>
      <c r="B518" s="33"/>
      <c r="C518" s="32"/>
      <c r="D518" s="258"/>
      <c r="E518" s="15"/>
      <c r="F518" s="70"/>
      <c r="G518" s="70"/>
      <c r="H518" s="32"/>
      <c r="I518" s="38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</row>
    <row r="519" spans="1:24" ht="17.25" customHeight="1" x14ac:dyDescent="0.2">
      <c r="A519" s="15"/>
      <c r="B519" s="33"/>
      <c r="C519" s="32"/>
      <c r="D519" s="258"/>
      <c r="E519" s="15"/>
      <c r="F519" s="70"/>
      <c r="G519" s="70"/>
      <c r="H519" s="32"/>
      <c r="I519" s="38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</row>
    <row r="520" spans="1:24" ht="17.25" customHeight="1" x14ac:dyDescent="0.2">
      <c r="A520" s="15"/>
      <c r="B520" s="33"/>
      <c r="C520" s="32"/>
      <c r="D520" s="258"/>
      <c r="E520" s="15"/>
      <c r="F520" s="70"/>
      <c r="G520" s="70"/>
      <c r="H520" s="32"/>
      <c r="I520" s="38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</row>
    <row r="521" spans="1:24" ht="17.25" customHeight="1" x14ac:dyDescent="0.2">
      <c r="A521" s="15"/>
      <c r="B521" s="33"/>
      <c r="C521" s="32"/>
      <c r="D521" s="258"/>
      <c r="E521" s="15"/>
      <c r="F521" s="70"/>
      <c r="G521" s="70"/>
      <c r="H521" s="32"/>
      <c r="I521" s="38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</row>
    <row r="522" spans="1:24" ht="17.25" customHeight="1" x14ac:dyDescent="0.2">
      <c r="A522" s="15"/>
      <c r="B522" s="33"/>
      <c r="C522" s="32"/>
      <c r="D522" s="258"/>
      <c r="E522" s="15"/>
      <c r="F522" s="70"/>
      <c r="G522" s="70"/>
      <c r="H522" s="32"/>
      <c r="I522" s="38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</row>
    <row r="523" spans="1:24" ht="17.25" customHeight="1" x14ac:dyDescent="0.2">
      <c r="A523" s="15"/>
      <c r="B523" s="33"/>
      <c r="C523" s="32"/>
      <c r="D523" s="258"/>
      <c r="E523" s="15"/>
      <c r="F523" s="70"/>
      <c r="G523" s="70"/>
      <c r="H523" s="32"/>
      <c r="I523" s="38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</row>
    <row r="524" spans="1:24" ht="17.25" customHeight="1" x14ac:dyDescent="0.2">
      <c r="A524" s="15"/>
      <c r="B524" s="33"/>
      <c r="C524" s="32"/>
      <c r="D524" s="258"/>
      <c r="E524" s="15"/>
      <c r="F524" s="70"/>
      <c r="G524" s="70"/>
      <c r="H524" s="32"/>
      <c r="I524" s="38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</row>
    <row r="525" spans="1:24" ht="17.25" customHeight="1" x14ac:dyDescent="0.2">
      <c r="A525" s="15"/>
      <c r="B525" s="33"/>
      <c r="C525" s="32"/>
      <c r="D525" s="258"/>
      <c r="E525" s="15"/>
      <c r="F525" s="70"/>
      <c r="G525" s="70"/>
      <c r="H525" s="32"/>
      <c r="I525" s="38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</row>
    <row r="526" spans="1:24" ht="17.25" customHeight="1" x14ac:dyDescent="0.2">
      <c r="A526" s="15"/>
      <c r="B526" s="33"/>
      <c r="C526" s="32"/>
      <c r="D526" s="258"/>
      <c r="E526" s="15"/>
      <c r="F526" s="70"/>
      <c r="G526" s="70"/>
      <c r="H526" s="32"/>
      <c r="I526" s="38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</row>
    <row r="527" spans="1:24" ht="17.25" customHeight="1" x14ac:dyDescent="0.2">
      <c r="A527" s="15"/>
      <c r="B527" s="33"/>
      <c r="C527" s="32"/>
      <c r="D527" s="258"/>
      <c r="E527" s="15"/>
      <c r="F527" s="70"/>
      <c r="G527" s="70"/>
      <c r="H527" s="32"/>
      <c r="I527" s="38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</row>
    <row r="528" spans="1:24" ht="17.25" customHeight="1" x14ac:dyDescent="0.2">
      <c r="A528" s="15"/>
      <c r="B528" s="33"/>
      <c r="C528" s="32"/>
      <c r="D528" s="258"/>
      <c r="E528" s="15"/>
      <c r="F528" s="70"/>
      <c r="G528" s="70"/>
      <c r="H528" s="32"/>
      <c r="I528" s="38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</row>
    <row r="529" spans="1:24" ht="17.25" customHeight="1" x14ac:dyDescent="0.2">
      <c r="A529" s="15"/>
      <c r="B529" s="33"/>
      <c r="C529" s="32"/>
      <c r="D529" s="258"/>
      <c r="E529" s="15"/>
      <c r="F529" s="70"/>
      <c r="G529" s="70"/>
      <c r="H529" s="32"/>
      <c r="I529" s="38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</row>
    <row r="530" spans="1:24" ht="17.25" customHeight="1" x14ac:dyDescent="0.2">
      <c r="A530" s="15"/>
      <c r="B530" s="33"/>
      <c r="C530" s="32"/>
      <c r="D530" s="258"/>
      <c r="E530" s="15"/>
      <c r="F530" s="70"/>
      <c r="G530" s="70"/>
      <c r="H530" s="32"/>
      <c r="I530" s="38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</row>
    <row r="531" spans="1:24" ht="17.25" customHeight="1" x14ac:dyDescent="0.2">
      <c r="A531" s="15"/>
      <c r="B531" s="33"/>
      <c r="C531" s="32"/>
      <c r="D531" s="258"/>
      <c r="E531" s="15"/>
      <c r="F531" s="70"/>
      <c r="G531" s="70"/>
      <c r="H531" s="32"/>
      <c r="I531" s="38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</row>
    <row r="532" spans="1:24" ht="17.25" customHeight="1" x14ac:dyDescent="0.2">
      <c r="A532" s="15"/>
      <c r="B532" s="33"/>
      <c r="C532" s="32"/>
      <c r="D532" s="258"/>
      <c r="E532" s="15"/>
      <c r="F532" s="70"/>
      <c r="G532" s="70"/>
      <c r="H532" s="32"/>
      <c r="I532" s="38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</row>
    <row r="533" spans="1:24" ht="17.25" customHeight="1" x14ac:dyDescent="0.2">
      <c r="A533" s="15"/>
      <c r="B533" s="33"/>
      <c r="C533" s="32"/>
      <c r="D533" s="258"/>
      <c r="E533" s="15"/>
      <c r="F533" s="70"/>
      <c r="G533" s="70"/>
      <c r="H533" s="32"/>
      <c r="I533" s="38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</row>
    <row r="534" spans="1:24" ht="17.25" customHeight="1" x14ac:dyDescent="0.2">
      <c r="A534" s="15"/>
      <c r="B534" s="33"/>
      <c r="C534" s="32"/>
      <c r="D534" s="258"/>
      <c r="E534" s="15"/>
      <c r="F534" s="70"/>
      <c r="G534" s="70"/>
      <c r="H534" s="32"/>
      <c r="I534" s="38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</row>
    <row r="535" spans="1:24" ht="17.25" customHeight="1" x14ac:dyDescent="0.2">
      <c r="A535" s="15"/>
      <c r="B535" s="33"/>
      <c r="C535" s="32"/>
      <c r="D535" s="258"/>
      <c r="E535" s="15"/>
      <c r="F535" s="70"/>
      <c r="G535" s="70"/>
      <c r="H535" s="32"/>
      <c r="I535" s="38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</row>
    <row r="536" spans="1:24" ht="17.25" customHeight="1" x14ac:dyDescent="0.2">
      <c r="A536" s="15"/>
      <c r="B536" s="33"/>
      <c r="C536" s="32"/>
      <c r="D536" s="258"/>
      <c r="E536" s="15"/>
      <c r="F536" s="70"/>
      <c r="G536" s="70"/>
      <c r="H536" s="32"/>
      <c r="I536" s="38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</row>
    <row r="537" spans="1:24" ht="17.25" customHeight="1" x14ac:dyDescent="0.2">
      <c r="A537" s="15"/>
      <c r="B537" s="33"/>
      <c r="C537" s="32"/>
      <c r="D537" s="258"/>
      <c r="E537" s="15"/>
      <c r="F537" s="70"/>
      <c r="G537" s="70"/>
      <c r="H537" s="32"/>
      <c r="I537" s="38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</row>
    <row r="538" spans="1:24" ht="17.25" customHeight="1" x14ac:dyDescent="0.2">
      <c r="A538" s="15"/>
      <c r="B538" s="33"/>
      <c r="C538" s="32"/>
      <c r="D538" s="258"/>
      <c r="E538" s="15"/>
      <c r="F538" s="70"/>
      <c r="G538" s="70"/>
      <c r="H538" s="32"/>
      <c r="I538" s="38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</row>
    <row r="539" spans="1:24" ht="17.25" customHeight="1" x14ac:dyDescent="0.2">
      <c r="A539" s="15"/>
      <c r="B539" s="33"/>
      <c r="C539" s="32"/>
      <c r="D539" s="258"/>
      <c r="E539" s="15"/>
      <c r="F539" s="70"/>
      <c r="G539" s="70"/>
      <c r="H539" s="32"/>
      <c r="I539" s="38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</row>
    <row r="540" spans="1:24" ht="17.25" customHeight="1" x14ac:dyDescent="0.2">
      <c r="A540" s="15"/>
      <c r="B540" s="33"/>
      <c r="C540" s="32"/>
      <c r="D540" s="258"/>
      <c r="E540" s="15"/>
      <c r="F540" s="70"/>
      <c r="G540" s="70"/>
      <c r="H540" s="32"/>
      <c r="I540" s="38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</row>
    <row r="541" spans="1:24" ht="17.25" customHeight="1" x14ac:dyDescent="0.2">
      <c r="A541" s="15"/>
      <c r="B541" s="33"/>
      <c r="C541" s="32"/>
      <c r="D541" s="258"/>
      <c r="E541" s="15"/>
      <c r="F541" s="70"/>
      <c r="G541" s="70"/>
      <c r="H541" s="32"/>
      <c r="I541" s="38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</row>
    <row r="542" spans="1:24" ht="17.25" customHeight="1" x14ac:dyDescent="0.2">
      <c r="A542" s="15"/>
      <c r="B542" s="33"/>
      <c r="C542" s="32"/>
      <c r="D542" s="258"/>
      <c r="E542" s="15"/>
      <c r="F542" s="70"/>
      <c r="G542" s="70"/>
      <c r="H542" s="32"/>
      <c r="I542" s="38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</row>
    <row r="543" spans="1:24" ht="17.25" customHeight="1" x14ac:dyDescent="0.2">
      <c r="A543" s="15"/>
      <c r="B543" s="33"/>
      <c r="C543" s="32"/>
      <c r="D543" s="258"/>
      <c r="E543" s="15"/>
      <c r="F543" s="70"/>
      <c r="G543" s="70"/>
      <c r="H543" s="32"/>
      <c r="I543" s="38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</row>
    <row r="544" spans="1:24" ht="17.25" customHeight="1" x14ac:dyDescent="0.2">
      <c r="A544" s="15"/>
      <c r="B544" s="33"/>
      <c r="C544" s="32"/>
      <c r="D544" s="258"/>
      <c r="E544" s="15"/>
      <c r="F544" s="70"/>
      <c r="G544" s="70"/>
      <c r="H544" s="32"/>
      <c r="I544" s="38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</row>
    <row r="545" spans="1:24" ht="17.25" customHeight="1" x14ac:dyDescent="0.2">
      <c r="A545" s="15"/>
      <c r="B545" s="33"/>
      <c r="C545" s="32"/>
      <c r="D545" s="258"/>
      <c r="E545" s="15"/>
      <c r="F545" s="70"/>
      <c r="G545" s="70"/>
      <c r="H545" s="32"/>
      <c r="I545" s="38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</row>
    <row r="546" spans="1:24" ht="17.25" customHeight="1" x14ac:dyDescent="0.2">
      <c r="A546" s="15"/>
      <c r="B546" s="33"/>
      <c r="C546" s="32"/>
      <c r="D546" s="258"/>
      <c r="E546" s="15"/>
      <c r="F546" s="70"/>
      <c r="G546" s="70"/>
      <c r="H546" s="32"/>
      <c r="I546" s="38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</row>
    <row r="547" spans="1:24" ht="17.25" customHeight="1" x14ac:dyDescent="0.2">
      <c r="A547" s="15"/>
      <c r="B547" s="33"/>
      <c r="C547" s="32"/>
      <c r="D547" s="258"/>
      <c r="E547" s="15"/>
      <c r="F547" s="70"/>
      <c r="G547" s="70"/>
      <c r="H547" s="32"/>
      <c r="I547" s="38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</row>
    <row r="548" spans="1:24" ht="17.25" customHeight="1" x14ac:dyDescent="0.2">
      <c r="A548" s="15"/>
      <c r="B548" s="33"/>
      <c r="C548" s="32"/>
      <c r="D548" s="258"/>
      <c r="E548" s="15"/>
      <c r="F548" s="70"/>
      <c r="G548" s="70"/>
      <c r="H548" s="32"/>
      <c r="I548" s="38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</row>
    <row r="549" spans="1:24" ht="17.25" customHeight="1" x14ac:dyDescent="0.2">
      <c r="A549" s="15"/>
      <c r="B549" s="33"/>
      <c r="C549" s="32"/>
      <c r="D549" s="258"/>
      <c r="E549" s="15"/>
      <c r="F549" s="70"/>
      <c r="G549" s="70"/>
      <c r="H549" s="32"/>
      <c r="I549" s="38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</row>
    <row r="550" spans="1:24" ht="17.25" customHeight="1" x14ac:dyDescent="0.2">
      <c r="A550" s="15"/>
      <c r="B550" s="33"/>
      <c r="C550" s="32"/>
      <c r="D550" s="258"/>
      <c r="E550" s="15"/>
      <c r="F550" s="70"/>
      <c r="G550" s="70"/>
      <c r="H550" s="32"/>
      <c r="I550" s="38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</row>
    <row r="551" spans="1:24" ht="17.25" customHeight="1" x14ac:dyDescent="0.2">
      <c r="A551" s="15"/>
      <c r="B551" s="33"/>
      <c r="C551" s="32"/>
      <c r="D551" s="258"/>
      <c r="E551" s="15"/>
      <c r="F551" s="70"/>
      <c r="G551" s="70"/>
      <c r="H551" s="32"/>
      <c r="I551" s="38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</row>
    <row r="552" spans="1:24" ht="17.25" customHeight="1" x14ac:dyDescent="0.2">
      <c r="A552" s="15"/>
      <c r="B552" s="33"/>
      <c r="C552" s="32"/>
      <c r="D552" s="258"/>
      <c r="E552" s="15"/>
      <c r="F552" s="70"/>
      <c r="G552" s="70"/>
      <c r="H552" s="32"/>
      <c r="I552" s="38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</row>
    <row r="553" spans="1:24" ht="17.25" customHeight="1" x14ac:dyDescent="0.2">
      <c r="A553" s="15"/>
      <c r="B553" s="33"/>
      <c r="C553" s="32"/>
      <c r="D553" s="258"/>
      <c r="E553" s="15"/>
      <c r="F553" s="70"/>
      <c r="G553" s="70"/>
      <c r="H553" s="32"/>
      <c r="I553" s="38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</row>
    <row r="554" spans="1:24" ht="17.25" customHeight="1" x14ac:dyDescent="0.2">
      <c r="A554" s="15"/>
      <c r="B554" s="33"/>
      <c r="C554" s="32"/>
      <c r="D554" s="258"/>
      <c r="E554" s="15"/>
      <c r="F554" s="70"/>
      <c r="G554" s="70"/>
      <c r="H554" s="32"/>
      <c r="I554" s="38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</row>
    <row r="555" spans="1:24" ht="17.25" customHeight="1" x14ac:dyDescent="0.2">
      <c r="A555" s="15"/>
      <c r="B555" s="33"/>
      <c r="C555" s="32"/>
      <c r="D555" s="258"/>
      <c r="E555" s="15"/>
      <c r="F555" s="70"/>
      <c r="G555" s="70"/>
      <c r="H555" s="32"/>
      <c r="I555" s="38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</row>
    <row r="556" spans="1:24" ht="17.25" customHeight="1" x14ac:dyDescent="0.2">
      <c r="A556" s="15"/>
      <c r="B556" s="33"/>
      <c r="C556" s="32"/>
      <c r="D556" s="258"/>
      <c r="E556" s="15"/>
      <c r="F556" s="70"/>
      <c r="G556" s="70"/>
      <c r="H556" s="32"/>
      <c r="I556" s="38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</row>
    <row r="557" spans="1:24" ht="17.25" customHeight="1" x14ac:dyDescent="0.2">
      <c r="A557" s="15"/>
      <c r="B557" s="33"/>
      <c r="C557" s="32"/>
      <c r="D557" s="258"/>
      <c r="E557" s="15"/>
      <c r="F557" s="70"/>
      <c r="G557" s="70"/>
      <c r="H557" s="32"/>
      <c r="I557" s="38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</row>
    <row r="558" spans="1:24" ht="17.25" customHeight="1" x14ac:dyDescent="0.2">
      <c r="A558" s="15"/>
      <c r="B558" s="33"/>
      <c r="C558" s="32"/>
      <c r="D558" s="258"/>
      <c r="E558" s="15"/>
      <c r="F558" s="70"/>
      <c r="G558" s="70"/>
      <c r="H558" s="32"/>
      <c r="I558" s="38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</row>
    <row r="559" spans="1:24" ht="17.25" customHeight="1" x14ac:dyDescent="0.2">
      <c r="A559" s="15"/>
      <c r="B559" s="33"/>
      <c r="C559" s="32"/>
      <c r="D559" s="258"/>
      <c r="E559" s="15"/>
      <c r="F559" s="70"/>
      <c r="G559" s="70"/>
      <c r="H559" s="32"/>
      <c r="I559" s="38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</row>
    <row r="560" spans="1:24" ht="17.25" customHeight="1" x14ac:dyDescent="0.2">
      <c r="A560" s="15"/>
      <c r="B560" s="33"/>
      <c r="C560" s="32"/>
      <c r="D560" s="258"/>
      <c r="E560" s="15"/>
      <c r="F560" s="70"/>
      <c r="G560" s="70"/>
      <c r="H560" s="32"/>
      <c r="I560" s="38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</row>
    <row r="561" spans="1:24" ht="17.25" customHeight="1" x14ac:dyDescent="0.2">
      <c r="A561" s="15"/>
      <c r="B561" s="33"/>
      <c r="C561" s="32"/>
      <c r="D561" s="258"/>
      <c r="E561" s="15"/>
      <c r="F561" s="70"/>
      <c r="G561" s="70"/>
      <c r="H561" s="32"/>
      <c r="I561" s="38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</row>
    <row r="562" spans="1:24" ht="17.25" customHeight="1" x14ac:dyDescent="0.2">
      <c r="A562" s="15"/>
      <c r="B562" s="33"/>
      <c r="C562" s="32"/>
      <c r="D562" s="258"/>
      <c r="E562" s="15"/>
      <c r="F562" s="70"/>
      <c r="G562" s="70"/>
      <c r="H562" s="32"/>
      <c r="I562" s="38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</row>
    <row r="563" spans="1:24" ht="17.25" customHeight="1" x14ac:dyDescent="0.2">
      <c r="A563" s="15"/>
      <c r="B563" s="33"/>
      <c r="C563" s="32"/>
      <c r="D563" s="258"/>
      <c r="E563" s="15"/>
      <c r="F563" s="70"/>
      <c r="G563" s="70"/>
      <c r="H563" s="32"/>
      <c r="I563" s="38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</row>
    <row r="564" spans="1:24" ht="17.25" customHeight="1" x14ac:dyDescent="0.2">
      <c r="A564" s="15"/>
      <c r="B564" s="33"/>
      <c r="C564" s="32"/>
      <c r="D564" s="258"/>
      <c r="E564" s="15"/>
      <c r="F564" s="70"/>
      <c r="G564" s="70"/>
      <c r="H564" s="32"/>
      <c r="I564" s="38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</row>
    <row r="565" spans="1:24" ht="17.25" customHeight="1" x14ac:dyDescent="0.2">
      <c r="A565" s="15"/>
      <c r="B565" s="33"/>
      <c r="C565" s="32"/>
      <c r="D565" s="258"/>
      <c r="E565" s="15"/>
      <c r="F565" s="70"/>
      <c r="G565" s="70"/>
      <c r="H565" s="32"/>
      <c r="I565" s="38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</row>
    <row r="566" spans="1:24" ht="17.25" customHeight="1" x14ac:dyDescent="0.2">
      <c r="A566" s="15"/>
      <c r="B566" s="33"/>
      <c r="C566" s="32"/>
      <c r="D566" s="258"/>
      <c r="E566" s="15"/>
      <c r="F566" s="70"/>
      <c r="G566" s="70"/>
      <c r="H566" s="32"/>
      <c r="I566" s="38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</row>
    <row r="567" spans="1:24" ht="17.25" customHeight="1" x14ac:dyDescent="0.2">
      <c r="A567" s="15"/>
      <c r="B567" s="33"/>
      <c r="C567" s="32"/>
      <c r="D567" s="258"/>
      <c r="E567" s="15"/>
      <c r="F567" s="70"/>
      <c r="G567" s="70"/>
      <c r="H567" s="32"/>
      <c r="I567" s="38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</row>
    <row r="568" spans="1:24" ht="17.25" customHeight="1" x14ac:dyDescent="0.2">
      <c r="A568" s="15"/>
      <c r="B568" s="33"/>
      <c r="C568" s="32"/>
      <c r="D568" s="258"/>
      <c r="E568" s="15"/>
      <c r="F568" s="70"/>
      <c r="G568" s="70"/>
      <c r="H568" s="32"/>
      <c r="I568" s="38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</row>
    <row r="569" spans="1:24" ht="17.25" customHeight="1" x14ac:dyDescent="0.2">
      <c r="A569" s="15"/>
      <c r="B569" s="33"/>
      <c r="C569" s="32"/>
      <c r="D569" s="258"/>
      <c r="E569" s="15"/>
      <c r="F569" s="70"/>
      <c r="G569" s="70"/>
      <c r="H569" s="32"/>
      <c r="I569" s="38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</row>
    <row r="570" spans="1:24" ht="17.25" customHeight="1" x14ac:dyDescent="0.2">
      <c r="A570" s="15"/>
      <c r="B570" s="33"/>
      <c r="C570" s="32"/>
      <c r="D570" s="258"/>
      <c r="E570" s="15"/>
      <c r="F570" s="70"/>
      <c r="G570" s="70"/>
      <c r="H570" s="32"/>
      <c r="I570" s="38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</row>
    <row r="571" spans="1:24" ht="17.25" customHeight="1" x14ac:dyDescent="0.2">
      <c r="A571" s="15"/>
      <c r="B571" s="33"/>
      <c r="C571" s="32"/>
      <c r="D571" s="258"/>
      <c r="E571" s="15"/>
      <c r="F571" s="70"/>
      <c r="G571" s="70"/>
      <c r="H571" s="32"/>
      <c r="I571" s="38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</row>
    <row r="572" spans="1:24" ht="17.25" customHeight="1" x14ac:dyDescent="0.2">
      <c r="A572" s="15"/>
      <c r="B572" s="33"/>
      <c r="C572" s="32"/>
      <c r="D572" s="258"/>
      <c r="E572" s="15"/>
      <c r="F572" s="70"/>
      <c r="G572" s="70"/>
      <c r="H572" s="32"/>
      <c r="I572" s="38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</row>
    <row r="573" spans="1:24" ht="17.25" customHeight="1" x14ac:dyDescent="0.2">
      <c r="A573" s="15"/>
      <c r="B573" s="33"/>
      <c r="C573" s="32"/>
      <c r="D573" s="258"/>
      <c r="E573" s="15"/>
      <c r="F573" s="70"/>
      <c r="G573" s="70"/>
      <c r="H573" s="32"/>
      <c r="I573" s="38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</row>
    <row r="574" spans="1:24" ht="17.25" customHeight="1" x14ac:dyDescent="0.2">
      <c r="A574" s="15"/>
      <c r="B574" s="33"/>
      <c r="C574" s="32"/>
      <c r="D574" s="258"/>
      <c r="E574" s="15"/>
      <c r="F574" s="70"/>
      <c r="G574" s="70"/>
      <c r="H574" s="32"/>
      <c r="I574" s="38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</row>
    <row r="575" spans="1:24" ht="17.25" customHeight="1" x14ac:dyDescent="0.2">
      <c r="A575" s="15"/>
      <c r="B575" s="33"/>
      <c r="C575" s="32"/>
      <c r="D575" s="258"/>
      <c r="E575" s="15"/>
      <c r="F575" s="70"/>
      <c r="G575" s="70"/>
      <c r="H575" s="32"/>
      <c r="I575" s="38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</row>
    <row r="576" spans="1:24" ht="17.25" customHeight="1" x14ac:dyDescent="0.2">
      <c r="A576" s="15"/>
      <c r="B576" s="33"/>
      <c r="C576" s="32"/>
      <c r="D576" s="258"/>
      <c r="E576" s="15"/>
      <c r="F576" s="70"/>
      <c r="G576" s="70"/>
      <c r="H576" s="32"/>
      <c r="I576" s="38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</row>
    <row r="577" spans="1:24" ht="17.25" customHeight="1" x14ac:dyDescent="0.2">
      <c r="A577" s="15"/>
      <c r="B577" s="33"/>
      <c r="C577" s="32"/>
      <c r="D577" s="258"/>
      <c r="E577" s="15"/>
      <c r="F577" s="70"/>
      <c r="G577" s="70"/>
      <c r="H577" s="32"/>
      <c r="I577" s="38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</row>
    <row r="578" spans="1:24" ht="17.25" customHeight="1" x14ac:dyDescent="0.2">
      <c r="A578" s="15"/>
      <c r="B578" s="33"/>
      <c r="C578" s="32"/>
      <c r="D578" s="258"/>
      <c r="E578" s="15"/>
      <c r="F578" s="70"/>
      <c r="G578" s="70"/>
      <c r="H578" s="32"/>
      <c r="I578" s="38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</row>
    <row r="579" spans="1:24" ht="17.25" customHeight="1" x14ac:dyDescent="0.2">
      <c r="A579" s="15"/>
      <c r="B579" s="33"/>
      <c r="C579" s="32"/>
      <c r="D579" s="258"/>
      <c r="E579" s="15"/>
      <c r="F579" s="70"/>
      <c r="G579" s="70"/>
      <c r="H579" s="32"/>
      <c r="I579" s="38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</row>
    <row r="580" spans="1:24" ht="17.25" customHeight="1" x14ac:dyDescent="0.2">
      <c r="A580" s="15"/>
      <c r="B580" s="33"/>
      <c r="C580" s="32"/>
      <c r="D580" s="258"/>
      <c r="E580" s="15"/>
      <c r="F580" s="70"/>
      <c r="G580" s="70"/>
      <c r="H580" s="32"/>
      <c r="I580" s="38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</row>
    <row r="581" spans="1:24" ht="17.25" customHeight="1" x14ac:dyDescent="0.2">
      <c r="A581" s="15"/>
      <c r="B581" s="33"/>
      <c r="C581" s="32"/>
      <c r="D581" s="258"/>
      <c r="E581" s="15"/>
      <c r="F581" s="70"/>
      <c r="G581" s="70"/>
      <c r="H581" s="32"/>
      <c r="I581" s="38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</row>
    <row r="582" spans="1:24" ht="17.25" customHeight="1" x14ac:dyDescent="0.2">
      <c r="A582" s="15"/>
      <c r="B582" s="33"/>
      <c r="C582" s="32"/>
      <c r="D582" s="258"/>
      <c r="E582" s="15"/>
      <c r="F582" s="70"/>
      <c r="G582" s="70"/>
      <c r="H582" s="32"/>
      <c r="I582" s="38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</row>
    <row r="583" spans="1:24" ht="17.25" customHeight="1" x14ac:dyDescent="0.2">
      <c r="A583" s="15"/>
      <c r="B583" s="33"/>
      <c r="C583" s="32"/>
      <c r="D583" s="258"/>
      <c r="E583" s="15"/>
      <c r="F583" s="70"/>
      <c r="G583" s="70"/>
      <c r="H583" s="32"/>
      <c r="I583" s="38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</row>
    <row r="584" spans="1:24" ht="17.25" customHeight="1" x14ac:dyDescent="0.2">
      <c r="A584" s="15"/>
      <c r="B584" s="33"/>
      <c r="C584" s="32"/>
      <c r="D584" s="258"/>
      <c r="E584" s="15"/>
      <c r="F584" s="70"/>
      <c r="G584" s="70"/>
      <c r="H584" s="32"/>
      <c r="I584" s="38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</row>
    <row r="585" spans="1:24" ht="17.25" customHeight="1" x14ac:dyDescent="0.2">
      <c r="A585" s="15"/>
      <c r="B585" s="33"/>
      <c r="C585" s="32"/>
      <c r="D585" s="258"/>
      <c r="E585" s="15"/>
      <c r="F585" s="70"/>
      <c r="G585" s="70"/>
      <c r="H585" s="32"/>
      <c r="I585" s="38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</row>
    <row r="586" spans="1:24" ht="17.25" customHeight="1" x14ac:dyDescent="0.2">
      <c r="A586" s="15"/>
      <c r="B586" s="33"/>
      <c r="C586" s="32"/>
      <c r="D586" s="258"/>
      <c r="E586" s="15"/>
      <c r="F586" s="70"/>
      <c r="G586" s="70"/>
      <c r="H586" s="32"/>
      <c r="I586" s="38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</row>
    <row r="587" spans="1:24" ht="17.25" customHeight="1" x14ac:dyDescent="0.2">
      <c r="A587" s="15"/>
      <c r="B587" s="33"/>
      <c r="C587" s="32"/>
      <c r="D587" s="258"/>
      <c r="E587" s="15"/>
      <c r="F587" s="70"/>
      <c r="G587" s="70"/>
      <c r="H587" s="32"/>
      <c r="I587" s="38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</row>
    <row r="588" spans="1:24" ht="17.25" customHeight="1" x14ac:dyDescent="0.2">
      <c r="A588" s="15"/>
      <c r="B588" s="33"/>
      <c r="C588" s="32"/>
      <c r="D588" s="258"/>
      <c r="E588" s="15"/>
      <c r="F588" s="70"/>
      <c r="G588" s="70"/>
      <c r="H588" s="32"/>
      <c r="I588" s="38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</row>
    <row r="589" spans="1:24" ht="17.25" customHeight="1" x14ac:dyDescent="0.2">
      <c r="A589" s="15"/>
      <c r="B589" s="33"/>
      <c r="C589" s="32"/>
      <c r="D589" s="258"/>
      <c r="E589" s="15"/>
      <c r="F589" s="70"/>
      <c r="G589" s="70"/>
      <c r="H589" s="32"/>
      <c r="I589" s="38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</row>
    <row r="590" spans="1:24" ht="17.25" customHeight="1" x14ac:dyDescent="0.2">
      <c r="A590" s="15"/>
      <c r="B590" s="33"/>
      <c r="C590" s="32"/>
      <c r="D590" s="258"/>
      <c r="E590" s="15"/>
      <c r="F590" s="70"/>
      <c r="G590" s="70"/>
      <c r="H590" s="32"/>
      <c r="I590" s="38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</row>
    <row r="591" spans="1:24" ht="17.25" customHeight="1" x14ac:dyDescent="0.2">
      <c r="A591" s="15"/>
      <c r="B591" s="33"/>
      <c r="C591" s="32"/>
      <c r="D591" s="258"/>
      <c r="E591" s="15"/>
      <c r="F591" s="70"/>
      <c r="G591" s="70"/>
      <c r="H591" s="32"/>
      <c r="I591" s="38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</row>
    <row r="592" spans="1:24" ht="17.25" customHeight="1" x14ac:dyDescent="0.2">
      <c r="A592" s="15"/>
      <c r="B592" s="33"/>
      <c r="C592" s="32"/>
      <c r="D592" s="258"/>
      <c r="E592" s="15"/>
      <c r="F592" s="70"/>
      <c r="G592" s="70"/>
      <c r="H592" s="32"/>
      <c r="I592" s="38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</row>
    <row r="593" spans="1:24" ht="17.25" customHeight="1" x14ac:dyDescent="0.2">
      <c r="A593" s="15"/>
      <c r="B593" s="33"/>
      <c r="C593" s="32"/>
      <c r="D593" s="258"/>
      <c r="E593" s="15"/>
      <c r="F593" s="70"/>
      <c r="G593" s="70"/>
      <c r="H593" s="32"/>
      <c r="I593" s="38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</row>
    <row r="594" spans="1:24" ht="17.25" customHeight="1" x14ac:dyDescent="0.2">
      <c r="A594" s="15"/>
      <c r="B594" s="33"/>
      <c r="C594" s="32"/>
      <c r="D594" s="258"/>
      <c r="E594" s="15"/>
      <c r="F594" s="70"/>
      <c r="G594" s="70"/>
      <c r="H594" s="32"/>
      <c r="I594" s="38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</row>
    <row r="595" spans="1:24" ht="17.25" customHeight="1" x14ac:dyDescent="0.2">
      <c r="A595" s="15"/>
      <c r="B595" s="33"/>
      <c r="C595" s="32"/>
      <c r="D595" s="258"/>
      <c r="E595" s="15"/>
      <c r="F595" s="70"/>
      <c r="G595" s="70"/>
      <c r="H595" s="32"/>
      <c r="I595" s="38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</row>
    <row r="596" spans="1:24" ht="17.25" customHeight="1" x14ac:dyDescent="0.2">
      <c r="A596" s="15"/>
      <c r="B596" s="33"/>
      <c r="C596" s="32"/>
      <c r="D596" s="258"/>
      <c r="E596" s="15"/>
      <c r="F596" s="70"/>
      <c r="G596" s="70"/>
      <c r="H596" s="32"/>
      <c r="I596" s="38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</row>
    <row r="597" spans="1:24" ht="17.25" customHeight="1" x14ac:dyDescent="0.2">
      <c r="A597" s="15"/>
      <c r="B597" s="33"/>
      <c r="C597" s="32"/>
      <c r="D597" s="258"/>
      <c r="E597" s="15"/>
      <c r="F597" s="70"/>
      <c r="G597" s="70"/>
      <c r="H597" s="32"/>
      <c r="I597" s="38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</row>
    <row r="598" spans="1:24" ht="17.25" customHeight="1" x14ac:dyDescent="0.2">
      <c r="A598" s="15"/>
      <c r="B598" s="33"/>
      <c r="C598" s="32"/>
      <c r="D598" s="258"/>
      <c r="E598" s="15"/>
      <c r="F598" s="70"/>
      <c r="G598" s="70"/>
      <c r="H598" s="32"/>
      <c r="I598" s="38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</row>
    <row r="599" spans="1:24" ht="17.25" customHeight="1" x14ac:dyDescent="0.2">
      <c r="A599" s="15"/>
      <c r="B599" s="33"/>
      <c r="C599" s="32"/>
      <c r="D599" s="258"/>
      <c r="E599" s="15"/>
      <c r="F599" s="70"/>
      <c r="G599" s="70"/>
      <c r="H599" s="32"/>
      <c r="I599" s="38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</row>
    <row r="600" spans="1:24" ht="17.25" customHeight="1" x14ac:dyDescent="0.2">
      <c r="A600" s="15"/>
      <c r="B600" s="33"/>
      <c r="C600" s="32"/>
      <c r="D600" s="258"/>
      <c r="E600" s="15"/>
      <c r="F600" s="70"/>
      <c r="G600" s="70"/>
      <c r="H600" s="32"/>
      <c r="I600" s="38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</row>
    <row r="601" spans="1:24" ht="17.25" customHeight="1" x14ac:dyDescent="0.2">
      <c r="A601" s="15"/>
      <c r="B601" s="33"/>
      <c r="C601" s="32"/>
      <c r="D601" s="258"/>
      <c r="E601" s="15"/>
      <c r="F601" s="70"/>
      <c r="G601" s="70"/>
      <c r="H601" s="32"/>
      <c r="I601" s="38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</row>
    <row r="602" spans="1:24" ht="17.25" customHeight="1" x14ac:dyDescent="0.2">
      <c r="A602" s="15"/>
      <c r="B602" s="33"/>
      <c r="C602" s="32"/>
      <c r="D602" s="258"/>
      <c r="E602" s="15"/>
      <c r="F602" s="70"/>
      <c r="G602" s="70"/>
      <c r="H602" s="32"/>
      <c r="I602" s="38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</row>
    <row r="603" spans="1:24" ht="17.25" customHeight="1" x14ac:dyDescent="0.2">
      <c r="A603" s="15"/>
      <c r="B603" s="33"/>
      <c r="C603" s="32"/>
      <c r="D603" s="258"/>
      <c r="E603" s="15"/>
      <c r="F603" s="70"/>
      <c r="G603" s="70"/>
      <c r="H603" s="32"/>
      <c r="I603" s="38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</row>
    <row r="604" spans="1:24" ht="17.25" customHeight="1" x14ac:dyDescent="0.2">
      <c r="A604" s="15"/>
      <c r="B604" s="33"/>
      <c r="C604" s="32"/>
      <c r="D604" s="258"/>
      <c r="E604" s="15"/>
      <c r="F604" s="70"/>
      <c r="G604" s="70"/>
      <c r="H604" s="32"/>
      <c r="I604" s="38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</row>
    <row r="605" spans="1:24" ht="17.25" customHeight="1" x14ac:dyDescent="0.2">
      <c r="A605" s="15"/>
      <c r="B605" s="33"/>
      <c r="C605" s="32"/>
      <c r="D605" s="258"/>
      <c r="E605" s="15"/>
      <c r="F605" s="70"/>
      <c r="G605" s="70"/>
      <c r="H605" s="32"/>
      <c r="I605" s="38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</row>
    <row r="606" spans="1:24" ht="17.25" customHeight="1" x14ac:dyDescent="0.2">
      <c r="A606" s="15"/>
      <c r="B606" s="33"/>
      <c r="C606" s="32"/>
      <c r="D606" s="258"/>
      <c r="E606" s="15"/>
      <c r="F606" s="70"/>
      <c r="G606" s="70"/>
      <c r="H606" s="32"/>
      <c r="I606" s="38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</row>
    <row r="607" spans="1:24" ht="17.25" customHeight="1" x14ac:dyDescent="0.2">
      <c r="A607" s="15"/>
      <c r="B607" s="33"/>
      <c r="C607" s="32"/>
      <c r="D607" s="258"/>
      <c r="E607" s="15"/>
      <c r="F607" s="70"/>
      <c r="G607" s="70"/>
      <c r="H607" s="32"/>
      <c r="I607" s="38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</row>
    <row r="608" spans="1:24" ht="17.25" customHeight="1" x14ac:dyDescent="0.2">
      <c r="A608" s="15"/>
      <c r="B608" s="33"/>
      <c r="C608" s="32"/>
      <c r="D608" s="258"/>
      <c r="E608" s="15"/>
      <c r="F608" s="70"/>
      <c r="G608" s="70"/>
      <c r="H608" s="32"/>
      <c r="I608" s="38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</row>
    <row r="609" spans="1:24" ht="17.25" customHeight="1" x14ac:dyDescent="0.2">
      <c r="A609" s="15"/>
      <c r="B609" s="33"/>
      <c r="C609" s="32"/>
      <c r="D609" s="258"/>
      <c r="E609" s="15"/>
      <c r="F609" s="70"/>
      <c r="G609" s="70"/>
      <c r="H609" s="32"/>
      <c r="I609" s="38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</row>
    <row r="610" spans="1:24" ht="17.25" customHeight="1" x14ac:dyDescent="0.2">
      <c r="A610" s="15"/>
      <c r="B610" s="33"/>
      <c r="C610" s="32"/>
      <c r="D610" s="258"/>
      <c r="E610" s="15"/>
      <c r="F610" s="70"/>
      <c r="G610" s="70"/>
      <c r="H610" s="32"/>
      <c r="I610" s="38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</row>
    <row r="611" spans="1:24" ht="17.25" customHeight="1" x14ac:dyDescent="0.2">
      <c r="A611" s="15"/>
      <c r="B611" s="33"/>
      <c r="C611" s="32"/>
      <c r="D611" s="258"/>
      <c r="E611" s="15"/>
      <c r="F611" s="70"/>
      <c r="G611" s="70"/>
      <c r="H611" s="32"/>
      <c r="I611" s="38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</row>
    <row r="612" spans="1:24" ht="17.25" customHeight="1" x14ac:dyDescent="0.2">
      <c r="A612" s="15"/>
      <c r="B612" s="33"/>
      <c r="C612" s="32"/>
      <c r="D612" s="258"/>
      <c r="E612" s="15"/>
      <c r="F612" s="70"/>
      <c r="G612" s="70"/>
      <c r="H612" s="32"/>
      <c r="I612" s="38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</row>
    <row r="613" spans="1:24" ht="17.25" customHeight="1" x14ac:dyDescent="0.2">
      <c r="A613" s="15"/>
      <c r="B613" s="33"/>
      <c r="C613" s="32"/>
      <c r="D613" s="258"/>
      <c r="E613" s="15"/>
      <c r="F613" s="70"/>
      <c r="G613" s="70"/>
      <c r="H613" s="32"/>
      <c r="I613" s="38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</row>
    <row r="614" spans="1:24" ht="17.25" customHeight="1" x14ac:dyDescent="0.2">
      <c r="A614" s="15"/>
      <c r="B614" s="33"/>
      <c r="C614" s="32"/>
      <c r="D614" s="258"/>
      <c r="E614" s="15"/>
      <c r="F614" s="70"/>
      <c r="G614" s="70"/>
      <c r="H614" s="32"/>
      <c r="I614" s="38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</row>
    <row r="615" spans="1:24" ht="17.25" customHeight="1" x14ac:dyDescent="0.2">
      <c r="A615" s="15"/>
      <c r="B615" s="33"/>
      <c r="C615" s="32"/>
      <c r="D615" s="258"/>
      <c r="E615" s="15"/>
      <c r="F615" s="70"/>
      <c r="G615" s="70"/>
      <c r="H615" s="32"/>
      <c r="I615" s="38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</row>
    <row r="616" spans="1:24" ht="17.25" customHeight="1" x14ac:dyDescent="0.2">
      <c r="A616" s="15"/>
      <c r="B616" s="33"/>
      <c r="C616" s="32"/>
      <c r="D616" s="258"/>
      <c r="E616" s="15"/>
      <c r="F616" s="70"/>
      <c r="G616" s="70"/>
      <c r="H616" s="32"/>
      <c r="I616" s="38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</row>
    <row r="617" spans="1:24" ht="17.25" customHeight="1" x14ac:dyDescent="0.2">
      <c r="A617" s="15"/>
      <c r="B617" s="33"/>
      <c r="C617" s="32"/>
      <c r="D617" s="258"/>
      <c r="E617" s="15"/>
      <c r="F617" s="70"/>
      <c r="G617" s="70"/>
      <c r="H617" s="32"/>
      <c r="I617" s="38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</row>
    <row r="618" spans="1:24" ht="17.25" customHeight="1" x14ac:dyDescent="0.2">
      <c r="A618" s="15"/>
      <c r="B618" s="33"/>
      <c r="C618" s="32"/>
      <c r="D618" s="258"/>
      <c r="E618" s="15"/>
      <c r="F618" s="70"/>
      <c r="G618" s="70"/>
      <c r="H618" s="32"/>
      <c r="I618" s="38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</row>
    <row r="619" spans="1:24" ht="17.25" customHeight="1" x14ac:dyDescent="0.2">
      <c r="A619" s="15"/>
      <c r="B619" s="33"/>
      <c r="C619" s="32"/>
      <c r="D619" s="258"/>
      <c r="E619" s="15"/>
      <c r="F619" s="70"/>
      <c r="G619" s="70"/>
      <c r="H619" s="32"/>
      <c r="I619" s="38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</row>
    <row r="620" spans="1:24" ht="17.25" customHeight="1" x14ac:dyDescent="0.2">
      <c r="A620" s="15"/>
      <c r="B620" s="33"/>
      <c r="C620" s="32"/>
      <c r="D620" s="258"/>
      <c r="E620" s="15"/>
      <c r="F620" s="70"/>
      <c r="G620" s="70"/>
      <c r="H620" s="32"/>
      <c r="I620" s="38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</row>
    <row r="621" spans="1:24" ht="17.25" customHeight="1" x14ac:dyDescent="0.2">
      <c r="A621" s="15"/>
      <c r="B621" s="33"/>
      <c r="C621" s="32"/>
      <c r="D621" s="258"/>
      <c r="E621" s="15"/>
      <c r="F621" s="70"/>
      <c r="G621" s="70"/>
      <c r="H621" s="32"/>
      <c r="I621" s="38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</row>
    <row r="622" spans="1:24" ht="17.25" customHeight="1" x14ac:dyDescent="0.2">
      <c r="A622" s="15"/>
      <c r="B622" s="33"/>
      <c r="C622" s="32"/>
      <c r="D622" s="258"/>
      <c r="E622" s="15"/>
      <c r="F622" s="70"/>
      <c r="G622" s="70"/>
      <c r="H622" s="32"/>
      <c r="I622" s="38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</row>
    <row r="623" spans="1:24" ht="17.25" customHeight="1" x14ac:dyDescent="0.2">
      <c r="A623" s="15"/>
      <c r="B623" s="33"/>
      <c r="C623" s="32"/>
      <c r="D623" s="258"/>
      <c r="E623" s="15"/>
      <c r="F623" s="70"/>
      <c r="G623" s="70"/>
      <c r="H623" s="32"/>
      <c r="I623" s="38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</row>
    <row r="624" spans="1:24" ht="17.25" customHeight="1" x14ac:dyDescent="0.2">
      <c r="A624" s="15"/>
      <c r="B624" s="33"/>
      <c r="C624" s="32"/>
      <c r="D624" s="258"/>
      <c r="E624" s="15"/>
      <c r="F624" s="70"/>
      <c r="G624" s="70"/>
      <c r="H624" s="32"/>
      <c r="I624" s="38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</row>
    <row r="625" spans="1:24" ht="17.25" customHeight="1" x14ac:dyDescent="0.2">
      <c r="A625" s="15"/>
      <c r="B625" s="33"/>
      <c r="C625" s="32"/>
      <c r="D625" s="258"/>
      <c r="E625" s="15"/>
      <c r="F625" s="70"/>
      <c r="G625" s="70"/>
      <c r="H625" s="32"/>
      <c r="I625" s="38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</row>
    <row r="626" spans="1:24" ht="17.25" customHeight="1" x14ac:dyDescent="0.2">
      <c r="A626" s="15"/>
      <c r="B626" s="33"/>
      <c r="C626" s="32"/>
      <c r="D626" s="258"/>
      <c r="E626" s="15"/>
      <c r="F626" s="70"/>
      <c r="G626" s="70"/>
      <c r="H626" s="32"/>
      <c r="I626" s="38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</row>
    <row r="627" spans="1:24" ht="17.25" customHeight="1" x14ac:dyDescent="0.2">
      <c r="A627" s="15"/>
      <c r="B627" s="33"/>
      <c r="C627" s="32"/>
      <c r="D627" s="258"/>
      <c r="E627" s="15"/>
      <c r="F627" s="70"/>
      <c r="G627" s="70"/>
      <c r="H627" s="32"/>
      <c r="I627" s="38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</row>
    <row r="628" spans="1:24" ht="17.25" customHeight="1" x14ac:dyDescent="0.2">
      <c r="A628" s="15"/>
      <c r="B628" s="33"/>
      <c r="C628" s="32"/>
      <c r="D628" s="258"/>
      <c r="E628" s="15"/>
      <c r="F628" s="70"/>
      <c r="G628" s="70"/>
      <c r="H628" s="32"/>
      <c r="I628" s="38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</row>
    <row r="629" spans="1:24" ht="17.25" customHeight="1" x14ac:dyDescent="0.2">
      <c r="A629" s="15"/>
      <c r="B629" s="33"/>
      <c r="C629" s="32"/>
      <c r="D629" s="258"/>
      <c r="E629" s="15"/>
      <c r="F629" s="70"/>
      <c r="G629" s="70"/>
      <c r="H629" s="32"/>
      <c r="I629" s="38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</row>
    <row r="630" spans="1:24" ht="17.25" customHeight="1" x14ac:dyDescent="0.2">
      <c r="A630" s="15"/>
      <c r="B630" s="33"/>
      <c r="C630" s="32"/>
      <c r="D630" s="258"/>
      <c r="E630" s="15"/>
      <c r="F630" s="70"/>
      <c r="G630" s="70"/>
      <c r="H630" s="32"/>
      <c r="I630" s="38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</row>
    <row r="631" spans="1:24" ht="17.25" customHeight="1" x14ac:dyDescent="0.2">
      <c r="A631" s="15"/>
      <c r="B631" s="33"/>
      <c r="C631" s="32"/>
      <c r="D631" s="258"/>
      <c r="E631" s="15"/>
      <c r="F631" s="70"/>
      <c r="G631" s="70"/>
      <c r="H631" s="32"/>
      <c r="I631" s="38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</row>
    <row r="632" spans="1:24" ht="17.25" customHeight="1" x14ac:dyDescent="0.2">
      <c r="A632" s="15"/>
      <c r="B632" s="33"/>
      <c r="C632" s="32"/>
      <c r="D632" s="258"/>
      <c r="E632" s="15"/>
      <c r="F632" s="70"/>
      <c r="G632" s="70"/>
      <c r="H632" s="32"/>
      <c r="I632" s="38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</row>
    <row r="633" spans="1:24" ht="17.25" customHeight="1" x14ac:dyDescent="0.2">
      <c r="A633" s="15"/>
      <c r="B633" s="33"/>
      <c r="C633" s="32"/>
      <c r="D633" s="258"/>
      <c r="E633" s="15"/>
      <c r="F633" s="70"/>
      <c r="G633" s="70"/>
      <c r="H633" s="32"/>
      <c r="I633" s="38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</row>
    <row r="634" spans="1:24" ht="17.25" customHeight="1" x14ac:dyDescent="0.2">
      <c r="A634" s="15"/>
      <c r="B634" s="33"/>
      <c r="C634" s="32"/>
      <c r="D634" s="258"/>
      <c r="E634" s="15"/>
      <c r="F634" s="70"/>
      <c r="G634" s="70"/>
      <c r="H634" s="32"/>
      <c r="I634" s="38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</row>
    <row r="635" spans="1:24" ht="17.25" customHeight="1" x14ac:dyDescent="0.2">
      <c r="A635" s="15"/>
      <c r="B635" s="33"/>
      <c r="C635" s="32"/>
      <c r="D635" s="258"/>
      <c r="E635" s="15"/>
      <c r="F635" s="70"/>
      <c r="G635" s="70"/>
      <c r="H635" s="32"/>
      <c r="I635" s="38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</row>
    <row r="636" spans="1:24" ht="17.25" customHeight="1" x14ac:dyDescent="0.2">
      <c r="A636" s="15"/>
      <c r="B636" s="33"/>
      <c r="C636" s="32"/>
      <c r="D636" s="258"/>
      <c r="E636" s="15"/>
      <c r="F636" s="70"/>
      <c r="G636" s="70"/>
      <c r="H636" s="32"/>
      <c r="I636" s="38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</row>
    <row r="637" spans="1:24" ht="17.25" customHeight="1" x14ac:dyDescent="0.2">
      <c r="A637" s="15"/>
      <c r="B637" s="33"/>
      <c r="C637" s="32"/>
      <c r="D637" s="258"/>
      <c r="E637" s="15"/>
      <c r="F637" s="70"/>
      <c r="G637" s="70"/>
      <c r="H637" s="32"/>
      <c r="I637" s="38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</row>
    <row r="638" spans="1:24" ht="17.25" customHeight="1" x14ac:dyDescent="0.2">
      <c r="A638" s="15"/>
      <c r="B638" s="33"/>
      <c r="C638" s="32"/>
      <c r="D638" s="258"/>
      <c r="E638" s="15"/>
      <c r="F638" s="70"/>
      <c r="G638" s="70"/>
      <c r="H638" s="32"/>
      <c r="I638" s="38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</row>
    <row r="639" spans="1:24" ht="17.25" customHeight="1" x14ac:dyDescent="0.2">
      <c r="A639" s="15"/>
      <c r="B639" s="33"/>
      <c r="C639" s="32"/>
      <c r="D639" s="258"/>
      <c r="E639" s="15"/>
      <c r="F639" s="70"/>
      <c r="G639" s="70"/>
      <c r="H639" s="32"/>
      <c r="I639" s="38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</row>
    <row r="640" spans="1:24" ht="17.25" customHeight="1" x14ac:dyDescent="0.2">
      <c r="A640" s="15"/>
      <c r="B640" s="33"/>
      <c r="C640" s="32"/>
      <c r="D640" s="258"/>
      <c r="E640" s="15"/>
      <c r="F640" s="70"/>
      <c r="G640" s="70"/>
      <c r="H640" s="32"/>
      <c r="I640" s="38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</row>
    <row r="641" spans="1:24" ht="17.25" customHeight="1" x14ac:dyDescent="0.2">
      <c r="A641" s="15"/>
      <c r="B641" s="33"/>
      <c r="C641" s="32"/>
      <c r="D641" s="258"/>
      <c r="E641" s="15"/>
      <c r="F641" s="70"/>
      <c r="G641" s="70"/>
      <c r="H641" s="32"/>
      <c r="I641" s="38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</row>
    <row r="642" spans="1:24" ht="17.25" customHeight="1" x14ac:dyDescent="0.2">
      <c r="A642" s="15"/>
      <c r="B642" s="33"/>
      <c r="C642" s="32"/>
      <c r="D642" s="258"/>
      <c r="E642" s="15"/>
      <c r="F642" s="70"/>
      <c r="G642" s="70"/>
      <c r="H642" s="32"/>
      <c r="I642" s="38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</row>
    <row r="643" spans="1:24" ht="17.25" customHeight="1" x14ac:dyDescent="0.2">
      <c r="A643" s="15"/>
      <c r="B643" s="33"/>
      <c r="C643" s="32"/>
      <c r="D643" s="258"/>
      <c r="E643" s="15"/>
      <c r="F643" s="70"/>
      <c r="G643" s="70"/>
      <c r="H643" s="32"/>
      <c r="I643" s="38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</row>
    <row r="644" spans="1:24" ht="17.25" customHeight="1" x14ac:dyDescent="0.2">
      <c r="A644" s="15"/>
      <c r="B644" s="33"/>
      <c r="C644" s="32"/>
      <c r="D644" s="258"/>
      <c r="E644" s="15"/>
      <c r="F644" s="70"/>
      <c r="G644" s="70"/>
      <c r="H644" s="32"/>
      <c r="I644" s="38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</row>
    <row r="645" spans="1:24" ht="17.25" customHeight="1" x14ac:dyDescent="0.2">
      <c r="A645" s="15"/>
      <c r="B645" s="33"/>
      <c r="C645" s="32"/>
      <c r="D645" s="258"/>
      <c r="E645" s="15"/>
      <c r="F645" s="70"/>
      <c r="G645" s="70"/>
      <c r="H645" s="32"/>
      <c r="I645" s="38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</row>
    <row r="646" spans="1:24" ht="17.25" customHeight="1" x14ac:dyDescent="0.2">
      <c r="A646" s="15"/>
      <c r="B646" s="33"/>
      <c r="C646" s="32"/>
      <c r="D646" s="258"/>
      <c r="E646" s="15"/>
      <c r="F646" s="70"/>
      <c r="G646" s="70"/>
      <c r="H646" s="32"/>
      <c r="I646" s="38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</row>
    <row r="647" spans="1:24" ht="17.25" customHeight="1" x14ac:dyDescent="0.2">
      <c r="A647" s="15"/>
      <c r="B647" s="33"/>
      <c r="C647" s="32"/>
      <c r="D647" s="258"/>
      <c r="E647" s="15"/>
      <c r="F647" s="70"/>
      <c r="G647" s="70"/>
      <c r="H647" s="32"/>
      <c r="I647" s="38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</row>
    <row r="648" spans="1:24" ht="17.25" customHeight="1" x14ac:dyDescent="0.2">
      <c r="A648" s="15"/>
      <c r="B648" s="33"/>
      <c r="C648" s="32"/>
      <c r="D648" s="258"/>
      <c r="E648" s="15"/>
      <c r="F648" s="70"/>
      <c r="G648" s="70"/>
      <c r="H648" s="32"/>
      <c r="I648" s="38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</row>
    <row r="649" spans="1:24" ht="17.25" customHeight="1" x14ac:dyDescent="0.2">
      <c r="A649" s="15"/>
      <c r="B649" s="33"/>
      <c r="C649" s="32"/>
      <c r="D649" s="258"/>
      <c r="E649" s="15"/>
      <c r="F649" s="70"/>
      <c r="G649" s="70"/>
      <c r="H649" s="32"/>
      <c r="I649" s="38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</row>
    <row r="650" spans="1:24" ht="17.25" customHeight="1" x14ac:dyDescent="0.2">
      <c r="A650" s="15"/>
      <c r="B650" s="33"/>
      <c r="C650" s="32"/>
      <c r="D650" s="258"/>
      <c r="E650" s="15"/>
      <c r="F650" s="70"/>
      <c r="G650" s="70"/>
      <c r="H650" s="32"/>
      <c r="I650" s="38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</row>
    <row r="651" spans="1:24" ht="17.25" customHeight="1" x14ac:dyDescent="0.2">
      <c r="A651" s="15"/>
      <c r="B651" s="33"/>
      <c r="C651" s="32"/>
      <c r="D651" s="258"/>
      <c r="E651" s="15"/>
      <c r="F651" s="70"/>
      <c r="G651" s="70"/>
      <c r="H651" s="32"/>
      <c r="I651" s="38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</row>
    <row r="652" spans="1:24" ht="17.25" customHeight="1" x14ac:dyDescent="0.2">
      <c r="A652" s="15"/>
      <c r="B652" s="33"/>
      <c r="C652" s="32"/>
      <c r="D652" s="258"/>
      <c r="E652" s="15"/>
      <c r="F652" s="70"/>
      <c r="G652" s="70"/>
      <c r="H652" s="32"/>
      <c r="I652" s="38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</row>
    <row r="653" spans="1:24" ht="17.25" customHeight="1" x14ac:dyDescent="0.2">
      <c r="A653" s="15"/>
      <c r="B653" s="33"/>
      <c r="C653" s="32"/>
      <c r="D653" s="258"/>
      <c r="E653" s="15"/>
      <c r="F653" s="70"/>
      <c r="G653" s="70"/>
      <c r="H653" s="32"/>
      <c r="I653" s="38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</row>
    <row r="654" spans="1:24" ht="17.25" customHeight="1" x14ac:dyDescent="0.2">
      <c r="A654" s="15"/>
      <c r="B654" s="33"/>
      <c r="C654" s="32"/>
      <c r="D654" s="258"/>
      <c r="E654" s="15"/>
      <c r="F654" s="70"/>
      <c r="G654" s="70"/>
      <c r="H654" s="32"/>
      <c r="I654" s="38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</row>
    <row r="655" spans="1:24" ht="17.25" customHeight="1" x14ac:dyDescent="0.2">
      <c r="A655" s="15"/>
      <c r="B655" s="33"/>
      <c r="C655" s="32"/>
      <c r="D655" s="258"/>
      <c r="E655" s="15"/>
      <c r="F655" s="70"/>
      <c r="G655" s="70"/>
      <c r="H655" s="32"/>
      <c r="I655" s="38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</row>
    <row r="656" spans="1:24" ht="17.25" customHeight="1" x14ac:dyDescent="0.2">
      <c r="A656" s="15"/>
      <c r="B656" s="33"/>
      <c r="C656" s="32"/>
      <c r="D656" s="258"/>
      <c r="E656" s="15"/>
      <c r="F656" s="70"/>
      <c r="G656" s="70"/>
      <c r="H656" s="32"/>
      <c r="I656" s="38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</row>
    <row r="657" spans="1:24" ht="17.25" customHeight="1" x14ac:dyDescent="0.2">
      <c r="A657" s="15"/>
      <c r="B657" s="33"/>
      <c r="C657" s="32"/>
      <c r="D657" s="258"/>
      <c r="E657" s="15"/>
      <c r="F657" s="70"/>
      <c r="G657" s="70"/>
      <c r="H657" s="32"/>
      <c r="I657" s="38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</row>
    <row r="658" spans="1:24" ht="17.25" customHeight="1" x14ac:dyDescent="0.2">
      <c r="A658" s="15"/>
      <c r="B658" s="33"/>
      <c r="C658" s="32"/>
      <c r="D658" s="258"/>
      <c r="E658" s="15"/>
      <c r="F658" s="70"/>
      <c r="G658" s="70"/>
      <c r="H658" s="32"/>
      <c r="I658" s="38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</row>
    <row r="659" spans="1:24" ht="17.25" customHeight="1" x14ac:dyDescent="0.2">
      <c r="A659" s="15"/>
      <c r="B659" s="33"/>
      <c r="C659" s="32"/>
      <c r="D659" s="258"/>
      <c r="E659" s="15"/>
      <c r="F659" s="70"/>
      <c r="G659" s="70"/>
      <c r="H659" s="32"/>
      <c r="I659" s="38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</row>
    <row r="660" spans="1:24" ht="17.25" customHeight="1" x14ac:dyDescent="0.2">
      <c r="A660" s="15"/>
      <c r="B660" s="33"/>
      <c r="C660" s="32"/>
      <c r="D660" s="258"/>
      <c r="E660" s="15"/>
      <c r="F660" s="70"/>
      <c r="G660" s="70"/>
      <c r="H660" s="32"/>
      <c r="I660" s="38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</row>
    <row r="661" spans="1:24" ht="17.25" customHeight="1" x14ac:dyDescent="0.2">
      <c r="A661" s="15"/>
      <c r="B661" s="33"/>
      <c r="C661" s="32"/>
      <c r="D661" s="258"/>
      <c r="E661" s="15"/>
      <c r="F661" s="70"/>
      <c r="G661" s="70"/>
      <c r="H661" s="32"/>
      <c r="I661" s="38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</row>
    <row r="662" spans="1:24" ht="17.25" customHeight="1" x14ac:dyDescent="0.2">
      <c r="A662" s="15"/>
      <c r="B662" s="33"/>
      <c r="C662" s="32"/>
      <c r="D662" s="258"/>
      <c r="E662" s="15"/>
      <c r="F662" s="70"/>
      <c r="G662" s="70"/>
      <c r="H662" s="32"/>
      <c r="I662" s="38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</row>
    <row r="663" spans="1:24" ht="17.25" customHeight="1" x14ac:dyDescent="0.2">
      <c r="A663" s="15"/>
      <c r="B663" s="33"/>
      <c r="C663" s="32"/>
      <c r="D663" s="258"/>
      <c r="E663" s="15"/>
      <c r="F663" s="70"/>
      <c r="G663" s="70"/>
      <c r="H663" s="32"/>
      <c r="I663" s="38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</row>
    <row r="664" spans="1:24" ht="17.25" customHeight="1" x14ac:dyDescent="0.2">
      <c r="A664" s="15"/>
      <c r="B664" s="33"/>
      <c r="C664" s="32"/>
      <c r="D664" s="258"/>
      <c r="E664" s="15"/>
      <c r="F664" s="70"/>
      <c r="G664" s="70"/>
      <c r="H664" s="32"/>
      <c r="I664" s="38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</row>
    <row r="665" spans="1:24" ht="17.25" customHeight="1" x14ac:dyDescent="0.2">
      <c r="A665" s="15"/>
      <c r="B665" s="33"/>
      <c r="C665" s="32"/>
      <c r="D665" s="258"/>
      <c r="E665" s="15"/>
      <c r="F665" s="70"/>
      <c r="G665" s="70"/>
      <c r="H665" s="32"/>
      <c r="I665" s="38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</row>
    <row r="666" spans="1:24" ht="17.25" customHeight="1" x14ac:dyDescent="0.2">
      <c r="A666" s="15"/>
      <c r="B666" s="33"/>
      <c r="C666" s="32"/>
      <c r="D666" s="258"/>
      <c r="E666" s="15"/>
      <c r="F666" s="70"/>
      <c r="G666" s="70"/>
      <c r="H666" s="32"/>
      <c r="I666" s="38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</row>
    <row r="667" spans="1:24" ht="17.25" customHeight="1" x14ac:dyDescent="0.2">
      <c r="A667" s="15"/>
      <c r="B667" s="33"/>
      <c r="C667" s="32"/>
      <c r="D667" s="258"/>
      <c r="E667" s="15"/>
      <c r="F667" s="70"/>
      <c r="G667" s="70"/>
      <c r="H667" s="32"/>
      <c r="I667" s="38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</row>
    <row r="668" spans="1:24" ht="17.25" customHeight="1" x14ac:dyDescent="0.2">
      <c r="A668" s="15"/>
      <c r="B668" s="33"/>
      <c r="C668" s="32"/>
      <c r="D668" s="258"/>
      <c r="E668" s="15"/>
      <c r="F668" s="70"/>
      <c r="G668" s="70"/>
      <c r="H668" s="32"/>
      <c r="I668" s="38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</row>
    <row r="669" spans="1:24" ht="17.25" customHeight="1" x14ac:dyDescent="0.2">
      <c r="A669" s="15"/>
      <c r="B669" s="33"/>
      <c r="C669" s="32"/>
      <c r="D669" s="258"/>
      <c r="E669" s="15"/>
      <c r="F669" s="70"/>
      <c r="G669" s="70"/>
      <c r="H669" s="32"/>
      <c r="I669" s="38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</row>
    <row r="670" spans="1:24" ht="17.25" customHeight="1" x14ac:dyDescent="0.2">
      <c r="A670" s="15"/>
      <c r="B670" s="33"/>
      <c r="C670" s="32"/>
      <c r="D670" s="258"/>
      <c r="E670" s="15"/>
      <c r="F670" s="70"/>
      <c r="G670" s="70"/>
      <c r="H670" s="32"/>
      <c r="I670" s="38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</row>
    <row r="671" spans="1:24" ht="17.25" customHeight="1" x14ac:dyDescent="0.2">
      <c r="A671" s="15"/>
      <c r="B671" s="33"/>
      <c r="C671" s="32"/>
      <c r="D671" s="258"/>
      <c r="E671" s="15"/>
      <c r="F671" s="70"/>
      <c r="G671" s="70"/>
      <c r="H671" s="32"/>
      <c r="I671" s="38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</row>
    <row r="672" spans="1:24" ht="17.25" customHeight="1" x14ac:dyDescent="0.2">
      <c r="A672" s="15"/>
      <c r="B672" s="33"/>
      <c r="C672" s="32"/>
      <c r="D672" s="258"/>
      <c r="E672" s="15"/>
      <c r="F672" s="70"/>
      <c r="G672" s="70"/>
      <c r="H672" s="32"/>
      <c r="I672" s="38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</row>
    <row r="673" spans="1:24" ht="17.25" customHeight="1" x14ac:dyDescent="0.2">
      <c r="A673" s="15"/>
      <c r="B673" s="33"/>
      <c r="C673" s="32"/>
      <c r="D673" s="258"/>
      <c r="E673" s="15"/>
      <c r="F673" s="70"/>
      <c r="G673" s="70"/>
      <c r="H673" s="32"/>
      <c r="I673" s="38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</row>
    <row r="674" spans="1:24" ht="17.25" customHeight="1" x14ac:dyDescent="0.2">
      <c r="A674" s="15"/>
      <c r="B674" s="33"/>
      <c r="C674" s="32"/>
      <c r="D674" s="258"/>
      <c r="E674" s="15"/>
      <c r="F674" s="70"/>
      <c r="G674" s="70"/>
      <c r="H674" s="32"/>
      <c r="I674" s="38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</row>
    <row r="675" spans="1:24" ht="17.25" customHeight="1" x14ac:dyDescent="0.2">
      <c r="A675" s="15"/>
      <c r="B675" s="33"/>
      <c r="C675" s="32"/>
      <c r="D675" s="258"/>
      <c r="E675" s="15"/>
      <c r="F675" s="70"/>
      <c r="G675" s="70"/>
      <c r="H675" s="32"/>
      <c r="I675" s="38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</row>
    <row r="676" spans="1:24" ht="17.25" customHeight="1" x14ac:dyDescent="0.2">
      <c r="A676" s="15"/>
      <c r="B676" s="33"/>
      <c r="C676" s="32"/>
      <c r="D676" s="258"/>
      <c r="E676" s="15"/>
      <c r="F676" s="70"/>
      <c r="G676" s="70"/>
      <c r="H676" s="32"/>
      <c r="I676" s="38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</row>
    <row r="677" spans="1:24" ht="17.25" customHeight="1" x14ac:dyDescent="0.2">
      <c r="A677" s="15"/>
      <c r="B677" s="33"/>
      <c r="C677" s="32"/>
      <c r="D677" s="258"/>
      <c r="E677" s="15"/>
      <c r="F677" s="70"/>
      <c r="G677" s="70"/>
      <c r="H677" s="32"/>
      <c r="I677" s="38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</row>
    <row r="678" spans="1:24" ht="17.25" customHeight="1" x14ac:dyDescent="0.2">
      <c r="A678" s="15"/>
      <c r="B678" s="33"/>
      <c r="C678" s="32"/>
      <c r="D678" s="258"/>
      <c r="E678" s="15"/>
      <c r="F678" s="70"/>
      <c r="G678" s="70"/>
      <c r="H678" s="32"/>
      <c r="I678" s="38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</row>
    <row r="679" spans="1:24" ht="17.25" customHeight="1" x14ac:dyDescent="0.2">
      <c r="A679" s="15"/>
      <c r="B679" s="33"/>
      <c r="C679" s="32"/>
      <c r="D679" s="258"/>
      <c r="E679" s="15"/>
      <c r="F679" s="70"/>
      <c r="G679" s="70"/>
      <c r="H679" s="32"/>
      <c r="I679" s="38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</row>
    <row r="680" spans="1:24" ht="17.25" customHeight="1" x14ac:dyDescent="0.2">
      <c r="A680" s="15"/>
      <c r="B680" s="33"/>
      <c r="C680" s="32"/>
      <c r="D680" s="258"/>
      <c r="E680" s="15"/>
      <c r="F680" s="70"/>
      <c r="G680" s="70"/>
      <c r="H680" s="32"/>
      <c r="I680" s="38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</row>
    <row r="681" spans="1:24" ht="17.25" customHeight="1" x14ac:dyDescent="0.2">
      <c r="A681" s="15"/>
      <c r="B681" s="33"/>
      <c r="C681" s="32"/>
      <c r="D681" s="258"/>
      <c r="E681" s="15"/>
      <c r="F681" s="70"/>
      <c r="G681" s="70"/>
      <c r="H681" s="32"/>
      <c r="I681" s="38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</row>
    <row r="682" spans="1:24" ht="17.25" customHeight="1" x14ac:dyDescent="0.2">
      <c r="A682" s="15"/>
      <c r="B682" s="33"/>
      <c r="C682" s="32"/>
      <c r="D682" s="258"/>
      <c r="E682" s="15"/>
      <c r="F682" s="70"/>
      <c r="G682" s="70"/>
      <c r="H682" s="32"/>
      <c r="I682" s="38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</row>
    <row r="683" spans="1:24" ht="17.25" customHeight="1" x14ac:dyDescent="0.2">
      <c r="A683" s="15"/>
      <c r="B683" s="33"/>
      <c r="C683" s="32"/>
      <c r="D683" s="258"/>
      <c r="E683" s="15"/>
      <c r="F683" s="70"/>
      <c r="G683" s="70"/>
      <c r="H683" s="32"/>
      <c r="I683" s="38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</row>
    <row r="684" spans="1:24" ht="17.25" customHeight="1" x14ac:dyDescent="0.2">
      <c r="A684" s="15"/>
      <c r="B684" s="33"/>
      <c r="C684" s="32"/>
      <c r="D684" s="258"/>
      <c r="E684" s="15"/>
      <c r="F684" s="70"/>
      <c r="G684" s="70"/>
      <c r="H684" s="32"/>
      <c r="I684" s="38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</row>
    <row r="685" spans="1:24" ht="17.25" customHeight="1" x14ac:dyDescent="0.2">
      <c r="A685" s="15"/>
      <c r="B685" s="33"/>
      <c r="C685" s="32"/>
      <c r="D685" s="258"/>
      <c r="E685" s="15"/>
      <c r="F685" s="70"/>
      <c r="G685" s="70"/>
      <c r="H685" s="32"/>
      <c r="I685" s="38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</row>
    <row r="686" spans="1:24" ht="17.25" customHeight="1" x14ac:dyDescent="0.2">
      <c r="A686" s="15"/>
      <c r="B686" s="33"/>
      <c r="C686" s="32"/>
      <c r="D686" s="258"/>
      <c r="E686" s="15"/>
      <c r="F686" s="70"/>
      <c r="G686" s="70"/>
      <c r="H686" s="32"/>
      <c r="I686" s="38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</row>
    <row r="687" spans="1:24" ht="17.25" customHeight="1" x14ac:dyDescent="0.2">
      <c r="A687" s="15"/>
      <c r="B687" s="33"/>
      <c r="C687" s="32"/>
      <c r="D687" s="258"/>
      <c r="E687" s="15"/>
      <c r="F687" s="70"/>
      <c r="G687" s="70"/>
      <c r="H687" s="32"/>
      <c r="I687" s="38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</row>
    <row r="688" spans="1:24" ht="17.25" customHeight="1" x14ac:dyDescent="0.2">
      <c r="A688" s="15"/>
      <c r="B688" s="33"/>
      <c r="C688" s="32"/>
      <c r="D688" s="258"/>
      <c r="E688" s="15"/>
      <c r="F688" s="70"/>
      <c r="G688" s="70"/>
      <c r="H688" s="32"/>
      <c r="I688" s="38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</row>
    <row r="689" spans="1:24" ht="17.25" customHeight="1" x14ac:dyDescent="0.2">
      <c r="A689" s="15"/>
      <c r="B689" s="33"/>
      <c r="C689" s="32"/>
      <c r="D689" s="258"/>
      <c r="E689" s="15"/>
      <c r="F689" s="70"/>
      <c r="G689" s="70"/>
      <c r="H689" s="32"/>
      <c r="I689" s="38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</row>
    <row r="690" spans="1:24" ht="17.25" customHeight="1" x14ac:dyDescent="0.2">
      <c r="A690" s="15"/>
      <c r="B690" s="33"/>
      <c r="C690" s="32"/>
      <c r="D690" s="258"/>
      <c r="E690" s="15"/>
      <c r="F690" s="70"/>
      <c r="G690" s="70"/>
      <c r="H690" s="32"/>
      <c r="I690" s="38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</row>
    <row r="691" spans="1:24" ht="17.25" customHeight="1" x14ac:dyDescent="0.2">
      <c r="A691" s="15"/>
      <c r="B691" s="33"/>
      <c r="C691" s="32"/>
      <c r="D691" s="258"/>
      <c r="E691" s="15"/>
      <c r="F691" s="70"/>
      <c r="G691" s="70"/>
      <c r="H691" s="32"/>
      <c r="I691" s="38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</row>
    <row r="692" spans="1:24" ht="17.25" customHeight="1" x14ac:dyDescent="0.2">
      <c r="A692" s="15"/>
      <c r="B692" s="33"/>
      <c r="C692" s="32"/>
      <c r="D692" s="258"/>
      <c r="E692" s="15"/>
      <c r="F692" s="70"/>
      <c r="G692" s="70"/>
      <c r="H692" s="32"/>
      <c r="I692" s="38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</row>
    <row r="693" spans="1:24" ht="17.25" customHeight="1" x14ac:dyDescent="0.2">
      <c r="A693" s="15"/>
      <c r="B693" s="33"/>
      <c r="C693" s="32"/>
      <c r="D693" s="258"/>
      <c r="E693" s="15"/>
      <c r="F693" s="70"/>
      <c r="G693" s="70"/>
      <c r="H693" s="32"/>
      <c r="I693" s="38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</row>
    <row r="694" spans="1:24" ht="17.25" customHeight="1" x14ac:dyDescent="0.2">
      <c r="A694" s="15"/>
      <c r="B694" s="33"/>
      <c r="C694" s="32"/>
      <c r="D694" s="258"/>
      <c r="E694" s="15"/>
      <c r="F694" s="70"/>
      <c r="G694" s="70"/>
      <c r="H694" s="32"/>
      <c r="I694" s="38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</row>
    <row r="695" spans="1:24" ht="17.25" customHeight="1" x14ac:dyDescent="0.2">
      <c r="A695" s="15"/>
      <c r="B695" s="33"/>
      <c r="C695" s="32"/>
      <c r="D695" s="258"/>
      <c r="E695" s="15"/>
      <c r="F695" s="70"/>
      <c r="G695" s="70"/>
      <c r="H695" s="32"/>
      <c r="I695" s="38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</row>
    <row r="696" spans="1:24" ht="17.25" customHeight="1" x14ac:dyDescent="0.2">
      <c r="A696" s="15"/>
      <c r="B696" s="33"/>
      <c r="C696" s="32"/>
      <c r="D696" s="258"/>
      <c r="E696" s="15"/>
      <c r="F696" s="70"/>
      <c r="G696" s="70"/>
      <c r="H696" s="32"/>
      <c r="I696" s="38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</row>
    <row r="697" spans="1:24" ht="17.25" customHeight="1" x14ac:dyDescent="0.2">
      <c r="A697" s="15"/>
      <c r="B697" s="33"/>
      <c r="C697" s="32"/>
      <c r="D697" s="258"/>
      <c r="E697" s="15"/>
      <c r="F697" s="70"/>
      <c r="G697" s="70"/>
      <c r="H697" s="32"/>
      <c r="I697" s="38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</row>
    <row r="698" spans="1:24" ht="17.25" customHeight="1" x14ac:dyDescent="0.2">
      <c r="A698" s="15"/>
      <c r="B698" s="33"/>
      <c r="C698" s="32"/>
      <c r="D698" s="258"/>
      <c r="E698" s="15"/>
      <c r="F698" s="70"/>
      <c r="G698" s="70"/>
      <c r="H698" s="32"/>
      <c r="I698" s="38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</row>
    <row r="699" spans="1:24" ht="17.25" customHeight="1" x14ac:dyDescent="0.2">
      <c r="A699" s="15"/>
      <c r="B699" s="33"/>
      <c r="C699" s="32"/>
      <c r="D699" s="258"/>
      <c r="E699" s="15"/>
      <c r="F699" s="70"/>
      <c r="G699" s="70"/>
      <c r="H699" s="32"/>
      <c r="I699" s="38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</row>
    <row r="700" spans="1:24" ht="17.25" customHeight="1" x14ac:dyDescent="0.2">
      <c r="A700" s="15"/>
      <c r="B700" s="33"/>
      <c r="C700" s="32"/>
      <c r="D700" s="258"/>
      <c r="E700" s="15"/>
      <c r="F700" s="70"/>
      <c r="G700" s="70"/>
      <c r="H700" s="32"/>
      <c r="I700" s="38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</row>
    <row r="701" spans="1:24" ht="17.25" customHeight="1" x14ac:dyDescent="0.2">
      <c r="A701" s="15"/>
      <c r="B701" s="33"/>
      <c r="C701" s="32"/>
      <c r="D701" s="258"/>
      <c r="E701" s="15"/>
      <c r="F701" s="70"/>
      <c r="G701" s="70"/>
      <c r="H701" s="32"/>
      <c r="I701" s="38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</row>
    <row r="702" spans="1:24" ht="17.25" customHeight="1" x14ac:dyDescent="0.2">
      <c r="A702" s="15"/>
      <c r="B702" s="33"/>
      <c r="C702" s="32"/>
      <c r="D702" s="258"/>
      <c r="E702" s="15"/>
      <c r="F702" s="70"/>
      <c r="G702" s="70"/>
      <c r="H702" s="32"/>
      <c r="I702" s="38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</row>
    <row r="703" spans="1:24" ht="17.25" customHeight="1" x14ac:dyDescent="0.2">
      <c r="A703" s="15"/>
      <c r="B703" s="33"/>
      <c r="C703" s="32"/>
      <c r="D703" s="258"/>
      <c r="E703" s="15"/>
      <c r="F703" s="70"/>
      <c r="G703" s="70"/>
      <c r="H703" s="32"/>
      <c r="I703" s="38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</row>
    <row r="704" spans="1:24" ht="17.25" customHeight="1" x14ac:dyDescent="0.2">
      <c r="A704" s="15"/>
      <c r="B704" s="33"/>
      <c r="C704" s="32"/>
      <c r="D704" s="258"/>
      <c r="E704" s="15"/>
      <c r="F704" s="70"/>
      <c r="G704" s="70"/>
      <c r="H704" s="32"/>
      <c r="I704" s="38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</row>
    <row r="705" spans="1:24" ht="17.25" customHeight="1" x14ac:dyDescent="0.2">
      <c r="A705" s="15"/>
      <c r="B705" s="33"/>
      <c r="C705" s="32"/>
      <c r="D705" s="258"/>
      <c r="E705" s="15"/>
      <c r="F705" s="70"/>
      <c r="G705" s="70"/>
      <c r="H705" s="32"/>
      <c r="I705" s="38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</row>
    <row r="706" spans="1:24" ht="17.25" customHeight="1" x14ac:dyDescent="0.2">
      <c r="A706" s="15"/>
      <c r="B706" s="33"/>
      <c r="C706" s="32"/>
      <c r="D706" s="258"/>
      <c r="E706" s="15"/>
      <c r="F706" s="70"/>
      <c r="G706" s="70"/>
      <c r="H706" s="32"/>
      <c r="I706" s="38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</row>
    <row r="707" spans="1:24" ht="17.25" customHeight="1" x14ac:dyDescent="0.2">
      <c r="A707" s="15"/>
      <c r="B707" s="33"/>
      <c r="C707" s="32"/>
      <c r="D707" s="258"/>
      <c r="E707" s="15"/>
      <c r="F707" s="70"/>
      <c r="G707" s="70"/>
      <c r="H707" s="32"/>
      <c r="I707" s="38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</row>
    <row r="708" spans="1:24" ht="17.25" customHeight="1" x14ac:dyDescent="0.2">
      <c r="A708" s="15"/>
      <c r="B708" s="33"/>
      <c r="C708" s="32"/>
      <c r="D708" s="258"/>
      <c r="E708" s="15"/>
      <c r="F708" s="70"/>
      <c r="G708" s="70"/>
      <c r="H708" s="32"/>
      <c r="I708" s="38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</row>
    <row r="709" spans="1:24" ht="17.25" customHeight="1" x14ac:dyDescent="0.2">
      <c r="A709" s="15"/>
      <c r="B709" s="33"/>
      <c r="C709" s="32"/>
      <c r="D709" s="258"/>
      <c r="E709" s="15"/>
      <c r="F709" s="70"/>
      <c r="G709" s="70"/>
      <c r="H709" s="32"/>
      <c r="I709" s="38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</row>
    <row r="710" spans="1:24" ht="17.25" customHeight="1" x14ac:dyDescent="0.2">
      <c r="A710" s="15"/>
      <c r="B710" s="33"/>
      <c r="C710" s="32"/>
      <c r="D710" s="258"/>
      <c r="E710" s="15"/>
      <c r="F710" s="70"/>
      <c r="G710" s="70"/>
      <c r="H710" s="32"/>
      <c r="I710" s="38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</row>
    <row r="711" spans="1:24" ht="17.25" customHeight="1" x14ac:dyDescent="0.2">
      <c r="A711" s="15"/>
      <c r="B711" s="33"/>
      <c r="C711" s="32"/>
      <c r="D711" s="258"/>
      <c r="E711" s="15"/>
      <c r="F711" s="70"/>
      <c r="G711" s="70"/>
      <c r="H711" s="32"/>
      <c r="I711" s="38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</row>
    <row r="712" spans="1:24" ht="17.25" customHeight="1" x14ac:dyDescent="0.2">
      <c r="A712" s="15"/>
      <c r="B712" s="33"/>
      <c r="C712" s="32"/>
      <c r="D712" s="258"/>
      <c r="E712" s="15"/>
      <c r="F712" s="70"/>
      <c r="G712" s="70"/>
      <c r="H712" s="32"/>
      <c r="I712" s="38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</row>
    <row r="713" spans="1:24" ht="17.25" customHeight="1" x14ac:dyDescent="0.2">
      <c r="A713" s="15"/>
      <c r="B713" s="33"/>
      <c r="C713" s="32"/>
      <c r="D713" s="258"/>
      <c r="E713" s="15"/>
      <c r="F713" s="70"/>
      <c r="G713" s="70"/>
      <c r="H713" s="32"/>
      <c r="I713" s="38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</row>
    <row r="714" spans="1:24" ht="17.25" customHeight="1" x14ac:dyDescent="0.2">
      <c r="A714" s="15"/>
      <c r="B714" s="33"/>
      <c r="C714" s="32"/>
      <c r="D714" s="258"/>
      <c r="E714" s="15"/>
      <c r="F714" s="70"/>
      <c r="G714" s="70"/>
      <c r="H714" s="32"/>
      <c r="I714" s="38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</row>
    <row r="715" spans="1:24" ht="17.25" customHeight="1" x14ac:dyDescent="0.2">
      <c r="A715" s="15"/>
      <c r="B715" s="33"/>
      <c r="C715" s="32"/>
      <c r="D715" s="258"/>
      <c r="E715" s="15"/>
      <c r="F715" s="70"/>
      <c r="G715" s="70"/>
      <c r="H715" s="32"/>
      <c r="I715" s="38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</row>
    <row r="716" spans="1:24" ht="17.25" customHeight="1" x14ac:dyDescent="0.2">
      <c r="A716" s="15"/>
      <c r="B716" s="33"/>
      <c r="C716" s="32"/>
      <c r="D716" s="258"/>
      <c r="E716" s="15"/>
      <c r="F716" s="70"/>
      <c r="G716" s="70"/>
      <c r="H716" s="32"/>
      <c r="I716" s="38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</row>
    <row r="717" spans="1:24" ht="17.25" customHeight="1" x14ac:dyDescent="0.2">
      <c r="A717" s="15"/>
      <c r="B717" s="33"/>
      <c r="C717" s="32"/>
      <c r="D717" s="258"/>
      <c r="E717" s="15"/>
      <c r="F717" s="70"/>
      <c r="G717" s="70"/>
      <c r="H717" s="32"/>
      <c r="I717" s="38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</row>
    <row r="718" spans="1:24" ht="17.25" customHeight="1" x14ac:dyDescent="0.2">
      <c r="A718" s="15"/>
      <c r="B718" s="33"/>
      <c r="C718" s="32"/>
      <c r="D718" s="258"/>
      <c r="E718" s="15"/>
      <c r="F718" s="70"/>
      <c r="G718" s="70"/>
      <c r="H718" s="32"/>
      <c r="I718" s="38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</row>
    <row r="719" spans="1:24" ht="17.25" customHeight="1" x14ac:dyDescent="0.2">
      <c r="A719" s="15"/>
      <c r="B719" s="33"/>
      <c r="C719" s="32"/>
      <c r="D719" s="258"/>
      <c r="E719" s="15"/>
      <c r="F719" s="70"/>
      <c r="G719" s="70"/>
      <c r="H719" s="32"/>
      <c r="I719" s="38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</row>
    <row r="720" spans="1:24" ht="17.25" customHeight="1" x14ac:dyDescent="0.2">
      <c r="A720" s="15"/>
      <c r="B720" s="33"/>
      <c r="C720" s="32"/>
      <c r="D720" s="258"/>
      <c r="E720" s="15"/>
      <c r="F720" s="70"/>
      <c r="G720" s="70"/>
      <c r="H720" s="32"/>
      <c r="I720" s="38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</row>
    <row r="721" spans="1:24" ht="17.25" customHeight="1" x14ac:dyDescent="0.2">
      <c r="A721" s="15"/>
      <c r="B721" s="33"/>
      <c r="C721" s="32"/>
      <c r="D721" s="258"/>
      <c r="E721" s="15"/>
      <c r="F721" s="70"/>
      <c r="G721" s="70"/>
      <c r="H721" s="32"/>
      <c r="I721" s="38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</row>
    <row r="722" spans="1:24" ht="17.25" customHeight="1" x14ac:dyDescent="0.2">
      <c r="A722" s="15"/>
      <c r="B722" s="33"/>
      <c r="C722" s="32"/>
      <c r="D722" s="258"/>
      <c r="E722" s="15"/>
      <c r="F722" s="70"/>
      <c r="G722" s="70"/>
      <c r="H722" s="32"/>
      <c r="I722" s="38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</row>
    <row r="723" spans="1:24" ht="17.25" customHeight="1" x14ac:dyDescent="0.2">
      <c r="A723" s="15"/>
      <c r="B723" s="33"/>
      <c r="C723" s="32"/>
      <c r="D723" s="258"/>
      <c r="E723" s="15"/>
      <c r="F723" s="70"/>
      <c r="G723" s="70"/>
      <c r="H723" s="32"/>
      <c r="I723" s="38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</row>
    <row r="724" spans="1:24" ht="17.25" customHeight="1" x14ac:dyDescent="0.2">
      <c r="A724" s="15"/>
      <c r="B724" s="33"/>
      <c r="C724" s="32"/>
      <c r="D724" s="258"/>
      <c r="E724" s="15"/>
      <c r="F724" s="70"/>
      <c r="G724" s="70"/>
      <c r="H724" s="32"/>
      <c r="I724" s="38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</row>
    <row r="725" spans="1:24" ht="17.25" customHeight="1" x14ac:dyDescent="0.2">
      <c r="A725" s="15"/>
      <c r="B725" s="33"/>
      <c r="C725" s="32"/>
      <c r="D725" s="258"/>
      <c r="E725" s="15"/>
      <c r="F725" s="70"/>
      <c r="G725" s="70"/>
      <c r="H725" s="32"/>
      <c r="I725" s="38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</row>
    <row r="726" spans="1:24" ht="17.25" customHeight="1" x14ac:dyDescent="0.2">
      <c r="A726" s="15"/>
      <c r="B726" s="33"/>
      <c r="C726" s="32"/>
      <c r="D726" s="258"/>
      <c r="E726" s="15"/>
      <c r="F726" s="70"/>
      <c r="G726" s="70"/>
      <c r="H726" s="32"/>
      <c r="I726" s="38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</row>
    <row r="727" spans="1:24" ht="17.25" customHeight="1" x14ac:dyDescent="0.2">
      <c r="A727" s="15"/>
      <c r="B727" s="33"/>
      <c r="C727" s="32"/>
      <c r="D727" s="258"/>
      <c r="E727" s="15"/>
      <c r="F727" s="70"/>
      <c r="G727" s="70"/>
      <c r="H727" s="32"/>
      <c r="I727" s="38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</row>
    <row r="728" spans="1:24" ht="17.25" customHeight="1" x14ac:dyDescent="0.2">
      <c r="A728" s="15"/>
      <c r="B728" s="33"/>
      <c r="C728" s="32"/>
      <c r="D728" s="258"/>
      <c r="E728" s="15"/>
      <c r="F728" s="70"/>
      <c r="G728" s="70"/>
      <c r="H728" s="32"/>
      <c r="I728" s="38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</row>
    <row r="729" spans="1:24" ht="17.25" customHeight="1" x14ac:dyDescent="0.2">
      <c r="A729" s="15"/>
      <c r="B729" s="33"/>
      <c r="C729" s="32"/>
      <c r="D729" s="258"/>
      <c r="E729" s="15"/>
      <c r="F729" s="70"/>
      <c r="G729" s="70"/>
      <c r="H729" s="32"/>
      <c r="I729" s="38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</row>
    <row r="730" spans="1:24" ht="17.25" customHeight="1" x14ac:dyDescent="0.2">
      <c r="A730" s="15"/>
      <c r="B730" s="33"/>
      <c r="C730" s="32"/>
      <c r="D730" s="258"/>
      <c r="E730" s="15"/>
      <c r="F730" s="70"/>
      <c r="G730" s="70"/>
      <c r="H730" s="32"/>
      <c r="I730" s="38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</row>
    <row r="731" spans="1:24" ht="17.25" customHeight="1" x14ac:dyDescent="0.2">
      <c r="A731" s="15"/>
      <c r="B731" s="33"/>
      <c r="C731" s="32"/>
      <c r="D731" s="258"/>
      <c r="E731" s="15"/>
      <c r="F731" s="70"/>
      <c r="G731" s="70"/>
      <c r="H731" s="32"/>
      <c r="I731" s="38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</row>
    <row r="732" spans="1:24" ht="17.25" customHeight="1" x14ac:dyDescent="0.2">
      <c r="A732" s="15"/>
      <c r="B732" s="33"/>
      <c r="C732" s="32"/>
      <c r="D732" s="258"/>
      <c r="E732" s="15"/>
      <c r="F732" s="70"/>
      <c r="G732" s="70"/>
      <c r="H732" s="32"/>
      <c r="I732" s="38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</row>
    <row r="733" spans="1:24" ht="17.25" customHeight="1" x14ac:dyDescent="0.2">
      <c r="A733" s="15"/>
      <c r="B733" s="33"/>
      <c r="C733" s="32"/>
      <c r="D733" s="258"/>
      <c r="E733" s="15"/>
      <c r="F733" s="70"/>
      <c r="G733" s="70"/>
      <c r="H733" s="32"/>
      <c r="I733" s="38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</row>
    <row r="734" spans="1:24" ht="17.25" customHeight="1" x14ac:dyDescent="0.2">
      <c r="A734" s="15"/>
      <c r="B734" s="33"/>
      <c r="C734" s="32"/>
      <c r="D734" s="258"/>
      <c r="E734" s="15"/>
      <c r="F734" s="70"/>
      <c r="G734" s="70"/>
      <c r="H734" s="32"/>
      <c r="I734" s="38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</row>
    <row r="735" spans="1:24" ht="17.25" customHeight="1" x14ac:dyDescent="0.2">
      <c r="A735" s="15"/>
      <c r="B735" s="33"/>
      <c r="C735" s="32"/>
      <c r="D735" s="258"/>
      <c r="E735" s="15"/>
      <c r="F735" s="70"/>
      <c r="G735" s="70"/>
      <c r="H735" s="32"/>
      <c r="I735" s="38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</row>
    <row r="736" spans="1:24" ht="17.25" customHeight="1" x14ac:dyDescent="0.2">
      <c r="A736" s="15"/>
      <c r="B736" s="33"/>
      <c r="C736" s="32"/>
      <c r="D736" s="258"/>
      <c r="E736" s="15"/>
      <c r="F736" s="70"/>
      <c r="G736" s="70"/>
      <c r="H736" s="32"/>
      <c r="I736" s="38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</row>
    <row r="737" spans="1:24" ht="17.25" customHeight="1" x14ac:dyDescent="0.2">
      <c r="A737" s="15"/>
      <c r="B737" s="33"/>
      <c r="C737" s="32"/>
      <c r="D737" s="258"/>
      <c r="E737" s="15"/>
      <c r="F737" s="70"/>
      <c r="G737" s="70"/>
      <c r="H737" s="32"/>
      <c r="I737" s="38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</row>
    <row r="738" spans="1:24" ht="17.25" customHeight="1" x14ac:dyDescent="0.2">
      <c r="A738" s="15"/>
      <c r="B738" s="33"/>
      <c r="C738" s="32"/>
      <c r="D738" s="258"/>
      <c r="E738" s="15"/>
      <c r="F738" s="70"/>
      <c r="G738" s="70"/>
      <c r="H738" s="32"/>
      <c r="I738" s="38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</row>
    <row r="739" spans="1:24" ht="17.25" customHeight="1" x14ac:dyDescent="0.2">
      <c r="A739" s="15"/>
      <c r="B739" s="33"/>
      <c r="C739" s="32"/>
      <c r="D739" s="258"/>
      <c r="E739" s="15"/>
      <c r="F739" s="70"/>
      <c r="G739" s="70"/>
      <c r="H739" s="32"/>
      <c r="I739" s="38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</row>
    <row r="740" spans="1:24" ht="17.25" customHeight="1" x14ac:dyDescent="0.2">
      <c r="A740" s="15"/>
      <c r="B740" s="33"/>
      <c r="C740" s="32"/>
      <c r="D740" s="258"/>
      <c r="E740" s="15"/>
      <c r="F740" s="70"/>
      <c r="G740" s="70"/>
      <c r="H740" s="32"/>
      <c r="I740" s="38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</row>
    <row r="741" spans="1:24" ht="17.25" customHeight="1" x14ac:dyDescent="0.2">
      <c r="A741" s="15"/>
      <c r="B741" s="33"/>
      <c r="C741" s="32"/>
      <c r="D741" s="258"/>
      <c r="E741" s="15"/>
      <c r="F741" s="70"/>
      <c r="G741" s="70"/>
      <c r="H741" s="32"/>
      <c r="I741" s="38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</row>
    <row r="742" spans="1:24" ht="17.25" customHeight="1" x14ac:dyDescent="0.2">
      <c r="A742" s="15"/>
      <c r="B742" s="33"/>
      <c r="C742" s="32"/>
      <c r="D742" s="258"/>
      <c r="E742" s="15"/>
      <c r="F742" s="70"/>
      <c r="G742" s="70"/>
      <c r="H742" s="32"/>
      <c r="I742" s="38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</row>
    <row r="743" spans="1:24" ht="17.25" customHeight="1" x14ac:dyDescent="0.2">
      <c r="A743" s="15"/>
      <c r="B743" s="33"/>
      <c r="C743" s="32"/>
      <c r="D743" s="258"/>
      <c r="E743" s="15"/>
      <c r="F743" s="70"/>
      <c r="G743" s="70"/>
      <c r="H743" s="32"/>
      <c r="I743" s="38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</row>
    <row r="744" spans="1:24" ht="17.25" customHeight="1" x14ac:dyDescent="0.2">
      <c r="A744" s="15"/>
      <c r="B744" s="33"/>
      <c r="C744" s="32"/>
      <c r="D744" s="258"/>
      <c r="E744" s="15"/>
      <c r="F744" s="70"/>
      <c r="G744" s="70"/>
      <c r="H744" s="32"/>
      <c r="I744" s="38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</row>
    <row r="745" spans="1:24" ht="17.25" customHeight="1" x14ac:dyDescent="0.2">
      <c r="A745" s="15"/>
      <c r="B745" s="33"/>
      <c r="C745" s="32"/>
      <c r="D745" s="258"/>
      <c r="E745" s="15"/>
      <c r="F745" s="70"/>
      <c r="G745" s="70"/>
      <c r="H745" s="32"/>
      <c r="I745" s="38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</row>
    <row r="746" spans="1:24" ht="17.25" customHeight="1" x14ac:dyDescent="0.2">
      <c r="A746" s="15"/>
      <c r="B746" s="33"/>
      <c r="C746" s="32"/>
      <c r="D746" s="258"/>
      <c r="E746" s="15"/>
      <c r="F746" s="70"/>
      <c r="G746" s="70"/>
      <c r="H746" s="32"/>
      <c r="I746" s="38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</row>
    <row r="747" spans="1:24" ht="17.25" customHeight="1" x14ac:dyDescent="0.2">
      <c r="A747" s="15"/>
      <c r="B747" s="33"/>
      <c r="C747" s="32"/>
      <c r="D747" s="258"/>
      <c r="E747" s="15"/>
      <c r="F747" s="70"/>
      <c r="G747" s="70"/>
      <c r="H747" s="32"/>
      <c r="I747" s="38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</row>
    <row r="748" spans="1:24" ht="17.25" customHeight="1" x14ac:dyDescent="0.2">
      <c r="A748" s="15"/>
      <c r="B748" s="33"/>
      <c r="C748" s="32"/>
      <c r="D748" s="258"/>
      <c r="E748" s="15"/>
      <c r="F748" s="70"/>
      <c r="G748" s="70"/>
      <c r="H748" s="32"/>
      <c r="I748" s="38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</row>
    <row r="749" spans="1:24" ht="17.25" customHeight="1" x14ac:dyDescent="0.2">
      <c r="A749" s="15"/>
      <c r="B749" s="33"/>
      <c r="C749" s="32"/>
      <c r="D749" s="258"/>
      <c r="E749" s="15"/>
      <c r="F749" s="70"/>
      <c r="G749" s="70"/>
      <c r="H749" s="32"/>
      <c r="I749" s="38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</row>
    <row r="750" spans="1:24" ht="17.25" customHeight="1" x14ac:dyDescent="0.2">
      <c r="A750" s="15"/>
      <c r="B750" s="33"/>
      <c r="C750" s="32"/>
      <c r="D750" s="258"/>
      <c r="E750" s="15"/>
      <c r="F750" s="70"/>
      <c r="G750" s="70"/>
      <c r="H750" s="32"/>
      <c r="I750" s="38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</row>
    <row r="751" spans="1:24" ht="17.25" customHeight="1" x14ac:dyDescent="0.2">
      <c r="A751" s="15"/>
      <c r="B751" s="33"/>
      <c r="C751" s="32"/>
      <c r="D751" s="258"/>
      <c r="E751" s="15"/>
      <c r="F751" s="70"/>
      <c r="G751" s="70"/>
      <c r="H751" s="32"/>
      <c r="I751" s="38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</row>
    <row r="752" spans="1:24" ht="17.25" customHeight="1" x14ac:dyDescent="0.2">
      <c r="A752" s="15"/>
      <c r="B752" s="33"/>
      <c r="C752" s="32"/>
      <c r="D752" s="258"/>
      <c r="E752" s="15"/>
      <c r="F752" s="70"/>
      <c r="G752" s="70"/>
      <c r="H752" s="32"/>
      <c r="I752" s="38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</row>
    <row r="753" spans="1:24" ht="17.25" customHeight="1" x14ac:dyDescent="0.2">
      <c r="A753" s="15"/>
      <c r="B753" s="33"/>
      <c r="C753" s="32"/>
      <c r="D753" s="258"/>
      <c r="E753" s="15"/>
      <c r="F753" s="70"/>
      <c r="G753" s="70"/>
      <c r="H753" s="32"/>
      <c r="I753" s="38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</row>
    <row r="754" spans="1:24" ht="17.25" customHeight="1" x14ac:dyDescent="0.2">
      <c r="A754" s="15"/>
      <c r="B754" s="33"/>
      <c r="C754" s="32"/>
      <c r="D754" s="258"/>
      <c r="E754" s="15"/>
      <c r="F754" s="70"/>
      <c r="G754" s="70"/>
      <c r="H754" s="32"/>
      <c r="I754" s="38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</row>
    <row r="755" spans="1:24" ht="17.25" customHeight="1" x14ac:dyDescent="0.2">
      <c r="A755" s="15"/>
      <c r="B755" s="33"/>
      <c r="C755" s="32"/>
      <c r="D755" s="258"/>
      <c r="E755" s="15"/>
      <c r="F755" s="70"/>
      <c r="G755" s="70"/>
      <c r="H755" s="32"/>
      <c r="I755" s="38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</row>
    <row r="756" spans="1:24" ht="17.25" customHeight="1" x14ac:dyDescent="0.2">
      <c r="A756" s="15"/>
      <c r="B756" s="33"/>
      <c r="C756" s="32"/>
      <c r="D756" s="258"/>
      <c r="E756" s="15"/>
      <c r="F756" s="70"/>
      <c r="G756" s="70"/>
      <c r="H756" s="32"/>
      <c r="I756" s="38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</row>
    <row r="757" spans="1:24" ht="17.25" customHeight="1" x14ac:dyDescent="0.2">
      <c r="A757" s="15"/>
      <c r="B757" s="33"/>
      <c r="C757" s="32"/>
      <c r="D757" s="258"/>
      <c r="E757" s="15"/>
      <c r="F757" s="70"/>
      <c r="G757" s="70"/>
      <c r="H757" s="32"/>
      <c r="I757" s="38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</row>
    <row r="758" spans="1:24" ht="17.25" customHeight="1" x14ac:dyDescent="0.2">
      <c r="A758" s="15"/>
      <c r="B758" s="33"/>
      <c r="C758" s="32"/>
      <c r="D758" s="258"/>
      <c r="E758" s="15"/>
      <c r="F758" s="70"/>
      <c r="G758" s="70"/>
      <c r="H758" s="32"/>
      <c r="I758" s="38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</row>
    <row r="759" spans="1:24" ht="17.25" customHeight="1" x14ac:dyDescent="0.2">
      <c r="A759" s="15"/>
      <c r="B759" s="33"/>
      <c r="C759" s="32"/>
      <c r="D759" s="258"/>
      <c r="E759" s="15"/>
      <c r="F759" s="70"/>
      <c r="G759" s="70"/>
      <c r="H759" s="32"/>
      <c r="I759" s="38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</row>
    <row r="760" spans="1:24" ht="17.25" customHeight="1" x14ac:dyDescent="0.2">
      <c r="A760" s="15"/>
      <c r="B760" s="33"/>
      <c r="C760" s="32"/>
      <c r="D760" s="258"/>
      <c r="E760" s="15"/>
      <c r="F760" s="70"/>
      <c r="G760" s="70"/>
      <c r="H760" s="32"/>
      <c r="I760" s="38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</row>
    <row r="761" spans="1:24" ht="17.25" customHeight="1" x14ac:dyDescent="0.2">
      <c r="A761" s="15"/>
      <c r="B761" s="33"/>
      <c r="C761" s="32"/>
      <c r="D761" s="258"/>
      <c r="E761" s="15"/>
      <c r="F761" s="70"/>
      <c r="G761" s="70"/>
      <c r="H761" s="32"/>
      <c r="I761" s="38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</row>
    <row r="762" spans="1:24" ht="17.25" customHeight="1" x14ac:dyDescent="0.2">
      <c r="A762" s="15"/>
      <c r="B762" s="33"/>
      <c r="C762" s="32"/>
      <c r="D762" s="258"/>
      <c r="E762" s="15"/>
      <c r="F762" s="70"/>
      <c r="G762" s="70"/>
      <c r="H762" s="32"/>
      <c r="I762" s="38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</row>
    <row r="763" spans="1:24" ht="17.25" customHeight="1" x14ac:dyDescent="0.2">
      <c r="A763" s="15"/>
      <c r="B763" s="33"/>
      <c r="C763" s="32"/>
      <c r="D763" s="258"/>
      <c r="E763" s="15"/>
      <c r="F763" s="70"/>
      <c r="G763" s="70"/>
      <c r="H763" s="32"/>
      <c r="I763" s="38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</row>
    <row r="764" spans="1:24" ht="17.25" customHeight="1" x14ac:dyDescent="0.2">
      <c r="A764" s="15"/>
      <c r="B764" s="33"/>
      <c r="C764" s="32"/>
      <c r="D764" s="258"/>
      <c r="E764" s="15"/>
      <c r="F764" s="70"/>
      <c r="G764" s="70"/>
      <c r="H764" s="32"/>
      <c r="I764" s="38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</row>
    <row r="765" spans="1:24" ht="17.25" customHeight="1" x14ac:dyDescent="0.2">
      <c r="A765" s="15"/>
      <c r="B765" s="33"/>
      <c r="C765" s="32"/>
      <c r="D765" s="258"/>
      <c r="E765" s="15"/>
      <c r="F765" s="70"/>
      <c r="G765" s="70"/>
      <c r="H765" s="32"/>
      <c r="I765" s="38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</row>
    <row r="766" spans="1:24" ht="17.25" customHeight="1" x14ac:dyDescent="0.2">
      <c r="A766" s="15"/>
      <c r="B766" s="33"/>
      <c r="C766" s="32"/>
      <c r="D766" s="258"/>
      <c r="E766" s="15"/>
      <c r="F766" s="70"/>
      <c r="G766" s="70"/>
      <c r="H766" s="32"/>
      <c r="I766" s="38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</row>
    <row r="767" spans="1:24" ht="17.25" customHeight="1" x14ac:dyDescent="0.2">
      <c r="A767" s="15"/>
      <c r="B767" s="33"/>
      <c r="C767" s="32"/>
      <c r="D767" s="258"/>
      <c r="E767" s="15"/>
      <c r="F767" s="70"/>
      <c r="G767" s="70"/>
      <c r="H767" s="32"/>
      <c r="I767" s="38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</row>
    <row r="768" spans="1:24" ht="17.25" customHeight="1" x14ac:dyDescent="0.2">
      <c r="A768" s="15"/>
      <c r="B768" s="33"/>
      <c r="C768" s="32"/>
      <c r="D768" s="258"/>
      <c r="E768" s="15"/>
      <c r="F768" s="70"/>
      <c r="G768" s="70"/>
      <c r="H768" s="32"/>
      <c r="I768" s="38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</row>
    <row r="769" spans="1:24" ht="17.25" customHeight="1" x14ac:dyDescent="0.2">
      <c r="A769" s="15"/>
      <c r="B769" s="33"/>
      <c r="C769" s="32"/>
      <c r="D769" s="258"/>
      <c r="E769" s="15"/>
      <c r="F769" s="70"/>
      <c r="G769" s="70"/>
      <c r="H769" s="32"/>
      <c r="I769" s="38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</row>
    <row r="770" spans="1:24" ht="17.25" customHeight="1" x14ac:dyDescent="0.2">
      <c r="A770" s="15"/>
      <c r="B770" s="33"/>
      <c r="C770" s="32"/>
      <c r="D770" s="258"/>
      <c r="E770" s="15"/>
      <c r="F770" s="70"/>
      <c r="G770" s="70"/>
      <c r="H770" s="32"/>
      <c r="I770" s="38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</row>
    <row r="771" spans="1:24" ht="17.25" customHeight="1" x14ac:dyDescent="0.2">
      <c r="A771" s="15"/>
      <c r="B771" s="33"/>
      <c r="C771" s="32"/>
      <c r="D771" s="258"/>
      <c r="E771" s="15"/>
      <c r="F771" s="70"/>
      <c r="G771" s="70"/>
      <c r="H771" s="32"/>
      <c r="I771" s="38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</row>
    <row r="772" spans="1:24" ht="17.25" customHeight="1" x14ac:dyDescent="0.2">
      <c r="A772" s="15"/>
      <c r="B772" s="33"/>
      <c r="C772" s="32"/>
      <c r="D772" s="258"/>
      <c r="E772" s="15"/>
      <c r="F772" s="70"/>
      <c r="G772" s="70"/>
      <c r="H772" s="32"/>
      <c r="I772" s="38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</row>
    <row r="773" spans="1:24" ht="17.25" customHeight="1" x14ac:dyDescent="0.2">
      <c r="A773" s="15"/>
      <c r="B773" s="33"/>
      <c r="C773" s="32"/>
      <c r="D773" s="258"/>
      <c r="E773" s="15"/>
      <c r="F773" s="70"/>
      <c r="G773" s="70"/>
      <c r="H773" s="32"/>
      <c r="I773" s="38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</row>
    <row r="774" spans="1:24" ht="17.25" customHeight="1" x14ac:dyDescent="0.2">
      <c r="A774" s="15"/>
      <c r="B774" s="33"/>
      <c r="C774" s="32"/>
      <c r="D774" s="258"/>
      <c r="E774" s="15"/>
      <c r="F774" s="70"/>
      <c r="G774" s="70"/>
      <c r="H774" s="32"/>
      <c r="I774" s="38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</row>
    <row r="775" spans="1:24" ht="17.25" customHeight="1" x14ac:dyDescent="0.2">
      <c r="A775" s="15"/>
      <c r="B775" s="33"/>
      <c r="C775" s="32"/>
      <c r="D775" s="258"/>
      <c r="E775" s="15"/>
      <c r="F775" s="70"/>
      <c r="G775" s="70"/>
      <c r="H775" s="32"/>
      <c r="I775" s="38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</row>
    <row r="776" spans="1:24" ht="17.25" customHeight="1" x14ac:dyDescent="0.2">
      <c r="A776" s="15"/>
      <c r="B776" s="33"/>
      <c r="C776" s="32"/>
      <c r="D776" s="258"/>
      <c r="E776" s="15"/>
      <c r="F776" s="70"/>
      <c r="G776" s="70"/>
      <c r="H776" s="32"/>
      <c r="I776" s="38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</row>
    <row r="777" spans="1:24" ht="17.25" customHeight="1" x14ac:dyDescent="0.2">
      <c r="A777" s="15"/>
      <c r="B777" s="33"/>
      <c r="C777" s="32"/>
      <c r="D777" s="258"/>
      <c r="E777" s="15"/>
      <c r="F777" s="70"/>
      <c r="G777" s="70"/>
      <c r="H777" s="32"/>
      <c r="I777" s="38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</row>
    <row r="778" spans="1:24" ht="17.25" customHeight="1" x14ac:dyDescent="0.2">
      <c r="A778" s="15"/>
      <c r="B778" s="33"/>
      <c r="C778" s="32"/>
      <c r="D778" s="258"/>
      <c r="E778" s="15"/>
      <c r="F778" s="70"/>
      <c r="G778" s="70"/>
      <c r="H778" s="32"/>
      <c r="I778" s="38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</row>
    <row r="779" spans="1:24" ht="17.25" customHeight="1" x14ac:dyDescent="0.2">
      <c r="A779" s="15"/>
      <c r="B779" s="33"/>
      <c r="C779" s="32"/>
      <c r="D779" s="258"/>
      <c r="E779" s="15"/>
      <c r="F779" s="70"/>
      <c r="G779" s="70"/>
      <c r="H779" s="32"/>
      <c r="I779" s="38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</row>
    <row r="780" spans="1:24" ht="17.25" customHeight="1" x14ac:dyDescent="0.2">
      <c r="A780" s="15"/>
      <c r="B780" s="33"/>
      <c r="C780" s="32"/>
      <c r="D780" s="258"/>
      <c r="E780" s="15"/>
      <c r="F780" s="70"/>
      <c r="G780" s="70"/>
      <c r="H780" s="32"/>
      <c r="I780" s="38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</row>
    <row r="781" spans="1:24" ht="17.25" customHeight="1" x14ac:dyDescent="0.2">
      <c r="A781" s="15"/>
      <c r="B781" s="33"/>
      <c r="C781" s="32"/>
      <c r="D781" s="258"/>
      <c r="E781" s="15"/>
      <c r="F781" s="70"/>
      <c r="G781" s="70"/>
      <c r="H781" s="32"/>
      <c r="I781" s="38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</row>
    <row r="782" spans="1:24" ht="17.25" customHeight="1" x14ac:dyDescent="0.2">
      <c r="A782" s="15"/>
      <c r="B782" s="33"/>
      <c r="C782" s="32"/>
      <c r="D782" s="258"/>
      <c r="E782" s="15"/>
      <c r="F782" s="70"/>
      <c r="G782" s="70"/>
      <c r="H782" s="32"/>
      <c r="I782" s="38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</row>
    <row r="783" spans="1:24" ht="17.25" customHeight="1" x14ac:dyDescent="0.2">
      <c r="A783" s="15"/>
      <c r="B783" s="33"/>
      <c r="C783" s="32"/>
      <c r="D783" s="258"/>
      <c r="E783" s="15"/>
      <c r="F783" s="70"/>
      <c r="G783" s="70"/>
      <c r="H783" s="32"/>
      <c r="I783" s="38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</row>
    <row r="784" spans="1:24" ht="17.25" customHeight="1" x14ac:dyDescent="0.2">
      <c r="A784" s="15"/>
      <c r="B784" s="33"/>
      <c r="C784" s="32"/>
      <c r="D784" s="258"/>
      <c r="E784" s="15"/>
      <c r="F784" s="70"/>
      <c r="G784" s="70"/>
      <c r="H784" s="32"/>
      <c r="I784" s="38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</row>
    <row r="785" spans="1:24" ht="17.25" customHeight="1" x14ac:dyDescent="0.2">
      <c r="A785" s="15"/>
      <c r="B785" s="33"/>
      <c r="C785" s="32"/>
      <c r="D785" s="258"/>
      <c r="E785" s="15"/>
      <c r="F785" s="70"/>
      <c r="G785" s="70"/>
      <c r="H785" s="32"/>
      <c r="I785" s="38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</row>
    <row r="786" spans="1:24" ht="17.25" customHeight="1" x14ac:dyDescent="0.2">
      <c r="A786" s="15"/>
      <c r="B786" s="33"/>
      <c r="C786" s="32"/>
      <c r="D786" s="258"/>
      <c r="E786" s="15"/>
      <c r="F786" s="70"/>
      <c r="G786" s="70"/>
      <c r="H786" s="32"/>
      <c r="I786" s="38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</row>
    <row r="787" spans="1:24" ht="17.25" customHeight="1" x14ac:dyDescent="0.2">
      <c r="A787" s="15"/>
      <c r="B787" s="33"/>
      <c r="C787" s="32"/>
      <c r="D787" s="258"/>
      <c r="E787" s="15"/>
      <c r="F787" s="70"/>
      <c r="G787" s="70"/>
      <c r="H787" s="32"/>
      <c r="I787" s="38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</row>
    <row r="788" spans="1:24" ht="17.25" customHeight="1" x14ac:dyDescent="0.2">
      <c r="A788" s="15"/>
      <c r="B788" s="33"/>
      <c r="C788" s="32"/>
      <c r="D788" s="258"/>
      <c r="E788" s="15"/>
      <c r="F788" s="70"/>
      <c r="G788" s="70"/>
      <c r="H788" s="32"/>
      <c r="I788" s="38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</row>
    <row r="789" spans="1:24" ht="17.25" customHeight="1" x14ac:dyDescent="0.2">
      <c r="A789" s="15"/>
      <c r="B789" s="33"/>
      <c r="C789" s="32"/>
      <c r="D789" s="258"/>
      <c r="E789" s="15"/>
      <c r="F789" s="70"/>
      <c r="G789" s="70"/>
      <c r="H789" s="32"/>
      <c r="I789" s="38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</row>
    <row r="790" spans="1:24" ht="17.25" customHeight="1" x14ac:dyDescent="0.2">
      <c r="A790" s="15"/>
      <c r="B790" s="33"/>
      <c r="C790" s="32"/>
      <c r="D790" s="258"/>
      <c r="E790" s="15"/>
      <c r="F790" s="70"/>
      <c r="G790" s="70"/>
      <c r="H790" s="32"/>
      <c r="I790" s="38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</row>
    <row r="791" spans="1:24" ht="17.25" customHeight="1" x14ac:dyDescent="0.2">
      <c r="A791" s="15"/>
      <c r="B791" s="33"/>
      <c r="C791" s="32"/>
      <c r="D791" s="258"/>
      <c r="E791" s="15"/>
      <c r="F791" s="70"/>
      <c r="G791" s="70"/>
      <c r="H791" s="32"/>
      <c r="I791" s="38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</row>
    <row r="792" spans="1:24" ht="17.25" customHeight="1" x14ac:dyDescent="0.2">
      <c r="A792" s="15"/>
      <c r="B792" s="33"/>
      <c r="C792" s="32"/>
      <c r="D792" s="258"/>
      <c r="E792" s="15"/>
      <c r="F792" s="70"/>
      <c r="G792" s="70"/>
      <c r="H792" s="32"/>
      <c r="I792" s="38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</row>
    <row r="793" spans="1:24" ht="17.25" customHeight="1" x14ac:dyDescent="0.2">
      <c r="A793" s="15"/>
      <c r="B793" s="33"/>
      <c r="C793" s="32"/>
      <c r="D793" s="258"/>
      <c r="E793" s="15"/>
      <c r="F793" s="70"/>
      <c r="G793" s="70"/>
      <c r="H793" s="32"/>
      <c r="I793" s="38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</row>
    <row r="794" spans="1:24" ht="17.25" customHeight="1" x14ac:dyDescent="0.2">
      <c r="A794" s="15"/>
      <c r="B794" s="33"/>
      <c r="C794" s="32"/>
      <c r="D794" s="258"/>
      <c r="E794" s="15"/>
      <c r="F794" s="70"/>
      <c r="G794" s="70"/>
      <c r="H794" s="32"/>
      <c r="I794" s="38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</row>
    <row r="795" spans="1:24" ht="17.25" customHeight="1" x14ac:dyDescent="0.2">
      <c r="A795" s="15"/>
      <c r="B795" s="33"/>
      <c r="C795" s="32"/>
      <c r="D795" s="258"/>
      <c r="E795" s="15"/>
      <c r="F795" s="70"/>
      <c r="G795" s="70"/>
      <c r="H795" s="32"/>
      <c r="I795" s="38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</row>
    <row r="796" spans="1:24" ht="17.25" customHeight="1" x14ac:dyDescent="0.2">
      <c r="A796" s="15"/>
      <c r="B796" s="33"/>
      <c r="C796" s="32"/>
      <c r="D796" s="258"/>
      <c r="E796" s="15"/>
      <c r="F796" s="70"/>
      <c r="G796" s="70"/>
      <c r="H796" s="32"/>
      <c r="I796" s="38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</row>
    <row r="797" spans="1:24" ht="17.25" customHeight="1" x14ac:dyDescent="0.2">
      <c r="A797" s="15"/>
      <c r="B797" s="33"/>
      <c r="C797" s="32"/>
      <c r="D797" s="258"/>
      <c r="E797" s="15"/>
      <c r="F797" s="70"/>
      <c r="G797" s="70"/>
      <c r="H797" s="32"/>
      <c r="I797" s="38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</row>
    <row r="798" spans="1:24" ht="17.25" customHeight="1" x14ac:dyDescent="0.2">
      <c r="A798" s="15"/>
      <c r="B798" s="33"/>
      <c r="C798" s="32"/>
      <c r="D798" s="258"/>
      <c r="E798" s="15"/>
      <c r="F798" s="70"/>
      <c r="G798" s="70"/>
      <c r="H798" s="32"/>
      <c r="I798" s="38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</row>
    <row r="799" spans="1:24" ht="17.25" customHeight="1" x14ac:dyDescent="0.2">
      <c r="A799" s="15"/>
      <c r="B799" s="33"/>
      <c r="C799" s="32"/>
      <c r="D799" s="258"/>
      <c r="E799" s="15"/>
      <c r="F799" s="70"/>
      <c r="G799" s="70"/>
      <c r="H799" s="32"/>
      <c r="I799" s="38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</row>
    <row r="800" spans="1:24" ht="17.25" customHeight="1" x14ac:dyDescent="0.2">
      <c r="A800" s="15"/>
      <c r="B800" s="33"/>
      <c r="C800" s="32"/>
      <c r="D800" s="258"/>
      <c r="E800" s="15"/>
      <c r="F800" s="70"/>
      <c r="G800" s="70"/>
      <c r="H800" s="32"/>
      <c r="I800" s="38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</row>
    <row r="801" spans="1:24" ht="17.25" customHeight="1" x14ac:dyDescent="0.2">
      <c r="A801" s="15"/>
      <c r="B801" s="33"/>
      <c r="C801" s="32"/>
      <c r="D801" s="258"/>
      <c r="E801" s="15"/>
      <c r="F801" s="70"/>
      <c r="G801" s="70"/>
      <c r="H801" s="32"/>
      <c r="I801" s="38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</row>
    <row r="802" spans="1:24" ht="17.25" customHeight="1" x14ac:dyDescent="0.2">
      <c r="A802" s="15"/>
      <c r="B802" s="33"/>
      <c r="C802" s="32"/>
      <c r="D802" s="258"/>
      <c r="E802" s="15"/>
      <c r="F802" s="70"/>
      <c r="G802" s="70"/>
      <c r="H802" s="32"/>
      <c r="I802" s="38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</row>
    <row r="803" spans="1:24" ht="17.25" customHeight="1" x14ac:dyDescent="0.2">
      <c r="A803" s="15"/>
      <c r="B803" s="33"/>
      <c r="C803" s="32"/>
      <c r="D803" s="258"/>
      <c r="E803" s="15"/>
      <c r="F803" s="70"/>
      <c r="G803" s="70"/>
      <c r="H803" s="32"/>
      <c r="I803" s="38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</row>
    <row r="804" spans="1:24" ht="17.25" customHeight="1" x14ac:dyDescent="0.2">
      <c r="A804" s="15"/>
      <c r="B804" s="33"/>
      <c r="C804" s="32"/>
      <c r="D804" s="258"/>
      <c r="E804" s="15"/>
      <c r="F804" s="70"/>
      <c r="G804" s="70"/>
      <c r="H804" s="32"/>
      <c r="I804" s="38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</row>
    <row r="805" spans="1:24" ht="17.25" customHeight="1" x14ac:dyDescent="0.2">
      <c r="A805" s="15"/>
      <c r="B805" s="33"/>
      <c r="C805" s="32"/>
      <c r="D805" s="258"/>
      <c r="E805" s="15"/>
      <c r="F805" s="70"/>
      <c r="G805" s="70"/>
      <c r="H805" s="32"/>
      <c r="I805" s="38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</row>
    <row r="806" spans="1:24" ht="17.25" customHeight="1" x14ac:dyDescent="0.2">
      <c r="A806" s="15"/>
      <c r="B806" s="33"/>
      <c r="C806" s="32"/>
      <c r="D806" s="258"/>
      <c r="E806" s="15"/>
      <c r="F806" s="70"/>
      <c r="G806" s="70"/>
      <c r="H806" s="32"/>
      <c r="I806" s="38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</row>
    <row r="807" spans="1:24" ht="17.25" customHeight="1" x14ac:dyDescent="0.2">
      <c r="A807" s="15"/>
      <c r="B807" s="33"/>
      <c r="C807" s="32"/>
      <c r="D807" s="258"/>
      <c r="E807" s="15"/>
      <c r="F807" s="70"/>
      <c r="G807" s="70"/>
      <c r="H807" s="32"/>
      <c r="I807" s="38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</row>
    <row r="808" spans="1:24" ht="17.25" customHeight="1" x14ac:dyDescent="0.2">
      <c r="A808" s="15"/>
      <c r="B808" s="33"/>
      <c r="C808" s="32"/>
      <c r="D808" s="258"/>
      <c r="E808" s="15"/>
      <c r="F808" s="70"/>
      <c r="G808" s="70"/>
      <c r="H808" s="32"/>
      <c r="I808" s="38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</row>
    <row r="809" spans="1:24" ht="17.25" customHeight="1" x14ac:dyDescent="0.2">
      <c r="A809" s="15"/>
      <c r="B809" s="33"/>
      <c r="C809" s="32"/>
      <c r="D809" s="258"/>
      <c r="E809" s="15"/>
      <c r="F809" s="70"/>
      <c r="G809" s="70"/>
      <c r="H809" s="32"/>
      <c r="I809" s="38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</row>
    <row r="810" spans="1:24" ht="17.25" customHeight="1" x14ac:dyDescent="0.2">
      <c r="A810" s="15"/>
      <c r="B810" s="33"/>
      <c r="C810" s="32"/>
      <c r="D810" s="258"/>
      <c r="E810" s="15"/>
      <c r="F810" s="70"/>
      <c r="G810" s="70"/>
      <c r="H810" s="32"/>
      <c r="I810" s="38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</row>
    <row r="811" spans="1:24" ht="17.25" customHeight="1" x14ac:dyDescent="0.2">
      <c r="A811" s="15"/>
      <c r="B811" s="33"/>
      <c r="C811" s="32"/>
      <c r="D811" s="258"/>
      <c r="E811" s="15"/>
      <c r="F811" s="70"/>
      <c r="G811" s="70"/>
      <c r="H811" s="32"/>
      <c r="I811" s="38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</row>
    <row r="812" spans="1:24" ht="17.25" customHeight="1" x14ac:dyDescent="0.2">
      <c r="A812" s="15"/>
      <c r="B812" s="33"/>
      <c r="C812" s="32"/>
      <c r="D812" s="258"/>
      <c r="E812" s="15"/>
      <c r="F812" s="70"/>
      <c r="G812" s="70"/>
      <c r="H812" s="32"/>
      <c r="I812" s="38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</row>
    <row r="813" spans="1:24" ht="17.25" customHeight="1" x14ac:dyDescent="0.2">
      <c r="A813" s="15"/>
      <c r="B813" s="33"/>
      <c r="C813" s="32"/>
      <c r="D813" s="258"/>
      <c r="E813" s="15"/>
      <c r="F813" s="70"/>
      <c r="G813" s="70"/>
      <c r="H813" s="32"/>
      <c r="I813" s="38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</row>
    <row r="814" spans="1:24" ht="17.25" customHeight="1" x14ac:dyDescent="0.2">
      <c r="A814" s="15"/>
      <c r="B814" s="33"/>
      <c r="C814" s="32"/>
      <c r="D814" s="258"/>
      <c r="E814" s="15"/>
      <c r="F814" s="70"/>
      <c r="G814" s="70"/>
      <c r="H814" s="32"/>
      <c r="I814" s="38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</row>
    <row r="815" spans="1:24" ht="17.25" customHeight="1" x14ac:dyDescent="0.2">
      <c r="A815" s="15"/>
      <c r="B815" s="33"/>
      <c r="C815" s="32"/>
      <c r="D815" s="258"/>
      <c r="E815" s="15"/>
      <c r="F815" s="70"/>
      <c r="G815" s="70"/>
      <c r="H815" s="32"/>
      <c r="I815" s="38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</row>
    <row r="816" spans="1:24" ht="17.25" customHeight="1" x14ac:dyDescent="0.2">
      <c r="A816" s="15"/>
      <c r="B816" s="33"/>
      <c r="C816" s="32"/>
      <c r="D816" s="258"/>
      <c r="E816" s="15"/>
      <c r="F816" s="70"/>
      <c r="G816" s="70"/>
      <c r="H816" s="32"/>
      <c r="I816" s="38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</row>
    <row r="817" spans="1:24" ht="17.25" customHeight="1" x14ac:dyDescent="0.2">
      <c r="A817" s="15"/>
      <c r="B817" s="33"/>
      <c r="C817" s="32"/>
      <c r="D817" s="258"/>
      <c r="E817" s="15"/>
      <c r="F817" s="70"/>
      <c r="G817" s="70"/>
      <c r="H817" s="32"/>
      <c r="I817" s="38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</row>
    <row r="818" spans="1:24" ht="17.25" customHeight="1" x14ac:dyDescent="0.2">
      <c r="A818" s="15"/>
      <c r="B818" s="33"/>
      <c r="C818" s="32"/>
      <c r="D818" s="258"/>
      <c r="E818" s="15"/>
      <c r="F818" s="70"/>
      <c r="G818" s="70"/>
      <c r="H818" s="32"/>
      <c r="I818" s="38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</row>
    <row r="819" spans="1:24" ht="17.25" customHeight="1" x14ac:dyDescent="0.2">
      <c r="A819" s="15"/>
      <c r="B819" s="33"/>
      <c r="C819" s="32"/>
      <c r="D819" s="258"/>
      <c r="E819" s="15"/>
      <c r="F819" s="70"/>
      <c r="G819" s="70"/>
      <c r="H819" s="32"/>
      <c r="I819" s="38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</row>
    <row r="820" spans="1:24" ht="17.25" customHeight="1" x14ac:dyDescent="0.2">
      <c r="A820" s="15"/>
      <c r="B820" s="33"/>
      <c r="C820" s="32"/>
      <c r="D820" s="258"/>
      <c r="E820" s="15"/>
      <c r="F820" s="70"/>
      <c r="G820" s="70"/>
      <c r="H820" s="32"/>
      <c r="I820" s="38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</row>
    <row r="821" spans="1:24" ht="17.25" customHeight="1" x14ac:dyDescent="0.2">
      <c r="A821" s="15"/>
      <c r="B821" s="33"/>
      <c r="C821" s="32"/>
      <c r="D821" s="258"/>
      <c r="E821" s="15"/>
      <c r="F821" s="70"/>
      <c r="G821" s="70"/>
      <c r="H821" s="32"/>
      <c r="I821" s="38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</row>
    <row r="822" spans="1:24" ht="17.25" customHeight="1" x14ac:dyDescent="0.2">
      <c r="A822" s="15"/>
      <c r="B822" s="33"/>
      <c r="C822" s="32"/>
      <c r="D822" s="258"/>
      <c r="E822" s="15"/>
      <c r="F822" s="70"/>
      <c r="G822" s="70"/>
      <c r="H822" s="32"/>
      <c r="I822" s="38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</row>
    <row r="823" spans="1:24" ht="17.25" customHeight="1" x14ac:dyDescent="0.2">
      <c r="A823" s="15"/>
      <c r="B823" s="33"/>
      <c r="C823" s="32"/>
      <c r="D823" s="258"/>
      <c r="E823" s="15"/>
      <c r="F823" s="70"/>
      <c r="G823" s="70"/>
      <c r="H823" s="32"/>
      <c r="I823" s="38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</row>
    <row r="824" spans="1:24" ht="17.25" customHeight="1" x14ac:dyDescent="0.2">
      <c r="A824" s="15"/>
      <c r="B824" s="33"/>
      <c r="C824" s="32"/>
      <c r="D824" s="258"/>
      <c r="E824" s="15"/>
      <c r="F824" s="70"/>
      <c r="G824" s="70"/>
      <c r="H824" s="32"/>
      <c r="I824" s="38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</row>
    <row r="825" spans="1:24" ht="17.25" customHeight="1" x14ac:dyDescent="0.2">
      <c r="A825" s="15"/>
      <c r="B825" s="33"/>
      <c r="C825" s="32"/>
      <c r="D825" s="258"/>
      <c r="E825" s="15"/>
      <c r="F825" s="70"/>
      <c r="G825" s="70"/>
      <c r="H825" s="32"/>
      <c r="I825" s="38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</row>
    <row r="826" spans="1:24" ht="17.25" customHeight="1" x14ac:dyDescent="0.2">
      <c r="A826" s="15"/>
      <c r="B826" s="33"/>
      <c r="C826" s="32"/>
      <c r="D826" s="258"/>
      <c r="E826" s="15"/>
      <c r="F826" s="70"/>
      <c r="G826" s="70"/>
      <c r="H826" s="32"/>
      <c r="I826" s="38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</row>
    <row r="827" spans="1:24" ht="17.25" customHeight="1" x14ac:dyDescent="0.2">
      <c r="A827" s="15"/>
      <c r="B827" s="33"/>
      <c r="C827" s="32"/>
      <c r="D827" s="258"/>
      <c r="E827" s="15"/>
      <c r="F827" s="70"/>
      <c r="G827" s="70"/>
      <c r="H827" s="32"/>
      <c r="I827" s="38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</row>
    <row r="828" spans="1:24" ht="17.25" customHeight="1" x14ac:dyDescent="0.2">
      <c r="A828" s="15"/>
      <c r="B828" s="33"/>
      <c r="C828" s="32"/>
      <c r="D828" s="258"/>
      <c r="E828" s="15"/>
      <c r="F828" s="70"/>
      <c r="G828" s="70"/>
      <c r="H828" s="32"/>
      <c r="I828" s="38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</row>
    <row r="829" spans="1:24" ht="17.25" customHeight="1" x14ac:dyDescent="0.2">
      <c r="A829" s="15"/>
      <c r="B829" s="33"/>
      <c r="C829" s="32"/>
      <c r="D829" s="258"/>
      <c r="E829" s="15"/>
      <c r="F829" s="70"/>
      <c r="G829" s="70"/>
      <c r="H829" s="32"/>
      <c r="I829" s="38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</row>
    <row r="830" spans="1:24" ht="17.25" customHeight="1" x14ac:dyDescent="0.2">
      <c r="A830" s="15"/>
      <c r="B830" s="33"/>
      <c r="C830" s="32"/>
      <c r="D830" s="258"/>
      <c r="E830" s="15"/>
      <c r="F830" s="70"/>
      <c r="G830" s="70"/>
      <c r="H830" s="32"/>
      <c r="I830" s="38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</row>
    <row r="831" spans="1:24" ht="17.25" customHeight="1" x14ac:dyDescent="0.2">
      <c r="A831" s="15"/>
      <c r="B831" s="33"/>
      <c r="C831" s="32"/>
      <c r="D831" s="258"/>
      <c r="E831" s="15"/>
      <c r="F831" s="70"/>
      <c r="G831" s="70"/>
      <c r="H831" s="32"/>
      <c r="I831" s="38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</row>
    <row r="832" spans="1:24" ht="17.25" customHeight="1" x14ac:dyDescent="0.2">
      <c r="A832" s="15"/>
      <c r="B832" s="33"/>
      <c r="C832" s="32"/>
      <c r="D832" s="258"/>
      <c r="E832" s="15"/>
      <c r="F832" s="70"/>
      <c r="G832" s="70"/>
      <c r="H832" s="32"/>
      <c r="I832" s="38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</row>
    <row r="833" spans="1:24" ht="17.25" customHeight="1" x14ac:dyDescent="0.2">
      <c r="A833" s="15"/>
      <c r="B833" s="33"/>
      <c r="C833" s="32"/>
      <c r="D833" s="258"/>
      <c r="E833" s="15"/>
      <c r="F833" s="70"/>
      <c r="G833" s="70"/>
      <c r="H833" s="32"/>
      <c r="I833" s="38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</row>
    <row r="834" spans="1:24" ht="17.25" customHeight="1" x14ac:dyDescent="0.2">
      <c r="A834" s="15"/>
      <c r="B834" s="33"/>
      <c r="C834" s="32"/>
      <c r="D834" s="258"/>
      <c r="E834" s="15"/>
      <c r="F834" s="70"/>
      <c r="G834" s="70"/>
      <c r="H834" s="32"/>
      <c r="I834" s="38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</row>
    <row r="835" spans="1:24" ht="17.25" customHeight="1" x14ac:dyDescent="0.2">
      <c r="A835" s="15"/>
      <c r="B835" s="33"/>
      <c r="C835" s="32"/>
      <c r="D835" s="258"/>
      <c r="E835" s="15"/>
      <c r="F835" s="70"/>
      <c r="G835" s="70"/>
      <c r="H835" s="32"/>
      <c r="I835" s="38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</row>
    <row r="836" spans="1:24" ht="17.25" customHeight="1" x14ac:dyDescent="0.2">
      <c r="A836" s="15"/>
      <c r="B836" s="33"/>
      <c r="C836" s="32"/>
      <c r="D836" s="258"/>
      <c r="E836" s="15"/>
      <c r="F836" s="70"/>
      <c r="G836" s="70"/>
      <c r="H836" s="32"/>
      <c r="I836" s="38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</row>
    <row r="837" spans="1:24" ht="17.25" customHeight="1" x14ac:dyDescent="0.2">
      <c r="A837" s="15"/>
      <c r="B837" s="33"/>
      <c r="C837" s="32"/>
      <c r="D837" s="258"/>
      <c r="E837" s="15"/>
      <c r="F837" s="70"/>
      <c r="G837" s="70"/>
      <c r="H837" s="32"/>
      <c r="I837" s="38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</row>
    <row r="838" spans="1:24" ht="17.25" customHeight="1" x14ac:dyDescent="0.2">
      <c r="A838" s="15"/>
      <c r="B838" s="33"/>
      <c r="C838" s="32"/>
      <c r="D838" s="258"/>
      <c r="E838" s="15"/>
      <c r="F838" s="70"/>
      <c r="G838" s="70"/>
      <c r="H838" s="32"/>
      <c r="I838" s="38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</row>
    <row r="839" spans="1:24" ht="17.25" customHeight="1" x14ac:dyDescent="0.2">
      <c r="A839" s="15"/>
      <c r="B839" s="33"/>
      <c r="C839" s="32"/>
      <c r="D839" s="258"/>
      <c r="E839" s="15"/>
      <c r="F839" s="70"/>
      <c r="G839" s="70"/>
      <c r="H839" s="32"/>
      <c r="I839" s="38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</row>
    <row r="840" spans="1:24" ht="17.25" customHeight="1" x14ac:dyDescent="0.2">
      <c r="A840" s="15"/>
      <c r="B840" s="33"/>
      <c r="C840" s="32"/>
      <c r="D840" s="258"/>
      <c r="E840" s="15"/>
      <c r="F840" s="70"/>
      <c r="G840" s="70"/>
      <c r="H840" s="32"/>
      <c r="I840" s="38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</row>
    <row r="841" spans="1:24" ht="17.25" customHeight="1" x14ac:dyDescent="0.2">
      <c r="A841" s="15"/>
      <c r="B841" s="33"/>
      <c r="C841" s="32"/>
      <c r="D841" s="258"/>
      <c r="E841" s="15"/>
      <c r="F841" s="70"/>
      <c r="G841" s="70"/>
      <c r="H841" s="32"/>
      <c r="I841" s="38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</row>
    <row r="842" spans="1:24" ht="17.25" customHeight="1" x14ac:dyDescent="0.2">
      <c r="A842" s="15"/>
      <c r="B842" s="33"/>
      <c r="C842" s="32"/>
      <c r="D842" s="258"/>
      <c r="E842" s="15"/>
      <c r="F842" s="70"/>
      <c r="G842" s="70"/>
      <c r="H842" s="32"/>
      <c r="I842" s="38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</row>
    <row r="843" spans="1:24" ht="17.25" customHeight="1" x14ac:dyDescent="0.2">
      <c r="A843" s="15"/>
      <c r="B843" s="33"/>
      <c r="C843" s="32"/>
      <c r="D843" s="258"/>
      <c r="E843" s="15"/>
      <c r="F843" s="70"/>
      <c r="G843" s="70"/>
      <c r="H843" s="32"/>
      <c r="I843" s="38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</row>
    <row r="844" spans="1:24" ht="17.25" customHeight="1" x14ac:dyDescent="0.2">
      <c r="A844" s="15"/>
      <c r="B844" s="33"/>
      <c r="C844" s="32"/>
      <c r="D844" s="258"/>
      <c r="E844" s="15"/>
      <c r="F844" s="70"/>
      <c r="G844" s="70"/>
      <c r="H844" s="32"/>
      <c r="I844" s="38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</row>
    <row r="845" spans="1:24" ht="17.25" customHeight="1" x14ac:dyDescent="0.2">
      <c r="A845" s="15"/>
      <c r="B845" s="33"/>
      <c r="C845" s="32"/>
      <c r="D845" s="258"/>
      <c r="E845" s="15"/>
      <c r="F845" s="70"/>
      <c r="G845" s="70"/>
      <c r="H845" s="32"/>
      <c r="I845" s="38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</row>
    <row r="846" spans="1:24" ht="17.25" customHeight="1" x14ac:dyDescent="0.2">
      <c r="A846" s="15"/>
      <c r="B846" s="33"/>
      <c r="C846" s="32"/>
      <c r="D846" s="258"/>
      <c r="E846" s="15"/>
      <c r="F846" s="70"/>
      <c r="G846" s="70"/>
      <c r="H846" s="32"/>
      <c r="I846" s="38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</row>
    <row r="847" spans="1:24" ht="17.25" customHeight="1" x14ac:dyDescent="0.2">
      <c r="A847" s="15"/>
      <c r="B847" s="33"/>
      <c r="C847" s="32"/>
      <c r="D847" s="258"/>
      <c r="E847" s="15"/>
      <c r="F847" s="70"/>
      <c r="G847" s="70"/>
      <c r="H847" s="32"/>
      <c r="I847" s="38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</row>
    <row r="848" spans="1:24" ht="17.25" customHeight="1" x14ac:dyDescent="0.2">
      <c r="A848" s="15"/>
      <c r="B848" s="33"/>
      <c r="C848" s="32"/>
      <c r="D848" s="258"/>
      <c r="E848" s="15"/>
      <c r="F848" s="70"/>
      <c r="G848" s="70"/>
      <c r="H848" s="32"/>
      <c r="I848" s="38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</row>
    <row r="849" spans="1:24" ht="17.25" customHeight="1" x14ac:dyDescent="0.2">
      <c r="A849" s="15"/>
      <c r="B849" s="33"/>
      <c r="C849" s="32"/>
      <c r="D849" s="258"/>
      <c r="E849" s="15"/>
      <c r="F849" s="70"/>
      <c r="G849" s="70"/>
      <c r="H849" s="32"/>
      <c r="I849" s="38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</row>
    <row r="850" spans="1:24" ht="17.25" customHeight="1" x14ac:dyDescent="0.2">
      <c r="A850" s="15"/>
      <c r="B850" s="33"/>
      <c r="C850" s="32"/>
      <c r="D850" s="258"/>
      <c r="E850" s="15"/>
      <c r="F850" s="70"/>
      <c r="G850" s="70"/>
      <c r="H850" s="32"/>
      <c r="I850" s="38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</row>
    <row r="851" spans="1:24" ht="17.25" customHeight="1" x14ac:dyDescent="0.2">
      <c r="A851" s="15"/>
      <c r="B851" s="33"/>
      <c r="C851" s="32"/>
      <c r="D851" s="258"/>
      <c r="E851" s="15"/>
      <c r="F851" s="70"/>
      <c r="G851" s="70"/>
      <c r="H851" s="32"/>
      <c r="I851" s="38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</row>
    <row r="852" spans="1:24" ht="17.25" customHeight="1" x14ac:dyDescent="0.2">
      <c r="A852" s="15"/>
      <c r="B852" s="33"/>
      <c r="C852" s="32"/>
      <c r="D852" s="258"/>
      <c r="E852" s="15"/>
      <c r="F852" s="70"/>
      <c r="G852" s="70"/>
      <c r="H852" s="32"/>
      <c r="I852" s="38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</row>
    <row r="853" spans="1:24" ht="17.25" customHeight="1" x14ac:dyDescent="0.2">
      <c r="A853" s="15"/>
      <c r="B853" s="33"/>
      <c r="C853" s="32"/>
      <c r="D853" s="258"/>
      <c r="E853" s="15"/>
      <c r="F853" s="70"/>
      <c r="G853" s="70"/>
      <c r="H853" s="32"/>
      <c r="I853" s="38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</row>
    <row r="854" spans="1:24" ht="17.25" customHeight="1" x14ac:dyDescent="0.2">
      <c r="A854" s="15"/>
      <c r="B854" s="33"/>
      <c r="C854" s="32"/>
      <c r="D854" s="258"/>
      <c r="E854" s="15"/>
      <c r="F854" s="70"/>
      <c r="G854" s="70"/>
      <c r="H854" s="32"/>
      <c r="I854" s="38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</row>
    <row r="855" spans="1:24" ht="17.25" customHeight="1" x14ac:dyDescent="0.2">
      <c r="A855" s="15"/>
      <c r="B855" s="33"/>
      <c r="C855" s="32"/>
      <c r="D855" s="258"/>
      <c r="E855" s="15"/>
      <c r="F855" s="70"/>
      <c r="G855" s="70"/>
      <c r="H855" s="32"/>
      <c r="I855" s="38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</row>
    <row r="856" spans="1:24" ht="17.25" customHeight="1" x14ac:dyDescent="0.2">
      <c r="A856" s="15"/>
      <c r="B856" s="33"/>
      <c r="C856" s="32"/>
      <c r="D856" s="258"/>
      <c r="E856" s="15"/>
      <c r="F856" s="70"/>
      <c r="G856" s="70"/>
      <c r="H856" s="32"/>
      <c r="I856" s="38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</row>
    <row r="857" spans="1:24" ht="17.25" customHeight="1" x14ac:dyDescent="0.2">
      <c r="A857" s="15"/>
      <c r="B857" s="33"/>
      <c r="C857" s="32"/>
      <c r="D857" s="258"/>
      <c r="E857" s="15"/>
      <c r="F857" s="70"/>
      <c r="G857" s="70"/>
      <c r="H857" s="32"/>
      <c r="I857" s="38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</row>
    <row r="858" spans="1:24" ht="17.25" customHeight="1" x14ac:dyDescent="0.2">
      <c r="A858" s="15"/>
      <c r="B858" s="33"/>
      <c r="C858" s="32"/>
      <c r="D858" s="258"/>
      <c r="E858" s="15"/>
      <c r="F858" s="70"/>
      <c r="G858" s="70"/>
      <c r="H858" s="32"/>
      <c r="I858" s="38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</row>
    <row r="859" spans="1:24" ht="17.25" customHeight="1" x14ac:dyDescent="0.2">
      <c r="A859" s="15"/>
      <c r="B859" s="33"/>
      <c r="C859" s="32"/>
      <c r="D859" s="258"/>
      <c r="E859" s="15"/>
      <c r="F859" s="70"/>
      <c r="G859" s="70"/>
      <c r="H859" s="32"/>
      <c r="I859" s="38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</row>
    <row r="860" spans="1:24" ht="17.25" customHeight="1" x14ac:dyDescent="0.2">
      <c r="A860" s="15"/>
      <c r="B860" s="33"/>
      <c r="C860" s="32"/>
      <c r="D860" s="258"/>
      <c r="E860" s="15"/>
      <c r="F860" s="70"/>
      <c r="G860" s="70"/>
      <c r="H860" s="32"/>
      <c r="I860" s="38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</row>
    <row r="861" spans="1:24" ht="17.25" customHeight="1" x14ac:dyDescent="0.2">
      <c r="A861" s="15"/>
      <c r="B861" s="33"/>
      <c r="C861" s="32"/>
      <c r="D861" s="258"/>
      <c r="E861" s="15"/>
      <c r="F861" s="70"/>
      <c r="G861" s="70"/>
      <c r="H861" s="32"/>
      <c r="I861" s="38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</row>
    <row r="862" spans="1:24" ht="17.25" customHeight="1" x14ac:dyDescent="0.2">
      <c r="A862" s="15"/>
      <c r="B862" s="33"/>
      <c r="C862" s="32"/>
      <c r="D862" s="258"/>
      <c r="E862" s="15"/>
      <c r="F862" s="70"/>
      <c r="G862" s="70"/>
      <c r="H862" s="32"/>
      <c r="I862" s="38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</row>
    <row r="863" spans="1:24" ht="17.25" customHeight="1" x14ac:dyDescent="0.2">
      <c r="A863" s="15"/>
      <c r="B863" s="33"/>
      <c r="C863" s="32"/>
      <c r="D863" s="258"/>
      <c r="E863" s="15"/>
      <c r="F863" s="70"/>
      <c r="G863" s="70"/>
      <c r="H863" s="32"/>
      <c r="I863" s="38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</row>
    <row r="864" spans="1:24" ht="17.25" customHeight="1" x14ac:dyDescent="0.2">
      <c r="A864" s="15"/>
      <c r="B864" s="33"/>
      <c r="C864" s="32"/>
      <c r="D864" s="258"/>
      <c r="E864" s="15"/>
      <c r="F864" s="70"/>
      <c r="G864" s="70"/>
      <c r="H864" s="32"/>
      <c r="I864" s="38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</row>
    <row r="865" spans="1:24" ht="17.25" customHeight="1" x14ac:dyDescent="0.2">
      <c r="A865" s="15"/>
      <c r="B865" s="33"/>
      <c r="C865" s="32"/>
      <c r="D865" s="258"/>
      <c r="E865" s="15"/>
      <c r="F865" s="70"/>
      <c r="G865" s="70"/>
      <c r="H865" s="32"/>
      <c r="I865" s="38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</row>
    <row r="866" spans="1:24" ht="17.25" customHeight="1" x14ac:dyDescent="0.2">
      <c r="A866" s="15"/>
      <c r="B866" s="33"/>
      <c r="C866" s="32"/>
      <c r="D866" s="258"/>
      <c r="E866" s="15"/>
      <c r="F866" s="70"/>
      <c r="G866" s="70"/>
      <c r="H866" s="32"/>
      <c r="I866" s="38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</row>
    <row r="867" spans="1:24" ht="17.25" customHeight="1" x14ac:dyDescent="0.2">
      <c r="A867" s="15"/>
      <c r="B867" s="33"/>
      <c r="C867" s="32"/>
      <c r="D867" s="258"/>
      <c r="E867" s="15"/>
      <c r="F867" s="70"/>
      <c r="G867" s="70"/>
      <c r="H867" s="32"/>
      <c r="I867" s="38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</row>
    <row r="868" spans="1:24" ht="17.25" customHeight="1" x14ac:dyDescent="0.2">
      <c r="A868" s="15"/>
      <c r="B868" s="33"/>
      <c r="C868" s="32"/>
      <c r="D868" s="258"/>
      <c r="E868" s="15"/>
      <c r="F868" s="70"/>
      <c r="G868" s="70"/>
      <c r="H868" s="32"/>
      <c r="I868" s="38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</row>
    <row r="869" spans="1:24" ht="17.25" customHeight="1" x14ac:dyDescent="0.2">
      <c r="A869" s="15"/>
      <c r="B869" s="33"/>
      <c r="C869" s="32"/>
      <c r="D869" s="258"/>
      <c r="E869" s="15"/>
      <c r="F869" s="70"/>
      <c r="G869" s="70"/>
      <c r="H869" s="32"/>
      <c r="I869" s="38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</row>
    <row r="870" spans="1:24" ht="17.25" customHeight="1" x14ac:dyDescent="0.2">
      <c r="A870" s="15"/>
      <c r="B870" s="33"/>
      <c r="C870" s="32"/>
      <c r="D870" s="258"/>
      <c r="E870" s="15"/>
      <c r="F870" s="70"/>
      <c r="G870" s="70"/>
      <c r="H870" s="32"/>
      <c r="I870" s="38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</row>
    <row r="871" spans="1:24" ht="17.25" customHeight="1" x14ac:dyDescent="0.2">
      <c r="A871" s="15"/>
      <c r="B871" s="33"/>
      <c r="C871" s="32"/>
      <c r="D871" s="258"/>
      <c r="E871" s="15"/>
      <c r="F871" s="70"/>
      <c r="G871" s="70"/>
      <c r="H871" s="32"/>
      <c r="I871" s="38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</row>
    <row r="872" spans="1:24" ht="17.25" customHeight="1" x14ac:dyDescent="0.2">
      <c r="A872" s="15"/>
      <c r="B872" s="33"/>
      <c r="C872" s="32"/>
      <c r="D872" s="258"/>
      <c r="E872" s="15"/>
      <c r="F872" s="70"/>
      <c r="G872" s="70"/>
      <c r="H872" s="32"/>
      <c r="I872" s="38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</row>
    <row r="873" spans="1:24" ht="17.25" customHeight="1" x14ac:dyDescent="0.2">
      <c r="A873" s="15"/>
      <c r="B873" s="33"/>
      <c r="C873" s="32"/>
      <c r="D873" s="258"/>
      <c r="E873" s="15"/>
      <c r="F873" s="70"/>
      <c r="G873" s="70"/>
      <c r="H873" s="32"/>
      <c r="I873" s="38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</row>
    <row r="874" spans="1:24" ht="17.25" customHeight="1" x14ac:dyDescent="0.2">
      <c r="A874" s="15"/>
      <c r="B874" s="33"/>
      <c r="C874" s="32"/>
      <c r="D874" s="258"/>
      <c r="E874" s="15"/>
      <c r="F874" s="70"/>
      <c r="G874" s="70"/>
      <c r="H874" s="32"/>
      <c r="I874" s="38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</row>
    <row r="875" spans="1:24" ht="17.25" customHeight="1" x14ac:dyDescent="0.2">
      <c r="A875" s="15"/>
      <c r="B875" s="33"/>
      <c r="C875" s="32"/>
      <c r="D875" s="258"/>
      <c r="E875" s="15"/>
      <c r="F875" s="70"/>
      <c r="G875" s="70"/>
      <c r="H875" s="32"/>
      <c r="I875" s="38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</row>
    <row r="876" spans="1:24" ht="17.25" customHeight="1" x14ac:dyDescent="0.2">
      <c r="A876" s="15"/>
      <c r="B876" s="33"/>
      <c r="C876" s="32"/>
      <c r="D876" s="258"/>
      <c r="E876" s="15"/>
      <c r="F876" s="70"/>
      <c r="G876" s="70"/>
      <c r="H876" s="32"/>
      <c r="I876" s="38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</row>
    <row r="877" spans="1:24" ht="17.25" customHeight="1" x14ac:dyDescent="0.2">
      <c r="A877" s="15"/>
      <c r="B877" s="33"/>
      <c r="C877" s="32"/>
      <c r="D877" s="258"/>
      <c r="E877" s="15"/>
      <c r="F877" s="70"/>
      <c r="G877" s="70"/>
      <c r="H877" s="32"/>
      <c r="I877" s="38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</row>
    <row r="878" spans="1:24" ht="17.25" customHeight="1" x14ac:dyDescent="0.2">
      <c r="A878" s="15"/>
      <c r="B878" s="33"/>
      <c r="C878" s="32"/>
      <c r="D878" s="258"/>
      <c r="E878" s="15"/>
      <c r="F878" s="70"/>
      <c r="G878" s="70"/>
      <c r="H878" s="32"/>
      <c r="I878" s="38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</row>
    <row r="879" spans="1:24" ht="17.25" customHeight="1" x14ac:dyDescent="0.2">
      <c r="A879" s="15"/>
      <c r="B879" s="33"/>
      <c r="C879" s="32"/>
      <c r="D879" s="258"/>
      <c r="E879" s="15"/>
      <c r="F879" s="70"/>
      <c r="G879" s="70"/>
      <c r="H879" s="32"/>
      <c r="I879" s="38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</row>
    <row r="880" spans="1:24" ht="17.25" customHeight="1" x14ac:dyDescent="0.2">
      <c r="A880" s="15"/>
      <c r="B880" s="33"/>
      <c r="C880" s="32"/>
      <c r="D880" s="258"/>
      <c r="E880" s="15"/>
      <c r="F880" s="70"/>
      <c r="G880" s="70"/>
      <c r="H880" s="32"/>
      <c r="I880" s="38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</row>
    <row r="881" spans="1:24" ht="17.25" customHeight="1" x14ac:dyDescent="0.2">
      <c r="A881" s="15"/>
      <c r="B881" s="33"/>
      <c r="C881" s="32"/>
      <c r="D881" s="258"/>
      <c r="E881" s="15"/>
      <c r="F881" s="70"/>
      <c r="G881" s="70"/>
      <c r="H881" s="32"/>
      <c r="I881" s="38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</row>
    <row r="882" spans="1:24" ht="17.25" customHeight="1" x14ac:dyDescent="0.2">
      <c r="A882" s="15"/>
      <c r="B882" s="33"/>
      <c r="C882" s="32"/>
      <c r="D882" s="258"/>
      <c r="E882" s="15"/>
      <c r="F882" s="70"/>
      <c r="G882" s="70"/>
      <c r="H882" s="32"/>
      <c r="I882" s="38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</row>
    <row r="883" spans="1:24" ht="17.25" customHeight="1" x14ac:dyDescent="0.2">
      <c r="A883" s="15"/>
      <c r="B883" s="33"/>
      <c r="C883" s="32"/>
      <c r="D883" s="258"/>
      <c r="E883" s="15"/>
      <c r="F883" s="70"/>
      <c r="G883" s="70"/>
      <c r="H883" s="32"/>
      <c r="I883" s="38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</row>
    <row r="884" spans="1:24" ht="17.25" customHeight="1" x14ac:dyDescent="0.2">
      <c r="A884" s="15"/>
      <c r="B884" s="33"/>
      <c r="C884" s="32"/>
      <c r="D884" s="258"/>
      <c r="E884" s="15"/>
      <c r="F884" s="70"/>
      <c r="G884" s="70"/>
      <c r="H884" s="32"/>
      <c r="I884" s="38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</row>
    <row r="885" spans="1:24" ht="17.25" customHeight="1" x14ac:dyDescent="0.2">
      <c r="A885" s="15"/>
      <c r="B885" s="33"/>
      <c r="C885" s="32"/>
      <c r="D885" s="258"/>
      <c r="E885" s="15"/>
      <c r="F885" s="70"/>
      <c r="G885" s="70"/>
      <c r="H885" s="32"/>
      <c r="I885" s="38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</row>
    <row r="886" spans="1:24" ht="17.25" customHeight="1" x14ac:dyDescent="0.2">
      <c r="A886" s="15"/>
      <c r="B886" s="33"/>
      <c r="C886" s="32"/>
      <c r="D886" s="258"/>
      <c r="E886" s="15"/>
      <c r="F886" s="70"/>
      <c r="G886" s="70"/>
      <c r="H886" s="32"/>
      <c r="I886" s="38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</row>
    <row r="887" spans="1:24" ht="17.25" customHeight="1" x14ac:dyDescent="0.2">
      <c r="A887" s="15"/>
      <c r="B887" s="33"/>
      <c r="C887" s="32"/>
      <c r="D887" s="258"/>
      <c r="E887" s="15"/>
      <c r="F887" s="70"/>
      <c r="G887" s="70"/>
      <c r="H887" s="32"/>
      <c r="I887" s="38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</row>
    <row r="888" spans="1:24" ht="17.25" customHeight="1" x14ac:dyDescent="0.2">
      <c r="A888" s="15"/>
      <c r="B888" s="33"/>
      <c r="C888" s="32"/>
      <c r="D888" s="258"/>
      <c r="E888" s="15"/>
      <c r="F888" s="70"/>
      <c r="G888" s="70"/>
      <c r="H888" s="32"/>
      <c r="I888" s="38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</row>
    <row r="889" spans="1:24" ht="17.25" customHeight="1" x14ac:dyDescent="0.2">
      <c r="A889" s="15"/>
      <c r="B889" s="33"/>
      <c r="C889" s="32"/>
      <c r="D889" s="258"/>
      <c r="E889" s="15"/>
      <c r="F889" s="70"/>
      <c r="G889" s="70"/>
      <c r="H889" s="32"/>
      <c r="I889" s="38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</row>
    <row r="890" spans="1:24" ht="17.25" customHeight="1" x14ac:dyDescent="0.2">
      <c r="A890" s="15"/>
      <c r="B890" s="33"/>
      <c r="C890" s="32"/>
      <c r="D890" s="258"/>
      <c r="E890" s="15"/>
      <c r="F890" s="70"/>
      <c r="G890" s="70"/>
      <c r="H890" s="32"/>
      <c r="I890" s="38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</row>
    <row r="891" spans="1:24" ht="17.25" customHeight="1" x14ac:dyDescent="0.2">
      <c r="A891" s="15"/>
      <c r="B891" s="33"/>
      <c r="C891" s="32"/>
      <c r="D891" s="258"/>
      <c r="E891" s="15"/>
      <c r="F891" s="70"/>
      <c r="G891" s="70"/>
      <c r="H891" s="32"/>
      <c r="I891" s="38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</row>
    <row r="892" spans="1:24" ht="17.25" customHeight="1" x14ac:dyDescent="0.2">
      <c r="A892" s="15"/>
      <c r="B892" s="33"/>
      <c r="C892" s="32"/>
      <c r="D892" s="258"/>
      <c r="E892" s="15"/>
      <c r="F892" s="70"/>
      <c r="G892" s="70"/>
      <c r="H892" s="32"/>
      <c r="I892" s="38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</row>
    <row r="893" spans="1:24" ht="17.25" customHeight="1" x14ac:dyDescent="0.2">
      <c r="A893" s="15"/>
      <c r="B893" s="33"/>
      <c r="C893" s="32"/>
      <c r="D893" s="258"/>
      <c r="E893" s="15"/>
      <c r="F893" s="70"/>
      <c r="G893" s="70"/>
      <c r="H893" s="32"/>
      <c r="I893" s="38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</row>
    <row r="894" spans="1:24" ht="17.25" customHeight="1" x14ac:dyDescent="0.2">
      <c r="A894" s="15"/>
      <c r="B894" s="33"/>
      <c r="C894" s="32"/>
      <c r="D894" s="258"/>
      <c r="E894" s="15"/>
      <c r="F894" s="70"/>
      <c r="G894" s="70"/>
      <c r="H894" s="32"/>
      <c r="I894" s="38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</row>
    <row r="895" spans="1:24" ht="17.25" customHeight="1" x14ac:dyDescent="0.2">
      <c r="A895" s="15"/>
      <c r="B895" s="33"/>
      <c r="C895" s="32"/>
      <c r="D895" s="258"/>
      <c r="E895" s="15"/>
      <c r="F895" s="70"/>
      <c r="G895" s="70"/>
      <c r="H895" s="32"/>
      <c r="I895" s="38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</row>
    <row r="896" spans="1:24" ht="17.25" customHeight="1" x14ac:dyDescent="0.2">
      <c r="A896" s="15"/>
      <c r="B896" s="33"/>
      <c r="C896" s="32"/>
      <c r="D896" s="258"/>
      <c r="E896" s="15"/>
      <c r="F896" s="70"/>
      <c r="G896" s="70"/>
      <c r="H896" s="32"/>
      <c r="I896" s="38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</row>
    <row r="897" spans="1:24" ht="17.25" customHeight="1" x14ac:dyDescent="0.2">
      <c r="A897" s="15"/>
      <c r="B897" s="33"/>
      <c r="C897" s="32"/>
      <c r="D897" s="258"/>
      <c r="E897" s="15"/>
      <c r="F897" s="70"/>
      <c r="G897" s="70"/>
      <c r="H897" s="32"/>
      <c r="I897" s="38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</row>
    <row r="898" spans="1:24" ht="17.25" customHeight="1" x14ac:dyDescent="0.2">
      <c r="A898" s="15"/>
      <c r="B898" s="33"/>
      <c r="C898" s="32"/>
      <c r="D898" s="258"/>
      <c r="E898" s="15"/>
      <c r="F898" s="70"/>
      <c r="G898" s="70"/>
      <c r="H898" s="32"/>
      <c r="I898" s="38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</row>
    <row r="899" spans="1:24" ht="17.25" customHeight="1" x14ac:dyDescent="0.2">
      <c r="A899" s="15"/>
      <c r="B899" s="33"/>
      <c r="C899" s="32"/>
      <c r="D899" s="258"/>
      <c r="E899" s="15"/>
      <c r="F899" s="70"/>
      <c r="G899" s="70"/>
      <c r="H899" s="32"/>
      <c r="I899" s="38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</row>
    <row r="900" spans="1:24" ht="17.25" customHeight="1" x14ac:dyDescent="0.2">
      <c r="A900" s="15"/>
      <c r="B900" s="33"/>
      <c r="C900" s="32"/>
      <c r="D900" s="258"/>
      <c r="E900" s="15"/>
      <c r="F900" s="70"/>
      <c r="G900" s="70"/>
      <c r="H900" s="32"/>
      <c r="I900" s="38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</row>
    <row r="901" spans="1:24" ht="17.25" customHeight="1" x14ac:dyDescent="0.2">
      <c r="A901" s="15"/>
      <c r="B901" s="33"/>
      <c r="C901" s="32"/>
      <c r="D901" s="258"/>
      <c r="E901" s="15"/>
      <c r="F901" s="70"/>
      <c r="G901" s="70"/>
      <c r="H901" s="32"/>
      <c r="I901" s="38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</row>
    <row r="902" spans="1:24" ht="17.25" customHeight="1" x14ac:dyDescent="0.2">
      <c r="A902" s="15"/>
      <c r="B902" s="33"/>
      <c r="C902" s="32"/>
      <c r="D902" s="258"/>
      <c r="E902" s="15"/>
      <c r="F902" s="70"/>
      <c r="G902" s="70"/>
      <c r="H902" s="32"/>
      <c r="I902" s="38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</row>
    <row r="903" spans="1:24" ht="17.25" customHeight="1" x14ac:dyDescent="0.2">
      <c r="A903" s="15"/>
      <c r="B903" s="33"/>
      <c r="C903" s="32"/>
      <c r="D903" s="258"/>
      <c r="E903" s="15"/>
      <c r="F903" s="70"/>
      <c r="G903" s="70"/>
      <c r="H903" s="32"/>
      <c r="I903" s="38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</row>
    <row r="904" spans="1:24" ht="17.25" customHeight="1" x14ac:dyDescent="0.2">
      <c r="A904" s="15"/>
      <c r="B904" s="33"/>
      <c r="C904" s="32"/>
      <c r="D904" s="258"/>
      <c r="E904" s="15"/>
      <c r="F904" s="70"/>
      <c r="G904" s="70"/>
      <c r="H904" s="32"/>
      <c r="I904" s="38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</row>
    <row r="905" spans="1:24" ht="17.25" customHeight="1" x14ac:dyDescent="0.2">
      <c r="A905" s="15"/>
      <c r="B905" s="33"/>
      <c r="C905" s="32"/>
      <c r="D905" s="258"/>
      <c r="E905" s="15"/>
      <c r="F905" s="70"/>
      <c r="G905" s="70"/>
      <c r="H905" s="32"/>
      <c r="I905" s="38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</row>
    <row r="906" spans="1:24" ht="17.25" customHeight="1" x14ac:dyDescent="0.2">
      <c r="A906" s="15"/>
      <c r="B906" s="33"/>
      <c r="C906" s="32"/>
      <c r="D906" s="258"/>
      <c r="E906" s="15"/>
      <c r="F906" s="70"/>
      <c r="G906" s="70"/>
      <c r="H906" s="32"/>
      <c r="I906" s="38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</row>
    <row r="907" spans="1:24" ht="17.25" customHeight="1" x14ac:dyDescent="0.2">
      <c r="A907" s="15"/>
      <c r="B907" s="33"/>
      <c r="C907" s="32"/>
      <c r="D907" s="258"/>
      <c r="E907" s="15"/>
      <c r="F907" s="70"/>
      <c r="G907" s="70"/>
      <c r="H907" s="32"/>
      <c r="I907" s="38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</row>
    <row r="908" spans="1:24" ht="17.25" customHeight="1" x14ac:dyDescent="0.2">
      <c r="A908" s="15"/>
      <c r="B908" s="33"/>
      <c r="C908" s="32"/>
      <c r="D908" s="258"/>
      <c r="E908" s="15"/>
      <c r="F908" s="70"/>
      <c r="G908" s="70"/>
      <c r="H908" s="32"/>
      <c r="I908" s="38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</row>
    <row r="909" spans="1:24" ht="17.25" customHeight="1" x14ac:dyDescent="0.2">
      <c r="A909" s="15"/>
      <c r="B909" s="33"/>
      <c r="C909" s="32"/>
      <c r="D909" s="258"/>
      <c r="E909" s="15"/>
      <c r="F909" s="70"/>
      <c r="G909" s="70"/>
      <c r="H909" s="32"/>
      <c r="I909" s="38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</row>
    <row r="910" spans="1:24" ht="17.25" customHeight="1" x14ac:dyDescent="0.2">
      <c r="A910" s="15"/>
      <c r="B910" s="33"/>
      <c r="C910" s="32"/>
      <c r="D910" s="258"/>
      <c r="E910" s="15"/>
      <c r="F910" s="70"/>
      <c r="G910" s="70"/>
      <c r="H910" s="32"/>
      <c r="I910" s="38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</row>
    <row r="911" spans="1:24" ht="17.25" customHeight="1" x14ac:dyDescent="0.2">
      <c r="A911" s="15"/>
      <c r="B911" s="33"/>
      <c r="C911" s="32"/>
      <c r="D911" s="258"/>
      <c r="E911" s="15"/>
      <c r="F911" s="70"/>
      <c r="G911" s="70"/>
      <c r="H911" s="32"/>
      <c r="I911" s="38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</row>
    <row r="912" spans="1:24" ht="17.25" customHeight="1" x14ac:dyDescent="0.2">
      <c r="A912" s="15"/>
      <c r="B912" s="33"/>
      <c r="C912" s="32"/>
      <c r="D912" s="258"/>
      <c r="E912" s="15"/>
      <c r="F912" s="70"/>
      <c r="G912" s="70"/>
      <c r="H912" s="32"/>
      <c r="I912" s="38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</row>
    <row r="913" spans="1:24" ht="17.25" customHeight="1" x14ac:dyDescent="0.2">
      <c r="A913" s="15"/>
      <c r="B913" s="33"/>
      <c r="C913" s="32"/>
      <c r="D913" s="258"/>
      <c r="E913" s="15"/>
      <c r="F913" s="70"/>
      <c r="G913" s="70"/>
      <c r="H913" s="32"/>
      <c r="I913" s="38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</row>
    <row r="914" spans="1:24" ht="17.25" customHeight="1" x14ac:dyDescent="0.2">
      <c r="A914" s="15"/>
      <c r="B914" s="33"/>
      <c r="C914" s="32"/>
      <c r="D914" s="258"/>
      <c r="E914" s="15"/>
      <c r="F914" s="70"/>
      <c r="G914" s="70"/>
      <c r="H914" s="32"/>
      <c r="I914" s="38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</row>
    <row r="915" spans="1:24" ht="17.25" customHeight="1" x14ac:dyDescent="0.2">
      <c r="A915" s="15"/>
      <c r="B915" s="33"/>
      <c r="C915" s="32"/>
      <c r="D915" s="258"/>
      <c r="E915" s="15"/>
      <c r="F915" s="70"/>
      <c r="G915" s="70"/>
      <c r="H915" s="32"/>
      <c r="I915" s="38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</row>
    <row r="916" spans="1:24" ht="17.25" customHeight="1" x14ac:dyDescent="0.2">
      <c r="A916" s="15"/>
      <c r="B916" s="33"/>
      <c r="C916" s="32"/>
      <c r="D916" s="258"/>
      <c r="E916" s="15"/>
      <c r="F916" s="70"/>
      <c r="G916" s="70"/>
      <c r="H916" s="32"/>
      <c r="I916" s="38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</row>
    <row r="917" spans="1:24" ht="17.25" customHeight="1" x14ac:dyDescent="0.2">
      <c r="A917" s="15"/>
      <c r="B917" s="33"/>
      <c r="C917" s="32"/>
      <c r="D917" s="258"/>
      <c r="E917" s="15"/>
      <c r="F917" s="70"/>
      <c r="G917" s="70"/>
      <c r="H917" s="32"/>
      <c r="I917" s="38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</row>
    <row r="918" spans="1:24" ht="17.25" customHeight="1" x14ac:dyDescent="0.2">
      <c r="A918" s="15"/>
      <c r="B918" s="33"/>
      <c r="C918" s="32"/>
      <c r="D918" s="258"/>
      <c r="E918" s="15"/>
      <c r="F918" s="70"/>
      <c r="G918" s="70"/>
      <c r="H918" s="32"/>
      <c r="I918" s="38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</row>
    <row r="919" spans="1:24" ht="17.25" customHeight="1" x14ac:dyDescent="0.2">
      <c r="A919" s="15"/>
      <c r="B919" s="33"/>
      <c r="C919" s="32"/>
      <c r="D919" s="258"/>
      <c r="E919" s="15"/>
      <c r="F919" s="70"/>
      <c r="G919" s="70"/>
      <c r="H919" s="32"/>
      <c r="I919" s="38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</row>
    <row r="920" spans="1:24" ht="17.25" customHeight="1" x14ac:dyDescent="0.2">
      <c r="A920" s="15"/>
      <c r="B920" s="33"/>
      <c r="C920" s="32"/>
      <c r="D920" s="258"/>
      <c r="E920" s="15"/>
      <c r="F920" s="70"/>
      <c r="G920" s="70"/>
      <c r="H920" s="32"/>
      <c r="I920" s="38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</row>
    <row r="921" spans="1:24" ht="17.25" customHeight="1" x14ac:dyDescent="0.2">
      <c r="A921" s="15"/>
      <c r="B921" s="33"/>
      <c r="C921" s="32"/>
      <c r="D921" s="258"/>
      <c r="E921" s="15"/>
      <c r="F921" s="70"/>
      <c r="G921" s="70"/>
      <c r="H921" s="32"/>
      <c r="I921" s="38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</row>
    <row r="922" spans="1:24" ht="17.25" customHeight="1" x14ac:dyDescent="0.2">
      <c r="A922" s="15"/>
      <c r="B922" s="33"/>
      <c r="C922" s="32"/>
      <c r="D922" s="258"/>
      <c r="E922" s="15"/>
      <c r="F922" s="70"/>
      <c r="G922" s="70"/>
      <c r="H922" s="32"/>
      <c r="I922" s="38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</row>
    <row r="923" spans="1:24" ht="17.25" customHeight="1" x14ac:dyDescent="0.2">
      <c r="A923" s="15"/>
      <c r="B923" s="33"/>
      <c r="C923" s="32"/>
      <c r="D923" s="258"/>
      <c r="E923" s="15"/>
      <c r="F923" s="70"/>
      <c r="G923" s="70"/>
      <c r="H923" s="32"/>
      <c r="I923" s="38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</row>
    <row r="924" spans="1:24" ht="17.25" customHeight="1" x14ac:dyDescent="0.2">
      <c r="A924" s="15"/>
      <c r="B924" s="33"/>
      <c r="C924" s="32"/>
      <c r="D924" s="258"/>
      <c r="E924" s="15"/>
      <c r="F924" s="70"/>
      <c r="G924" s="70"/>
      <c r="H924" s="32"/>
      <c r="I924" s="38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</row>
    <row r="925" spans="1:24" ht="17.25" customHeight="1" x14ac:dyDescent="0.2">
      <c r="A925" s="15"/>
      <c r="B925" s="33"/>
      <c r="C925" s="32"/>
      <c r="D925" s="258"/>
      <c r="E925" s="15"/>
      <c r="F925" s="70"/>
      <c r="G925" s="70"/>
      <c r="H925" s="32"/>
      <c r="I925" s="38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</row>
    <row r="926" spans="1:24" ht="17.25" customHeight="1" x14ac:dyDescent="0.2">
      <c r="A926" s="15"/>
      <c r="B926" s="33"/>
      <c r="C926" s="32"/>
      <c r="D926" s="258"/>
      <c r="E926" s="15"/>
      <c r="F926" s="70"/>
      <c r="G926" s="70"/>
      <c r="H926" s="32"/>
      <c r="I926" s="38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</row>
    <row r="927" spans="1:24" ht="17.25" customHeight="1" x14ac:dyDescent="0.2">
      <c r="A927" s="15"/>
      <c r="B927" s="33"/>
      <c r="C927" s="32"/>
      <c r="D927" s="258"/>
      <c r="E927" s="15"/>
      <c r="F927" s="70"/>
      <c r="G927" s="70"/>
      <c r="H927" s="32"/>
      <c r="I927" s="38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</row>
    <row r="928" spans="1:24" ht="17.25" customHeight="1" x14ac:dyDescent="0.2">
      <c r="A928" s="15"/>
      <c r="B928" s="33"/>
      <c r="C928" s="32"/>
      <c r="D928" s="258"/>
      <c r="E928" s="15"/>
      <c r="F928" s="70"/>
      <c r="G928" s="70"/>
      <c r="H928" s="32"/>
      <c r="I928" s="38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</row>
    <row r="929" spans="1:24" ht="17.25" customHeight="1" x14ac:dyDescent="0.2">
      <c r="A929" s="15"/>
      <c r="B929" s="33"/>
      <c r="C929" s="32"/>
      <c r="D929" s="258"/>
      <c r="E929" s="15"/>
      <c r="F929" s="70"/>
      <c r="G929" s="70"/>
      <c r="H929" s="32"/>
      <c r="I929" s="38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</row>
    <row r="930" spans="1:24" ht="17.25" customHeight="1" x14ac:dyDescent="0.2">
      <c r="A930" s="15"/>
      <c r="B930" s="33"/>
      <c r="C930" s="32"/>
      <c r="D930" s="258"/>
      <c r="E930" s="15"/>
      <c r="F930" s="70"/>
      <c r="G930" s="70"/>
      <c r="H930" s="32"/>
      <c r="I930" s="38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</row>
    <row r="931" spans="1:24" ht="17.25" customHeight="1" x14ac:dyDescent="0.2">
      <c r="A931" s="15"/>
      <c r="B931" s="33"/>
      <c r="C931" s="32"/>
      <c r="D931" s="258"/>
      <c r="E931" s="15"/>
      <c r="F931" s="70"/>
      <c r="G931" s="70"/>
      <c r="H931" s="32"/>
      <c r="I931" s="38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</row>
    <row r="932" spans="1:24" ht="17.25" customHeight="1" x14ac:dyDescent="0.2">
      <c r="A932" s="15"/>
      <c r="B932" s="33"/>
      <c r="C932" s="32"/>
      <c r="D932" s="258"/>
      <c r="E932" s="15"/>
      <c r="F932" s="70"/>
      <c r="G932" s="70"/>
      <c r="H932" s="32"/>
      <c r="I932" s="38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</row>
    <row r="933" spans="1:24" ht="17.25" customHeight="1" x14ac:dyDescent="0.2">
      <c r="A933" s="15"/>
      <c r="B933" s="33"/>
      <c r="C933" s="32"/>
      <c r="D933" s="258"/>
      <c r="E933" s="15"/>
      <c r="F933" s="70"/>
      <c r="G933" s="70"/>
      <c r="H933" s="32"/>
      <c r="I933" s="38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</row>
    <row r="934" spans="1:24" ht="17.25" customHeight="1" x14ac:dyDescent="0.2">
      <c r="A934" s="15"/>
      <c r="B934" s="33"/>
      <c r="C934" s="32"/>
      <c r="D934" s="258"/>
      <c r="E934" s="15"/>
      <c r="F934" s="70"/>
      <c r="G934" s="70"/>
      <c r="H934" s="32"/>
      <c r="I934" s="38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</row>
    <row r="935" spans="1:24" ht="17.25" customHeight="1" x14ac:dyDescent="0.2">
      <c r="A935" s="15"/>
      <c r="B935" s="33"/>
      <c r="C935" s="32"/>
      <c r="D935" s="258"/>
      <c r="E935" s="15"/>
      <c r="F935" s="70"/>
      <c r="G935" s="70"/>
      <c r="H935" s="32"/>
      <c r="I935" s="38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</row>
    <row r="936" spans="1:24" ht="17.25" customHeight="1" x14ac:dyDescent="0.2">
      <c r="A936" s="15"/>
      <c r="B936" s="33"/>
      <c r="C936" s="32"/>
      <c r="D936" s="258"/>
      <c r="E936" s="15"/>
      <c r="F936" s="70"/>
      <c r="G936" s="70"/>
      <c r="H936" s="32"/>
      <c r="I936" s="38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</row>
    <row r="937" spans="1:24" ht="17.25" customHeight="1" x14ac:dyDescent="0.2">
      <c r="A937" s="15"/>
      <c r="B937" s="33"/>
      <c r="C937" s="32"/>
      <c r="D937" s="258"/>
      <c r="E937" s="15"/>
      <c r="F937" s="70"/>
      <c r="G937" s="70"/>
      <c r="H937" s="32"/>
      <c r="I937" s="38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</row>
    <row r="938" spans="1:24" ht="17.25" customHeight="1" x14ac:dyDescent="0.2">
      <c r="A938" s="15"/>
      <c r="B938" s="33"/>
      <c r="C938" s="32"/>
      <c r="D938" s="258"/>
      <c r="E938" s="15"/>
      <c r="F938" s="70"/>
      <c r="G938" s="70"/>
      <c r="H938" s="32"/>
      <c r="I938" s="38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</row>
    <row r="939" spans="1:24" ht="17.25" customHeight="1" x14ac:dyDescent="0.2">
      <c r="A939" s="15"/>
      <c r="B939" s="33"/>
      <c r="C939" s="32"/>
      <c r="D939" s="258"/>
      <c r="E939" s="15"/>
      <c r="F939" s="70"/>
      <c r="G939" s="70"/>
      <c r="H939" s="32"/>
      <c r="I939" s="38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</row>
    <row r="940" spans="1:24" ht="17.25" customHeight="1" x14ac:dyDescent="0.2">
      <c r="A940" s="15"/>
      <c r="B940" s="33"/>
      <c r="C940" s="32"/>
      <c r="D940" s="258"/>
      <c r="E940" s="15"/>
      <c r="F940" s="70"/>
      <c r="G940" s="70"/>
      <c r="H940" s="32"/>
      <c r="I940" s="38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</row>
    <row r="941" spans="1:24" ht="17.25" customHeight="1" x14ac:dyDescent="0.2">
      <c r="A941" s="15"/>
      <c r="B941" s="33"/>
      <c r="C941" s="32"/>
      <c r="D941" s="258"/>
      <c r="E941" s="15"/>
      <c r="F941" s="70"/>
      <c r="G941" s="70"/>
      <c r="H941" s="32"/>
      <c r="I941" s="38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</row>
    <row r="942" spans="1:24" ht="17.25" customHeight="1" x14ac:dyDescent="0.2">
      <c r="A942" s="15"/>
      <c r="B942" s="33"/>
      <c r="C942" s="32"/>
      <c r="D942" s="258"/>
      <c r="E942" s="15"/>
      <c r="F942" s="70"/>
      <c r="G942" s="70"/>
      <c r="H942" s="32"/>
      <c r="I942" s="38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</row>
    <row r="943" spans="1:24" ht="17.25" customHeight="1" x14ac:dyDescent="0.2">
      <c r="A943" s="15"/>
      <c r="B943" s="33"/>
      <c r="C943" s="32"/>
      <c r="D943" s="258"/>
      <c r="E943" s="15"/>
      <c r="F943" s="70"/>
      <c r="G943" s="70"/>
      <c r="H943" s="32"/>
      <c r="I943" s="38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</row>
    <row r="944" spans="1:24" ht="17.25" customHeight="1" x14ac:dyDescent="0.2">
      <c r="A944" s="15"/>
      <c r="B944" s="33"/>
      <c r="C944" s="32"/>
      <c r="D944" s="258"/>
      <c r="E944" s="15"/>
      <c r="F944" s="70"/>
      <c r="G944" s="70"/>
      <c r="H944" s="32"/>
      <c r="I944" s="38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</row>
    <row r="945" spans="1:24" ht="17.25" customHeight="1" x14ac:dyDescent="0.2">
      <c r="A945" s="15"/>
      <c r="B945" s="33"/>
      <c r="C945" s="32"/>
      <c r="D945" s="258"/>
      <c r="E945" s="15"/>
      <c r="F945" s="70"/>
      <c r="G945" s="70"/>
      <c r="H945" s="32"/>
      <c r="I945" s="38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</row>
    <row r="946" spans="1:24" ht="17.25" customHeight="1" x14ac:dyDescent="0.2">
      <c r="A946" s="15"/>
      <c r="B946" s="33"/>
      <c r="C946" s="32"/>
      <c r="D946" s="258"/>
      <c r="E946" s="15"/>
      <c r="F946" s="70"/>
      <c r="G946" s="70"/>
      <c r="H946" s="32"/>
      <c r="I946" s="38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</row>
    <row r="947" spans="1:24" ht="17.25" customHeight="1" x14ac:dyDescent="0.2">
      <c r="A947" s="15"/>
      <c r="B947" s="33"/>
      <c r="C947" s="32"/>
      <c r="D947" s="258"/>
      <c r="E947" s="15"/>
      <c r="F947" s="70"/>
      <c r="G947" s="70"/>
      <c r="H947" s="32"/>
      <c r="I947" s="38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</row>
    <row r="948" spans="1:24" ht="17.25" customHeight="1" x14ac:dyDescent="0.2">
      <c r="A948" s="15"/>
      <c r="B948" s="33"/>
      <c r="C948" s="32"/>
      <c r="D948" s="258"/>
      <c r="E948" s="15"/>
      <c r="F948" s="70"/>
      <c r="G948" s="70"/>
      <c r="H948" s="32"/>
      <c r="I948" s="38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</row>
    <row r="949" spans="1:24" ht="17.25" customHeight="1" x14ac:dyDescent="0.2">
      <c r="A949" s="15"/>
      <c r="B949" s="33"/>
      <c r="C949" s="32"/>
      <c r="D949" s="258"/>
      <c r="E949" s="15"/>
      <c r="F949" s="70"/>
      <c r="G949" s="70"/>
      <c r="H949" s="32"/>
      <c r="I949" s="38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</row>
    <row r="950" spans="1:24" ht="17.25" customHeight="1" x14ac:dyDescent="0.2">
      <c r="A950" s="15"/>
      <c r="B950" s="33"/>
      <c r="C950" s="32"/>
      <c r="D950" s="258"/>
      <c r="E950" s="15"/>
      <c r="F950" s="70"/>
      <c r="G950" s="70"/>
      <c r="H950" s="32"/>
      <c r="I950" s="38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</row>
    <row r="951" spans="1:24" ht="17.25" customHeight="1" x14ac:dyDescent="0.2">
      <c r="A951" s="15"/>
      <c r="B951" s="33"/>
      <c r="C951" s="32"/>
      <c r="D951" s="258"/>
      <c r="E951" s="15"/>
      <c r="F951" s="70"/>
      <c r="G951" s="70"/>
      <c r="H951" s="32"/>
      <c r="I951" s="38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</row>
    <row r="952" spans="1:24" ht="17.25" customHeight="1" x14ac:dyDescent="0.2">
      <c r="A952" s="15"/>
      <c r="B952" s="33"/>
      <c r="C952" s="32"/>
      <c r="D952" s="258"/>
      <c r="E952" s="15"/>
      <c r="F952" s="70"/>
      <c r="G952" s="70"/>
      <c r="H952" s="32"/>
      <c r="I952" s="38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</row>
    <row r="953" spans="1:24" ht="17.25" customHeight="1" x14ac:dyDescent="0.2">
      <c r="A953" s="15"/>
      <c r="B953" s="33"/>
      <c r="C953" s="32"/>
      <c r="D953" s="258"/>
      <c r="E953" s="15"/>
      <c r="F953" s="70"/>
      <c r="G953" s="70"/>
      <c r="H953" s="32"/>
      <c r="I953" s="38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</row>
    <row r="954" spans="1:24" ht="17.25" customHeight="1" x14ac:dyDescent="0.2">
      <c r="A954" s="15"/>
      <c r="B954" s="33"/>
      <c r="C954" s="32"/>
      <c r="D954" s="258"/>
      <c r="E954" s="15"/>
      <c r="F954" s="70"/>
      <c r="G954" s="70"/>
      <c r="H954" s="32"/>
      <c r="I954" s="38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</row>
    <row r="955" spans="1:24" ht="17.25" customHeight="1" x14ac:dyDescent="0.2">
      <c r="A955" s="15"/>
      <c r="B955" s="33"/>
      <c r="C955" s="32"/>
      <c r="D955" s="258"/>
      <c r="E955" s="15"/>
      <c r="F955" s="70"/>
      <c r="G955" s="70"/>
      <c r="H955" s="32"/>
      <c r="I955" s="38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</row>
    <row r="956" spans="1:24" ht="17.25" customHeight="1" x14ac:dyDescent="0.2">
      <c r="A956" s="15"/>
      <c r="B956" s="33"/>
      <c r="C956" s="32"/>
      <c r="D956" s="258"/>
      <c r="E956" s="15"/>
      <c r="F956" s="70"/>
      <c r="G956" s="70"/>
      <c r="H956" s="32"/>
      <c r="I956" s="38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</row>
    <row r="957" spans="1:24" ht="17.25" customHeight="1" x14ac:dyDescent="0.2">
      <c r="A957" s="15"/>
      <c r="B957" s="33"/>
      <c r="C957" s="32"/>
      <c r="D957" s="258"/>
      <c r="E957" s="15"/>
      <c r="F957" s="70"/>
      <c r="G957" s="70"/>
      <c r="H957" s="32"/>
      <c r="I957" s="38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</row>
    <row r="958" spans="1:24" ht="17.25" customHeight="1" x14ac:dyDescent="0.2">
      <c r="A958" s="15"/>
      <c r="B958" s="33"/>
      <c r="C958" s="32"/>
      <c r="D958" s="258"/>
      <c r="E958" s="15"/>
      <c r="F958" s="70"/>
      <c r="G958" s="70"/>
      <c r="H958" s="32"/>
      <c r="I958" s="38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</row>
    <row r="959" spans="1:24" ht="17.25" customHeight="1" x14ac:dyDescent="0.2">
      <c r="A959" s="15"/>
      <c r="B959" s="33"/>
      <c r="C959" s="32"/>
      <c r="D959" s="258"/>
      <c r="E959" s="15"/>
      <c r="F959" s="70"/>
      <c r="G959" s="70"/>
      <c r="H959" s="32"/>
      <c r="I959" s="38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</row>
    <row r="960" spans="1:24" ht="17.25" customHeight="1" x14ac:dyDescent="0.2">
      <c r="A960" s="15"/>
      <c r="B960" s="33"/>
      <c r="C960" s="32"/>
      <c r="D960" s="258"/>
      <c r="E960" s="15"/>
      <c r="F960" s="70"/>
      <c r="G960" s="70"/>
      <c r="H960" s="32"/>
      <c r="I960" s="38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</row>
    <row r="961" spans="1:24" ht="17.25" customHeight="1" x14ac:dyDescent="0.2">
      <c r="A961" s="15"/>
      <c r="B961" s="33"/>
      <c r="C961" s="32"/>
      <c r="D961" s="258"/>
      <c r="E961" s="15"/>
      <c r="F961" s="70"/>
      <c r="G961" s="70"/>
      <c r="H961" s="32"/>
      <c r="I961" s="38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</row>
    <row r="962" spans="1:24" ht="17.25" customHeight="1" x14ac:dyDescent="0.2">
      <c r="A962" s="15"/>
      <c r="B962" s="33"/>
      <c r="C962" s="32"/>
      <c r="D962" s="258"/>
      <c r="E962" s="15"/>
      <c r="F962" s="70"/>
      <c r="G962" s="70"/>
      <c r="H962" s="32"/>
      <c r="I962" s="38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</row>
    <row r="963" spans="1:24" ht="17.25" customHeight="1" x14ac:dyDescent="0.2">
      <c r="A963" s="15"/>
      <c r="B963" s="33"/>
      <c r="C963" s="32"/>
      <c r="D963" s="258"/>
      <c r="E963" s="15"/>
      <c r="F963" s="70"/>
      <c r="G963" s="70"/>
      <c r="H963" s="32"/>
      <c r="I963" s="38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</row>
    <row r="964" spans="1:24" ht="17.25" customHeight="1" x14ac:dyDescent="0.2">
      <c r="A964" s="15"/>
      <c r="B964" s="33"/>
      <c r="C964" s="32"/>
      <c r="D964" s="258"/>
      <c r="E964" s="15"/>
      <c r="F964" s="70"/>
      <c r="G964" s="70"/>
      <c r="H964" s="32"/>
      <c r="I964" s="38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</row>
    <row r="965" spans="1:24" ht="17.25" customHeight="1" x14ac:dyDescent="0.2">
      <c r="A965" s="15"/>
      <c r="B965" s="33"/>
      <c r="C965" s="32"/>
      <c r="D965" s="258"/>
      <c r="E965" s="15"/>
      <c r="F965" s="70"/>
      <c r="G965" s="70"/>
      <c r="H965" s="32"/>
      <c r="I965" s="38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</row>
    <row r="966" spans="1:24" ht="17.25" customHeight="1" x14ac:dyDescent="0.2">
      <c r="A966" s="15"/>
      <c r="B966" s="33"/>
      <c r="C966" s="32"/>
      <c r="D966" s="258"/>
      <c r="E966" s="15"/>
      <c r="F966" s="70"/>
      <c r="G966" s="70"/>
      <c r="H966" s="32"/>
      <c r="I966" s="38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</row>
    <row r="967" spans="1:24" ht="17.25" customHeight="1" x14ac:dyDescent="0.2">
      <c r="A967" s="15"/>
      <c r="B967" s="33"/>
      <c r="C967" s="32"/>
      <c r="D967" s="258"/>
      <c r="E967" s="15"/>
      <c r="F967" s="70"/>
      <c r="G967" s="70"/>
      <c r="H967" s="32"/>
      <c r="I967" s="38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</row>
    <row r="968" spans="1:24" ht="17.25" customHeight="1" x14ac:dyDescent="0.2">
      <c r="A968" s="15"/>
      <c r="B968" s="33"/>
      <c r="C968" s="32"/>
      <c r="D968" s="258"/>
      <c r="E968" s="15"/>
      <c r="F968" s="70"/>
      <c r="G968" s="70"/>
      <c r="H968" s="32"/>
      <c r="I968" s="38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</row>
    <row r="969" spans="1:24" ht="17.25" customHeight="1" x14ac:dyDescent="0.2">
      <c r="A969" s="15"/>
      <c r="B969" s="33"/>
      <c r="C969" s="32"/>
      <c r="D969" s="258"/>
      <c r="E969" s="15"/>
      <c r="F969" s="70"/>
      <c r="G969" s="70"/>
      <c r="H969" s="32"/>
      <c r="I969" s="38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</row>
    <row r="970" spans="1:24" ht="17.25" customHeight="1" x14ac:dyDescent="0.2">
      <c r="A970" s="15"/>
      <c r="B970" s="33"/>
      <c r="C970" s="32"/>
      <c r="D970" s="258"/>
      <c r="E970" s="15"/>
      <c r="F970" s="70"/>
      <c r="G970" s="70"/>
      <c r="H970" s="32"/>
      <c r="I970" s="38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</row>
    <row r="971" spans="1:24" ht="17.25" customHeight="1" x14ac:dyDescent="0.2">
      <c r="A971" s="15"/>
      <c r="B971" s="33"/>
      <c r="C971" s="32"/>
      <c r="D971" s="258"/>
      <c r="E971" s="15"/>
      <c r="F971" s="70"/>
      <c r="G971" s="70"/>
      <c r="H971" s="32"/>
      <c r="I971" s="38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</row>
    <row r="972" spans="1:24" ht="17.25" customHeight="1" x14ac:dyDescent="0.2">
      <c r="A972" s="15"/>
      <c r="B972" s="33"/>
      <c r="C972" s="32"/>
      <c r="D972" s="258"/>
      <c r="E972" s="15"/>
      <c r="F972" s="70"/>
      <c r="G972" s="70"/>
      <c r="H972" s="32"/>
      <c r="I972" s="38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</row>
    <row r="973" spans="1:24" ht="17.25" customHeight="1" x14ac:dyDescent="0.2">
      <c r="A973" s="15"/>
      <c r="B973" s="33"/>
      <c r="C973" s="32"/>
      <c r="D973" s="258"/>
      <c r="E973" s="15"/>
      <c r="F973" s="70"/>
      <c r="G973" s="70"/>
      <c r="H973" s="32"/>
      <c r="I973" s="38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</row>
    <row r="974" spans="1:24" ht="17.25" customHeight="1" x14ac:dyDescent="0.2">
      <c r="A974" s="15"/>
      <c r="B974" s="33"/>
      <c r="C974" s="32"/>
      <c r="D974" s="258"/>
      <c r="E974" s="15"/>
      <c r="F974" s="70"/>
      <c r="G974" s="70"/>
      <c r="H974" s="32"/>
      <c r="I974" s="38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</row>
    <row r="975" spans="1:24" ht="17.25" customHeight="1" x14ac:dyDescent="0.2">
      <c r="A975" s="15"/>
      <c r="B975" s="33"/>
      <c r="C975" s="32"/>
      <c r="D975" s="258"/>
      <c r="E975" s="15"/>
      <c r="F975" s="70"/>
      <c r="G975" s="70"/>
      <c r="H975" s="32"/>
      <c r="I975" s="38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</row>
    <row r="976" spans="1:24" ht="17.25" customHeight="1" x14ac:dyDescent="0.2">
      <c r="A976" s="15"/>
      <c r="B976" s="33"/>
      <c r="C976" s="32"/>
      <c r="D976" s="258"/>
      <c r="E976" s="15"/>
      <c r="F976" s="70"/>
      <c r="G976" s="70"/>
      <c r="H976" s="32"/>
      <c r="I976" s="38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</row>
    <row r="977" spans="1:24" ht="17.25" customHeight="1" x14ac:dyDescent="0.2">
      <c r="A977" s="15"/>
      <c r="B977" s="33"/>
      <c r="C977" s="32"/>
      <c r="D977" s="258"/>
      <c r="E977" s="15"/>
      <c r="F977" s="70"/>
      <c r="G977" s="70"/>
      <c r="H977" s="32"/>
      <c r="I977" s="38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</row>
    <row r="978" spans="1:24" ht="17.25" customHeight="1" x14ac:dyDescent="0.2">
      <c r="A978" s="15"/>
      <c r="B978" s="33"/>
      <c r="C978" s="32"/>
      <c r="D978" s="258"/>
      <c r="E978" s="15"/>
      <c r="F978" s="70"/>
      <c r="G978" s="70"/>
      <c r="H978" s="32"/>
      <c r="I978" s="38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</row>
    <row r="979" spans="1:24" ht="17.25" customHeight="1" x14ac:dyDescent="0.2">
      <c r="A979" s="15"/>
      <c r="B979" s="33"/>
      <c r="C979" s="32"/>
      <c r="D979" s="258"/>
      <c r="E979" s="15"/>
      <c r="F979" s="70"/>
      <c r="G979" s="70"/>
      <c r="H979" s="32"/>
      <c r="I979" s="38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</row>
    <row r="980" spans="1:24" ht="17.25" customHeight="1" x14ac:dyDescent="0.2">
      <c r="A980" s="15"/>
      <c r="B980" s="33"/>
      <c r="C980" s="32"/>
      <c r="D980" s="258"/>
      <c r="E980" s="15"/>
      <c r="F980" s="70"/>
      <c r="G980" s="70"/>
      <c r="H980" s="32"/>
      <c r="I980" s="38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</row>
    <row r="981" spans="1:24" ht="17.25" customHeight="1" x14ac:dyDescent="0.2">
      <c r="A981" s="15"/>
      <c r="B981" s="33"/>
      <c r="C981" s="32"/>
      <c r="D981" s="258"/>
      <c r="E981" s="15"/>
      <c r="F981" s="70"/>
      <c r="G981" s="70"/>
      <c r="H981" s="32"/>
      <c r="I981" s="38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</row>
    <row r="982" spans="1:24" ht="17.25" customHeight="1" x14ac:dyDescent="0.2">
      <c r="A982" s="15"/>
      <c r="B982" s="33"/>
      <c r="C982" s="32"/>
      <c r="D982" s="258"/>
      <c r="E982" s="15"/>
      <c r="F982" s="70"/>
      <c r="G982" s="70"/>
      <c r="H982" s="32"/>
      <c r="I982" s="38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</row>
    <row r="983" spans="1:24" ht="17.25" customHeight="1" x14ac:dyDescent="0.2">
      <c r="A983" s="15"/>
      <c r="B983" s="33"/>
      <c r="C983" s="32"/>
      <c r="D983" s="258"/>
      <c r="E983" s="15"/>
      <c r="F983" s="70"/>
      <c r="G983" s="70"/>
      <c r="H983" s="32"/>
      <c r="I983" s="38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</row>
    <row r="984" spans="1:24" ht="17.25" customHeight="1" x14ac:dyDescent="0.2">
      <c r="A984" s="15"/>
      <c r="B984" s="33"/>
      <c r="C984" s="32"/>
      <c r="D984" s="258"/>
      <c r="E984" s="15"/>
      <c r="F984" s="70"/>
      <c r="G984" s="70"/>
      <c r="H984" s="32"/>
      <c r="I984" s="38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</row>
    <row r="985" spans="1:24" ht="17.25" customHeight="1" x14ac:dyDescent="0.2">
      <c r="A985" s="15"/>
      <c r="B985" s="33"/>
      <c r="C985" s="32"/>
      <c r="D985" s="258"/>
      <c r="E985" s="15"/>
      <c r="F985" s="70"/>
      <c r="G985" s="70"/>
      <c r="H985" s="32"/>
      <c r="I985" s="38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</row>
    <row r="986" spans="1:24" ht="17.25" customHeight="1" x14ac:dyDescent="0.2">
      <c r="A986" s="15"/>
      <c r="B986" s="33"/>
      <c r="C986" s="32"/>
      <c r="D986" s="258"/>
      <c r="E986" s="15"/>
      <c r="F986" s="70"/>
      <c r="G986" s="70"/>
      <c r="H986" s="32"/>
      <c r="I986" s="38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</row>
    <row r="987" spans="1:24" ht="17.25" customHeight="1" x14ac:dyDescent="0.2">
      <c r="A987" s="15"/>
      <c r="B987" s="33"/>
      <c r="C987" s="32"/>
      <c r="D987" s="258"/>
      <c r="E987" s="15"/>
      <c r="F987" s="70"/>
      <c r="G987" s="70"/>
      <c r="H987" s="32"/>
      <c r="I987" s="38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</row>
    <row r="988" spans="1:24" ht="17.25" customHeight="1" x14ac:dyDescent="0.2">
      <c r="A988" s="15"/>
      <c r="B988" s="33"/>
      <c r="C988" s="32"/>
      <c r="D988" s="258"/>
      <c r="E988" s="15"/>
      <c r="F988" s="70"/>
      <c r="G988" s="70"/>
      <c r="H988" s="32"/>
      <c r="I988" s="38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</row>
    <row r="989" spans="1:24" ht="17.25" customHeight="1" x14ac:dyDescent="0.2">
      <c r="A989" s="15"/>
      <c r="B989" s="33"/>
      <c r="C989" s="32"/>
      <c r="D989" s="258"/>
      <c r="E989" s="15"/>
      <c r="F989" s="70"/>
      <c r="G989" s="70"/>
      <c r="H989" s="32"/>
      <c r="I989" s="38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</row>
    <row r="990" spans="1:24" ht="17.25" customHeight="1" x14ac:dyDescent="0.2">
      <c r="A990" s="15"/>
      <c r="B990" s="33"/>
      <c r="C990" s="32"/>
      <c r="D990" s="258"/>
      <c r="E990" s="15"/>
      <c r="F990" s="70"/>
      <c r="G990" s="70"/>
      <c r="H990" s="32"/>
      <c r="I990" s="38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</row>
    <row r="991" spans="1:24" ht="15" customHeight="1" x14ac:dyDescent="0.2">
      <c r="I991" s="38"/>
    </row>
    <row r="992" spans="1:24" ht="15" customHeight="1" x14ac:dyDescent="0.2">
      <c r="I992" s="38"/>
    </row>
    <row r="993" spans="9:9" ht="15" customHeight="1" x14ac:dyDescent="0.2">
      <c r="I993" s="38"/>
    </row>
    <row r="994" spans="9:9" ht="15" customHeight="1" x14ac:dyDescent="0.2">
      <c r="I994" s="38"/>
    </row>
  </sheetData>
  <mergeCells count="2">
    <mergeCell ref="A1:G1"/>
    <mergeCell ref="A2:G2"/>
  </mergeCells>
  <printOptions horizontalCentered="1"/>
  <pageMargins left="0.4" right="0.4" top="0.4" bottom="0.4" header="0" footer="0"/>
  <pageSetup paperSize="9" scale="72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333333"/>
    <pageSetUpPr fitToPage="1"/>
  </sheetPr>
  <dimension ref="A1:Z997"/>
  <sheetViews>
    <sheetView view="pageBreakPreview" zoomScaleNormal="100" zoomScaleSheetLayoutView="100" workbookViewId="0">
      <selection activeCell="F47" sqref="F47"/>
    </sheetView>
  </sheetViews>
  <sheetFormatPr defaultColWidth="12.5703125" defaultRowHeight="15" customHeight="1" x14ac:dyDescent="0.2"/>
  <cols>
    <col min="1" max="1" width="5.5703125" customWidth="1"/>
    <col min="2" max="2" width="19.28515625" hidden="1" customWidth="1"/>
    <col min="3" max="3" width="15.85546875" customWidth="1"/>
    <col min="4" max="4" width="52.28515625" customWidth="1"/>
    <col min="5" max="9" width="10.7109375" customWidth="1"/>
    <col min="10" max="26" width="9.140625" customWidth="1"/>
  </cols>
  <sheetData>
    <row r="1" spans="1:26" ht="21.75" customHeight="1" x14ac:dyDescent="0.2">
      <c r="A1" s="651" t="s">
        <v>0</v>
      </c>
      <c r="B1" s="622"/>
      <c r="C1" s="622"/>
      <c r="D1" s="622"/>
      <c r="E1" s="622"/>
      <c r="F1" s="622"/>
      <c r="G1" s="622"/>
      <c r="H1" s="622"/>
      <c r="I1" s="251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8" customHeight="1" x14ac:dyDescent="0.2">
      <c r="A2" s="623" t="str">
        <f>'YR4'!A2</f>
        <v xml:space="preserve">YEAR 4 - 2023 BOOKLIST </v>
      </c>
      <c r="B2" s="622"/>
      <c r="C2" s="622"/>
      <c r="D2" s="622"/>
      <c r="E2" s="622"/>
      <c r="F2" s="622"/>
      <c r="G2" s="622"/>
      <c r="H2" s="622"/>
      <c r="I2" s="3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ht="15" customHeight="1" x14ac:dyDescent="0.2">
      <c r="A3" s="28"/>
      <c r="B3" s="28"/>
      <c r="C3" s="28"/>
      <c r="D3" s="28"/>
      <c r="E3" s="28"/>
      <c r="F3" s="29"/>
      <c r="G3" s="646" t="s">
        <v>306</v>
      </c>
      <c r="H3" s="622"/>
      <c r="I3" s="263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15" customHeight="1" x14ac:dyDescent="0.2">
      <c r="A4" s="23" t="s">
        <v>5</v>
      </c>
      <c r="B4" s="102"/>
      <c r="C4" s="624" t="s">
        <v>80</v>
      </c>
      <c r="D4" s="618"/>
      <c r="E4" s="24" t="s">
        <v>39</v>
      </c>
      <c r="F4" s="25" t="s">
        <v>10</v>
      </c>
      <c r="G4" s="23" t="s">
        <v>255</v>
      </c>
      <c r="H4" s="23" t="s">
        <v>82</v>
      </c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</row>
    <row r="5" spans="1:26" ht="15" customHeight="1" x14ac:dyDescent="0.2">
      <c r="A5" s="50">
        <v>1</v>
      </c>
      <c r="B5" s="65">
        <v>6921696250477</v>
      </c>
      <c r="C5" s="66" t="s">
        <v>165</v>
      </c>
      <c r="D5" s="67"/>
      <c r="E5" s="201">
        <v>1</v>
      </c>
      <c r="F5" s="51">
        <v>6.5</v>
      </c>
      <c r="G5" s="51"/>
      <c r="H5" s="103"/>
      <c r="I5" s="114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5" customHeight="1" x14ac:dyDescent="0.2">
      <c r="A6" s="50">
        <v>2</v>
      </c>
      <c r="B6" s="65">
        <v>8888572470153</v>
      </c>
      <c r="C6" s="66" t="s">
        <v>166</v>
      </c>
      <c r="D6" s="67"/>
      <c r="E6" s="201">
        <v>1</v>
      </c>
      <c r="F6" s="51">
        <v>0.8</v>
      </c>
      <c r="G6" s="51"/>
      <c r="H6" s="103"/>
      <c r="I6" s="114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5" customHeight="1" x14ac:dyDescent="0.2">
      <c r="A7" s="50">
        <v>3</v>
      </c>
      <c r="B7" s="65">
        <v>8888572470207</v>
      </c>
      <c r="C7" s="66" t="s">
        <v>199</v>
      </c>
      <c r="D7" s="67"/>
      <c r="E7" s="201">
        <v>1</v>
      </c>
      <c r="F7" s="51">
        <v>0.8</v>
      </c>
      <c r="G7" s="51"/>
      <c r="H7" s="103"/>
      <c r="I7" s="114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5" customHeight="1" x14ac:dyDescent="0.2">
      <c r="A8" s="50">
        <v>4</v>
      </c>
      <c r="B8" s="65">
        <v>8888572471396</v>
      </c>
      <c r="C8" s="636" t="s">
        <v>168</v>
      </c>
      <c r="D8" s="618"/>
      <c r="E8" s="201">
        <v>1</v>
      </c>
      <c r="F8" s="51">
        <v>1.8</v>
      </c>
      <c r="G8" s="51"/>
      <c r="H8" s="196"/>
      <c r="I8" s="114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5" customHeight="1" x14ac:dyDescent="0.2">
      <c r="A9" s="50">
        <v>5</v>
      </c>
      <c r="B9" s="65">
        <v>8888572471471</v>
      </c>
      <c r="C9" s="629" t="s">
        <v>169</v>
      </c>
      <c r="D9" s="618"/>
      <c r="E9" s="201">
        <v>1</v>
      </c>
      <c r="F9" s="51">
        <v>1.8</v>
      </c>
      <c r="G9" s="51"/>
      <c r="H9" s="196"/>
      <c r="I9" s="114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5" customHeight="1" x14ac:dyDescent="0.2">
      <c r="A10" s="50">
        <v>6</v>
      </c>
      <c r="B10" s="65">
        <v>8888572473956</v>
      </c>
      <c r="C10" s="66" t="s">
        <v>170</v>
      </c>
      <c r="D10" s="67"/>
      <c r="E10" s="201">
        <v>1</v>
      </c>
      <c r="F10" s="51">
        <v>1.8</v>
      </c>
      <c r="G10" s="51"/>
      <c r="H10" s="196"/>
      <c r="I10" s="114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5" customHeight="1" x14ac:dyDescent="0.2">
      <c r="A11" s="50">
        <v>7</v>
      </c>
      <c r="B11" s="65">
        <v>8887595912053</v>
      </c>
      <c r="C11" s="66" t="s">
        <v>172</v>
      </c>
      <c r="D11" s="67"/>
      <c r="E11" s="201">
        <v>1</v>
      </c>
      <c r="F11" s="51">
        <v>3.5</v>
      </c>
      <c r="G11" s="51"/>
      <c r="H11" s="196"/>
      <c r="I11" s="114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5" customHeight="1" x14ac:dyDescent="0.2">
      <c r="A12" s="50">
        <v>8</v>
      </c>
      <c r="B12" s="65">
        <v>8887595912091</v>
      </c>
      <c r="C12" s="636" t="s">
        <v>256</v>
      </c>
      <c r="D12" s="618"/>
      <c r="E12" s="201">
        <v>1</v>
      </c>
      <c r="F12" s="51">
        <v>3.5</v>
      </c>
      <c r="G12" s="51"/>
      <c r="H12" s="196"/>
      <c r="I12" s="114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5" customHeight="1" x14ac:dyDescent="0.2">
      <c r="A13" s="50">
        <v>9</v>
      </c>
      <c r="B13" s="65">
        <v>8887595912015</v>
      </c>
      <c r="C13" s="636" t="s">
        <v>257</v>
      </c>
      <c r="D13" s="618"/>
      <c r="E13" s="201">
        <v>1</v>
      </c>
      <c r="F13" s="51">
        <v>3.5</v>
      </c>
      <c r="G13" s="51"/>
      <c r="H13" s="196"/>
      <c r="I13" s="114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5" customHeight="1" x14ac:dyDescent="0.2">
      <c r="A14" s="50">
        <v>10</v>
      </c>
      <c r="B14" s="65">
        <v>8887595912039</v>
      </c>
      <c r="C14" s="636" t="s">
        <v>258</v>
      </c>
      <c r="D14" s="618"/>
      <c r="E14" s="201">
        <v>1</v>
      </c>
      <c r="F14" s="51">
        <v>3.5</v>
      </c>
      <c r="G14" s="51"/>
      <c r="H14" s="196"/>
      <c r="I14" s="114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5" customHeight="1" x14ac:dyDescent="0.2">
      <c r="A15" s="50">
        <v>11</v>
      </c>
      <c r="B15" s="65">
        <v>8887595912121</v>
      </c>
      <c r="C15" s="66" t="s">
        <v>259</v>
      </c>
      <c r="D15" s="67"/>
      <c r="E15" s="201">
        <v>1</v>
      </c>
      <c r="F15" s="51">
        <v>3.5</v>
      </c>
      <c r="G15" s="51"/>
      <c r="H15" s="103"/>
      <c r="I15" s="114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5" customHeight="1" x14ac:dyDescent="0.2">
      <c r="A16" s="50">
        <v>12</v>
      </c>
      <c r="B16" s="65">
        <v>8887595912060</v>
      </c>
      <c r="C16" s="636" t="s">
        <v>201</v>
      </c>
      <c r="D16" s="618"/>
      <c r="E16" s="201">
        <v>1</v>
      </c>
      <c r="F16" s="51">
        <v>3.5</v>
      </c>
      <c r="G16" s="51"/>
      <c r="H16" s="196"/>
      <c r="I16" s="114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15" customHeight="1" x14ac:dyDescent="0.2">
      <c r="A17" s="50">
        <v>13</v>
      </c>
      <c r="B17" s="65">
        <v>8887595912077</v>
      </c>
      <c r="C17" s="636" t="s">
        <v>202</v>
      </c>
      <c r="D17" s="618"/>
      <c r="E17" s="201">
        <v>1</v>
      </c>
      <c r="F17" s="51">
        <v>3.5</v>
      </c>
      <c r="G17" s="51"/>
      <c r="H17" s="196"/>
      <c r="I17" s="114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5" customHeight="1" x14ac:dyDescent="0.2">
      <c r="A18" s="50">
        <v>14</v>
      </c>
      <c r="B18" s="65">
        <v>8887595912084</v>
      </c>
      <c r="C18" s="636" t="s">
        <v>175</v>
      </c>
      <c r="D18" s="618"/>
      <c r="E18" s="201">
        <v>1</v>
      </c>
      <c r="F18" s="51">
        <v>3.5</v>
      </c>
      <c r="G18" s="51"/>
      <c r="H18" s="196"/>
      <c r="I18" s="114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spans="1:26" ht="15" customHeight="1" x14ac:dyDescent="0.2">
      <c r="A19" s="50">
        <v>15</v>
      </c>
      <c r="B19" s="65">
        <v>8887595912046</v>
      </c>
      <c r="C19" s="636" t="s">
        <v>260</v>
      </c>
      <c r="D19" s="618"/>
      <c r="E19" s="201">
        <v>1</v>
      </c>
      <c r="F19" s="51">
        <v>3.5</v>
      </c>
      <c r="G19" s="51"/>
      <c r="H19" s="196"/>
      <c r="I19" s="114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5" customHeight="1" x14ac:dyDescent="0.2">
      <c r="A20" s="50">
        <v>16</v>
      </c>
      <c r="B20" s="65">
        <v>8887595912022</v>
      </c>
      <c r="C20" s="66" t="s">
        <v>261</v>
      </c>
      <c r="D20" s="67"/>
      <c r="E20" s="201">
        <v>1</v>
      </c>
      <c r="F20" s="51">
        <v>3.5</v>
      </c>
      <c r="G20" s="51"/>
      <c r="H20" s="103"/>
      <c r="I20" s="114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5" customHeight="1" x14ac:dyDescent="0.2">
      <c r="A21" s="50">
        <v>17</v>
      </c>
      <c r="B21" s="65">
        <v>8887595911049</v>
      </c>
      <c r="C21" s="647" t="s">
        <v>171</v>
      </c>
      <c r="D21" s="648"/>
      <c r="E21" s="48">
        <v>1</v>
      </c>
      <c r="F21" s="51">
        <v>4.5</v>
      </c>
      <c r="G21" s="51"/>
      <c r="H21" s="103"/>
      <c r="I21" s="114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5" customHeight="1" x14ac:dyDescent="0.2">
      <c r="A22" s="50">
        <v>18</v>
      </c>
      <c r="B22" s="202">
        <v>8887595911018</v>
      </c>
      <c r="C22" s="656" t="s">
        <v>262</v>
      </c>
      <c r="D22" s="618"/>
      <c r="E22" s="201">
        <v>1</v>
      </c>
      <c r="F22" s="51">
        <v>4.5</v>
      </c>
      <c r="G22" s="51"/>
      <c r="H22" s="103"/>
      <c r="I22" s="114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5" customHeight="1" x14ac:dyDescent="0.2">
      <c r="A23" s="50">
        <v>19</v>
      </c>
      <c r="B23" s="202">
        <v>8887595911032</v>
      </c>
      <c r="C23" s="629" t="s">
        <v>307</v>
      </c>
      <c r="D23" s="618"/>
      <c r="E23" s="201">
        <v>1</v>
      </c>
      <c r="F23" s="51">
        <v>4.5</v>
      </c>
      <c r="G23" s="51"/>
      <c r="H23" s="103"/>
      <c r="I23" s="114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5" customHeight="1" x14ac:dyDescent="0.2">
      <c r="A24" s="50">
        <v>20</v>
      </c>
      <c r="B24" s="202">
        <v>8887595911001</v>
      </c>
      <c r="C24" s="105" t="s">
        <v>263</v>
      </c>
      <c r="D24" s="264"/>
      <c r="E24" s="50">
        <v>1</v>
      </c>
      <c r="F24" s="51">
        <v>4.5</v>
      </c>
      <c r="G24" s="51"/>
      <c r="H24" s="103"/>
      <c r="I24" s="114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t="15" customHeight="1" x14ac:dyDescent="0.2">
      <c r="A25" s="50">
        <v>21</v>
      </c>
      <c r="B25" s="202">
        <v>8887066251100</v>
      </c>
      <c r="C25" s="66" t="s">
        <v>264</v>
      </c>
      <c r="D25" s="67"/>
      <c r="E25" s="201">
        <v>1</v>
      </c>
      <c r="F25" s="51">
        <v>1.55</v>
      </c>
      <c r="G25" s="51"/>
      <c r="H25" s="103"/>
      <c r="I25" s="114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spans="1:26" ht="15" customHeight="1" x14ac:dyDescent="0.2">
      <c r="A26" s="50">
        <v>22</v>
      </c>
      <c r="B26" s="202">
        <v>6921696183294</v>
      </c>
      <c r="C26" s="66" t="s">
        <v>265</v>
      </c>
      <c r="D26" s="67"/>
      <c r="E26" s="201">
        <v>1</v>
      </c>
      <c r="F26" s="51">
        <v>2.2000000000000002</v>
      </c>
      <c r="G26" s="51"/>
      <c r="H26" s="103"/>
      <c r="I26" s="114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spans="1:26" ht="15" customHeight="1" x14ac:dyDescent="0.2">
      <c r="A27" s="50">
        <v>23</v>
      </c>
      <c r="B27" s="202">
        <v>6921696100017</v>
      </c>
      <c r="C27" s="66" t="s">
        <v>266</v>
      </c>
      <c r="D27" s="67"/>
      <c r="E27" s="201">
        <v>1</v>
      </c>
      <c r="F27" s="51">
        <v>0.6</v>
      </c>
      <c r="G27" s="51"/>
      <c r="H27" s="103"/>
      <c r="I27" s="114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spans="1:26" ht="15" customHeight="1" x14ac:dyDescent="0.2">
      <c r="A28" s="50">
        <v>25</v>
      </c>
      <c r="B28" s="202">
        <v>8888572927930</v>
      </c>
      <c r="C28" s="66" t="s">
        <v>308</v>
      </c>
      <c r="D28" s="67"/>
      <c r="E28" s="201">
        <v>1</v>
      </c>
      <c r="F28" s="51">
        <v>1.45</v>
      </c>
      <c r="G28" s="51"/>
      <c r="H28" s="103"/>
      <c r="I28" s="114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spans="1:26" ht="15" customHeight="1" x14ac:dyDescent="0.2">
      <c r="A29" s="50">
        <v>26</v>
      </c>
      <c r="B29" s="65">
        <v>4549526608902</v>
      </c>
      <c r="C29" s="103" t="s">
        <v>309</v>
      </c>
      <c r="D29" s="103"/>
      <c r="E29" s="201">
        <v>1</v>
      </c>
      <c r="F29" s="51">
        <v>38.700000000000003</v>
      </c>
      <c r="G29" s="51"/>
      <c r="H29" s="103"/>
      <c r="I29" s="114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5" customHeight="1" x14ac:dyDescent="0.2">
      <c r="A30" s="50">
        <v>27</v>
      </c>
      <c r="B30" s="48">
        <v>3243480106474</v>
      </c>
      <c r="C30" s="653" t="s">
        <v>310</v>
      </c>
      <c r="D30" s="618"/>
      <c r="E30" s="48">
        <v>1</v>
      </c>
      <c r="F30" s="51">
        <v>235</v>
      </c>
      <c r="G30" s="51"/>
      <c r="H30" s="103"/>
      <c r="I30" s="114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5" customHeight="1" x14ac:dyDescent="0.2">
      <c r="A31" s="245" t="s">
        <v>311</v>
      </c>
      <c r="B31" s="32"/>
      <c r="C31" s="32"/>
      <c r="D31" s="32"/>
      <c r="E31" s="35" t="s">
        <v>17</v>
      </c>
      <c r="F31" s="36">
        <f>SUM(F5:F30)</f>
        <v>346</v>
      </c>
      <c r="G31" s="51"/>
      <c r="H31" s="103"/>
      <c r="I31" s="114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12.75" customHeight="1" x14ac:dyDescent="0.2">
      <c r="A32" s="87" t="s">
        <v>27</v>
      </c>
      <c r="B32" s="32"/>
      <c r="C32" s="32"/>
      <c r="D32" s="32"/>
      <c r="E32" s="28"/>
      <c r="F32" s="29"/>
      <c r="G32" s="40"/>
      <c r="H32" s="32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ht="15" customHeight="1" x14ac:dyDescent="0.2">
      <c r="A33" s="11"/>
      <c r="B33" s="11"/>
      <c r="C33" s="11"/>
      <c r="D33" s="11"/>
      <c r="E33" s="11"/>
      <c r="F33" s="40"/>
      <c r="G33" s="40"/>
      <c r="H33" s="40"/>
      <c r="I33" s="32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15" customHeight="1" x14ac:dyDescent="0.2">
      <c r="A34" s="210" t="s">
        <v>41</v>
      </c>
      <c r="B34" s="33"/>
      <c r="C34" s="11"/>
      <c r="D34" s="11"/>
      <c r="E34" s="11"/>
      <c r="F34" s="212"/>
      <c r="G34" s="21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5" customHeight="1" x14ac:dyDescent="0.2">
      <c r="A35" s="84" t="s">
        <v>42</v>
      </c>
      <c r="B35" s="212"/>
      <c r="C35" s="212"/>
      <c r="D35" s="212"/>
      <c r="E35" s="212"/>
      <c r="F35" s="212"/>
      <c r="G35" s="212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spans="1:26" ht="15" customHeight="1" x14ac:dyDescent="0.2">
      <c r="A36" s="84" t="s">
        <v>43</v>
      </c>
      <c r="B36" s="212"/>
      <c r="C36" s="212"/>
      <c r="D36" s="212"/>
      <c r="E36" s="212"/>
      <c r="F36" s="212"/>
      <c r="G36" s="21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5" customHeight="1" x14ac:dyDescent="0.2">
      <c r="A37" s="84" t="s">
        <v>44</v>
      </c>
      <c r="B37" s="212"/>
      <c r="C37" s="212"/>
      <c r="D37" s="212"/>
      <c r="E37" s="212"/>
      <c r="F37" s="212"/>
      <c r="G37" s="21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5" customHeight="1" x14ac:dyDescent="0.2">
      <c r="A38" s="18"/>
      <c r="B38" s="11"/>
      <c r="C38" s="11"/>
      <c r="D38" s="11"/>
      <c r="E38" s="11"/>
      <c r="F38" s="40"/>
      <c r="G38" s="40"/>
      <c r="H38" s="40"/>
      <c r="I38" s="32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16.5" customHeight="1" x14ac:dyDescent="0.2">
      <c r="A39" s="11" t="s">
        <v>45</v>
      </c>
      <c r="B39" s="192"/>
      <c r="C39" s="32"/>
      <c r="D39" s="32" t="str">
        <f>'YR3-2'!D45</f>
        <v>: Walk-in Purchase or Fax Order (Self-Collection Date : _______________)</v>
      </c>
      <c r="E39" s="33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6.5" customHeight="1" x14ac:dyDescent="0.2">
      <c r="A40" s="32" t="s">
        <v>47</v>
      </c>
      <c r="B40" s="192"/>
      <c r="C40" s="32"/>
      <c r="D40" s="32" t="s">
        <v>48</v>
      </c>
      <c r="E40" s="33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6.5" customHeight="1" x14ac:dyDescent="0.2">
      <c r="A41" s="32" t="s">
        <v>49</v>
      </c>
      <c r="B41" s="192"/>
      <c r="C41" s="32"/>
      <c r="D41" s="32" t="s">
        <v>50</v>
      </c>
      <c r="E41" s="33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6.5" customHeight="1" x14ac:dyDescent="0.2">
      <c r="A42" s="39" t="s">
        <v>51</v>
      </c>
      <c r="B42" s="192"/>
      <c r="C42" s="32"/>
      <c r="D42" s="39" t="str">
        <f>'YR3-2'!D48</f>
        <v>: 12/12/22 to 23/12/22</v>
      </c>
      <c r="E42" s="33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6.5" customHeight="1" x14ac:dyDescent="0.2">
      <c r="A43" s="39"/>
      <c r="B43" s="192"/>
      <c r="C43" s="32"/>
      <c r="D43" s="39" t="str">
        <f>'YR3-2'!D49</f>
        <v>: 27/12/22 to 30/12/22</v>
      </c>
      <c r="E43" s="33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6.5" customHeight="1" x14ac:dyDescent="0.2">
      <c r="A44" s="39"/>
      <c r="B44" s="192"/>
      <c r="C44" s="32"/>
      <c r="D44" s="39" t="str">
        <f>'YR3-2'!D50</f>
        <v>: 04/01/23 to 06/01/23</v>
      </c>
      <c r="E44" s="33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6.5" customHeight="1" x14ac:dyDescent="0.2">
      <c r="A45" s="32" t="s">
        <v>52</v>
      </c>
      <c r="B45" s="192"/>
      <c r="C45" s="32"/>
      <c r="D45" s="32" t="s">
        <v>53</v>
      </c>
      <c r="E45" s="33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6.5" customHeight="1" x14ac:dyDescent="0.2">
      <c r="A46" s="32" t="s">
        <v>54</v>
      </c>
      <c r="B46" s="192"/>
      <c r="C46" s="32"/>
      <c r="D46" s="32" t="str">
        <f>'YR1-2'!D46</f>
        <v>: Mondays to Fridays : 9.00am - 4.00pm</v>
      </c>
      <c r="E46" s="33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6.5" customHeight="1" x14ac:dyDescent="0.2">
      <c r="A47" s="32" t="s">
        <v>56</v>
      </c>
      <c r="B47" s="192"/>
      <c r="C47" s="32"/>
      <c r="D47" s="32" t="str">
        <f>'YR1-2'!D47</f>
        <v xml:space="preserve">: Closed on Saturdays, Sundays &amp; Public Holidays </v>
      </c>
      <c r="E47" s="33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6.5" customHeight="1" x14ac:dyDescent="0.2">
      <c r="A48" s="32" t="s">
        <v>58</v>
      </c>
      <c r="B48" s="192"/>
      <c r="C48" s="32"/>
      <c r="D48" s="32" t="str">
        <f>'YR1-2'!D48</f>
        <v>: Cash, Nets, Credit Cards &amp; Popular Gift Vouchers</v>
      </c>
      <c r="E48" s="33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5.75" customHeight="1" x14ac:dyDescent="0.2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4.5" customHeight="1" x14ac:dyDescent="0.2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5.75" customHeight="1" x14ac:dyDescent="0.2">
      <c r="A51" s="32"/>
      <c r="B51" s="32"/>
      <c r="C51" s="32"/>
      <c r="D51" s="32"/>
      <c r="E51" s="32"/>
      <c r="F51" s="32"/>
      <c r="G51" s="32"/>
      <c r="H51" s="15"/>
      <c r="I51" s="40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5.75" customHeight="1" x14ac:dyDescent="0.2">
      <c r="A52" s="32"/>
      <c r="B52" s="32"/>
      <c r="C52" s="32"/>
      <c r="D52" s="32"/>
      <c r="E52" s="32"/>
      <c r="F52" s="32"/>
      <c r="G52" s="32"/>
      <c r="H52" s="15"/>
      <c r="I52" s="40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5.75" customHeight="1" x14ac:dyDescent="0.2">
      <c r="A53" s="32"/>
      <c r="B53" s="32"/>
      <c r="C53" s="32"/>
      <c r="D53" s="32"/>
      <c r="E53" s="32"/>
      <c r="F53" s="32"/>
      <c r="G53" s="32"/>
      <c r="H53" s="15"/>
      <c r="I53" s="40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5.75" customHeight="1" x14ac:dyDescent="0.2">
      <c r="A54" s="32"/>
      <c r="B54" s="32"/>
      <c r="C54" s="32"/>
      <c r="D54" s="32"/>
      <c r="E54" s="32"/>
      <c r="F54" s="32"/>
      <c r="G54" s="32"/>
      <c r="H54" s="15"/>
      <c r="I54" s="40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5.75" customHeight="1" x14ac:dyDescent="0.2">
      <c r="A55" s="32"/>
      <c r="B55" s="32"/>
      <c r="C55" s="32"/>
      <c r="D55" s="32"/>
      <c r="E55" s="32"/>
      <c r="F55" s="32"/>
      <c r="G55" s="32"/>
      <c r="H55" s="15"/>
      <c r="I55" s="40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5.75" customHeight="1" x14ac:dyDescent="0.2">
      <c r="A56" s="15"/>
      <c r="B56" s="15"/>
      <c r="C56" s="32"/>
      <c r="D56" s="32"/>
      <c r="E56" s="32"/>
      <c r="F56" s="15"/>
      <c r="G56" s="40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5.75" customHeight="1" x14ac:dyDescent="0.2">
      <c r="A57" s="15"/>
      <c r="B57" s="15"/>
      <c r="C57" s="32"/>
      <c r="D57" s="32"/>
      <c r="E57" s="32"/>
      <c r="F57" s="15"/>
      <c r="G57" s="40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5.75" customHeight="1" x14ac:dyDescent="0.2">
      <c r="A58" s="15"/>
      <c r="B58" s="15"/>
      <c r="C58" s="32"/>
      <c r="D58" s="32"/>
      <c r="E58" s="32"/>
      <c r="F58" s="15"/>
      <c r="G58" s="40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5.75" customHeight="1" x14ac:dyDescent="0.2">
      <c r="A59" s="15"/>
      <c r="B59" s="15"/>
      <c r="C59" s="32"/>
      <c r="D59" s="32"/>
      <c r="E59" s="32"/>
      <c r="F59" s="15"/>
      <c r="G59" s="40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5.75" customHeight="1" x14ac:dyDescent="0.2">
      <c r="A60" s="15"/>
      <c r="B60" s="15"/>
      <c r="C60" s="32"/>
      <c r="D60" s="32"/>
      <c r="E60" s="32"/>
      <c r="F60" s="15"/>
      <c r="G60" s="40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5.75" customHeight="1" x14ac:dyDescent="0.2">
      <c r="A61" s="15"/>
      <c r="B61" s="15"/>
      <c r="C61" s="32"/>
      <c r="D61" s="32"/>
      <c r="E61" s="32"/>
      <c r="F61" s="15"/>
      <c r="G61" s="40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5.75" customHeight="1" x14ac:dyDescent="0.2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5.75" customHeight="1" x14ac:dyDescent="0.2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5.75" customHeight="1" x14ac:dyDescent="0.2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5.75" customHeight="1" x14ac:dyDescent="0.2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5.75" customHeight="1" x14ac:dyDescent="0.2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5.75" customHeight="1" x14ac:dyDescent="0.2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5.75" customHeight="1" x14ac:dyDescent="0.2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5.75" customHeight="1" x14ac:dyDescent="0.2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5.75" customHeight="1" x14ac:dyDescent="0.2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5.75" customHeight="1" x14ac:dyDescent="0.2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5.75" customHeight="1" x14ac:dyDescent="0.2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5.75" customHeight="1" x14ac:dyDescent="0.2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5.75" customHeight="1" x14ac:dyDescent="0.2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5.75" customHeight="1" x14ac:dyDescent="0.2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5.75" customHeight="1" x14ac:dyDescent="0.2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5.75" customHeight="1" x14ac:dyDescent="0.2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5.75" customHeight="1" x14ac:dyDescent="0.2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5.75" customHeight="1" x14ac:dyDescent="0.2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5.75" customHeight="1" x14ac:dyDescent="0.2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5.75" customHeight="1" x14ac:dyDescent="0.2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5.75" customHeight="1" x14ac:dyDescent="0.2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5.75" customHeight="1" x14ac:dyDescent="0.2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5.75" customHeight="1" x14ac:dyDescent="0.2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5.75" customHeight="1" x14ac:dyDescent="0.2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5.75" customHeight="1" x14ac:dyDescent="0.2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5.75" customHeight="1" x14ac:dyDescent="0.2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5.75" customHeight="1" x14ac:dyDescent="0.2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5.75" customHeight="1" x14ac:dyDescent="0.2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5.75" customHeight="1" x14ac:dyDescent="0.2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5.75" customHeight="1" x14ac:dyDescent="0.2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5.75" customHeight="1" x14ac:dyDescent="0.2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5.75" customHeight="1" x14ac:dyDescent="0.2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5.75" customHeight="1" x14ac:dyDescent="0.2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5.75" customHeight="1" x14ac:dyDescent="0.2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5.75" customHeight="1" x14ac:dyDescent="0.2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5.75" customHeight="1" x14ac:dyDescent="0.2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5.75" customHeight="1" x14ac:dyDescent="0.2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5.75" customHeight="1" x14ac:dyDescent="0.2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5.75" customHeight="1" x14ac:dyDescent="0.2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5.75" customHeight="1" x14ac:dyDescent="0.2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5.75" customHeight="1" x14ac:dyDescent="0.2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5.75" customHeight="1" x14ac:dyDescent="0.2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5.75" customHeight="1" x14ac:dyDescent="0.2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5.75" customHeight="1" x14ac:dyDescent="0.2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5.75" customHeight="1" x14ac:dyDescent="0.2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5.75" customHeight="1" x14ac:dyDescent="0.2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5.75" customHeight="1" x14ac:dyDescent="0.2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5.75" customHeight="1" x14ac:dyDescent="0.2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5.75" customHeight="1" x14ac:dyDescent="0.2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5.75" customHeight="1" x14ac:dyDescent="0.2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5.75" customHeight="1" x14ac:dyDescent="0.2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5.75" customHeight="1" x14ac:dyDescent="0.2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5.75" customHeight="1" x14ac:dyDescent="0.2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5.75" customHeight="1" x14ac:dyDescent="0.2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5.75" customHeight="1" x14ac:dyDescent="0.2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5.75" customHeight="1" x14ac:dyDescent="0.2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5.75" customHeight="1" x14ac:dyDescent="0.2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5.75" customHeight="1" x14ac:dyDescent="0.2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5.75" customHeight="1" x14ac:dyDescent="0.2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5.75" customHeight="1" x14ac:dyDescent="0.2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5.75" customHeight="1" x14ac:dyDescent="0.2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5.75" customHeight="1" x14ac:dyDescent="0.2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5.75" customHeight="1" x14ac:dyDescent="0.2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5.75" customHeight="1" x14ac:dyDescent="0.2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5.75" customHeight="1" x14ac:dyDescent="0.2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5.75" customHeight="1" x14ac:dyDescent="0.2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5.75" customHeight="1" x14ac:dyDescent="0.2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5.75" customHeight="1" x14ac:dyDescent="0.2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5.75" customHeight="1" x14ac:dyDescent="0.2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5.75" customHeight="1" x14ac:dyDescent="0.2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5.75" customHeight="1" x14ac:dyDescent="0.2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5.75" customHeight="1" x14ac:dyDescent="0.2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5.75" customHeight="1" x14ac:dyDescent="0.2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5.75" customHeight="1" x14ac:dyDescent="0.2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5.75" customHeight="1" x14ac:dyDescent="0.2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5.75" customHeight="1" x14ac:dyDescent="0.2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5.75" customHeight="1" x14ac:dyDescent="0.2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5.75" customHeight="1" x14ac:dyDescent="0.2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5.75" customHeight="1" x14ac:dyDescent="0.2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5.75" customHeight="1" x14ac:dyDescent="0.2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5.75" customHeight="1" x14ac:dyDescent="0.2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5.75" customHeight="1" x14ac:dyDescent="0.2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5.75" customHeight="1" x14ac:dyDescent="0.2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5.75" customHeight="1" x14ac:dyDescent="0.2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5.75" customHeight="1" x14ac:dyDescent="0.2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5.75" customHeight="1" x14ac:dyDescent="0.2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5.75" customHeight="1" x14ac:dyDescent="0.2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5.75" customHeight="1" x14ac:dyDescent="0.2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5.75" customHeight="1" x14ac:dyDescent="0.2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5.75" customHeight="1" x14ac:dyDescent="0.2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5.75" customHeight="1" x14ac:dyDescent="0.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5.75" customHeight="1" x14ac:dyDescent="0.2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5.75" customHeight="1" x14ac:dyDescent="0.2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5.75" customHeight="1" x14ac:dyDescent="0.2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5.75" customHeight="1" x14ac:dyDescent="0.2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5.75" customHeight="1" x14ac:dyDescent="0.2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5.75" customHeight="1" x14ac:dyDescent="0.2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5.75" customHeight="1" x14ac:dyDescent="0.2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5.75" customHeight="1" x14ac:dyDescent="0.2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5.75" customHeight="1" x14ac:dyDescent="0.2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5.75" customHeight="1" x14ac:dyDescent="0.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5.75" customHeight="1" x14ac:dyDescent="0.2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5.75" customHeight="1" x14ac:dyDescent="0.2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5.75" customHeight="1" x14ac:dyDescent="0.2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5.75" customHeight="1" x14ac:dyDescent="0.2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5.75" customHeight="1" x14ac:dyDescent="0.2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5.75" customHeight="1" x14ac:dyDescent="0.2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5.75" customHeight="1" x14ac:dyDescent="0.2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5.75" customHeight="1" x14ac:dyDescent="0.2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5.75" customHeight="1" x14ac:dyDescent="0.2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5.75" customHeight="1" x14ac:dyDescent="0.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5.75" customHeight="1" x14ac:dyDescent="0.2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5.75" customHeight="1" x14ac:dyDescent="0.2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5.75" customHeight="1" x14ac:dyDescent="0.2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5.75" customHeight="1" x14ac:dyDescent="0.2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5.75" customHeight="1" x14ac:dyDescent="0.2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5.75" customHeight="1" x14ac:dyDescent="0.2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5.75" customHeight="1" x14ac:dyDescent="0.2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5.75" customHeight="1" x14ac:dyDescent="0.2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5.75" customHeight="1" x14ac:dyDescent="0.2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5.75" customHeight="1" x14ac:dyDescent="0.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5.75" customHeight="1" x14ac:dyDescent="0.2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5.75" customHeight="1" x14ac:dyDescent="0.2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5.75" customHeight="1" x14ac:dyDescent="0.2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5.75" customHeight="1" x14ac:dyDescent="0.2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5.75" customHeight="1" x14ac:dyDescent="0.2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5.75" customHeight="1" x14ac:dyDescent="0.2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5.75" customHeight="1" x14ac:dyDescent="0.2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5.75" customHeight="1" x14ac:dyDescent="0.2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5.75" customHeight="1" x14ac:dyDescent="0.2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5.75" customHeight="1" x14ac:dyDescent="0.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5.75" customHeight="1" x14ac:dyDescent="0.2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5.75" customHeight="1" x14ac:dyDescent="0.2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5.75" customHeight="1" x14ac:dyDescent="0.2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5.75" customHeight="1" x14ac:dyDescent="0.2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5.75" customHeight="1" x14ac:dyDescent="0.2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5.75" customHeight="1" x14ac:dyDescent="0.2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5.75" customHeight="1" x14ac:dyDescent="0.2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5.75" customHeight="1" x14ac:dyDescent="0.2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5.75" customHeight="1" x14ac:dyDescent="0.2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5.75" customHeight="1" x14ac:dyDescent="0.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5.75" customHeight="1" x14ac:dyDescent="0.2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5.75" customHeight="1" x14ac:dyDescent="0.2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5.75" customHeight="1" x14ac:dyDescent="0.2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5.75" customHeight="1" x14ac:dyDescent="0.2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5.75" customHeight="1" x14ac:dyDescent="0.2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5.75" customHeight="1" x14ac:dyDescent="0.2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5.75" customHeight="1" x14ac:dyDescent="0.2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5.75" customHeight="1" x14ac:dyDescent="0.2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5.75" customHeight="1" x14ac:dyDescent="0.2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5.75" customHeight="1" x14ac:dyDescent="0.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5.75" customHeight="1" x14ac:dyDescent="0.2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5.75" customHeight="1" x14ac:dyDescent="0.2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5.75" customHeight="1" x14ac:dyDescent="0.2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5.75" customHeight="1" x14ac:dyDescent="0.2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5.75" customHeight="1" x14ac:dyDescent="0.2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5.75" customHeight="1" x14ac:dyDescent="0.2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5.75" customHeight="1" x14ac:dyDescent="0.2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5.75" customHeight="1" x14ac:dyDescent="0.2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5.75" customHeight="1" x14ac:dyDescent="0.2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5.75" customHeight="1" x14ac:dyDescent="0.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5.75" customHeight="1" x14ac:dyDescent="0.2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5.75" customHeight="1" x14ac:dyDescent="0.2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5.75" customHeight="1" x14ac:dyDescent="0.2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5.75" customHeight="1" x14ac:dyDescent="0.2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5.75" customHeight="1" x14ac:dyDescent="0.2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5.75" customHeight="1" x14ac:dyDescent="0.2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5.75" customHeight="1" x14ac:dyDescent="0.2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5.75" customHeight="1" x14ac:dyDescent="0.2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5.75" customHeight="1" x14ac:dyDescent="0.2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5.75" customHeight="1" x14ac:dyDescent="0.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5.75" customHeight="1" x14ac:dyDescent="0.2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5.75" customHeight="1" x14ac:dyDescent="0.2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5.75" customHeight="1" x14ac:dyDescent="0.2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5.75" customHeight="1" x14ac:dyDescent="0.2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5.75" customHeight="1" x14ac:dyDescent="0.2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5.75" customHeight="1" x14ac:dyDescent="0.2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5.75" customHeight="1" x14ac:dyDescent="0.2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5.75" customHeight="1" x14ac:dyDescent="0.2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5.75" customHeight="1" x14ac:dyDescent="0.2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5.75" customHeight="1" x14ac:dyDescent="0.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5.75" customHeight="1" x14ac:dyDescent="0.2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5.75" customHeight="1" x14ac:dyDescent="0.2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5.75" customHeight="1" x14ac:dyDescent="0.2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5.75" customHeight="1" x14ac:dyDescent="0.2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5.75" customHeight="1" x14ac:dyDescent="0.2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5.75" customHeight="1" x14ac:dyDescent="0.2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5.75" customHeight="1" x14ac:dyDescent="0.2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5.75" customHeight="1" x14ac:dyDescent="0.2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5.75" customHeight="1" x14ac:dyDescent="0.2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5.75" customHeight="1" x14ac:dyDescent="0.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5.75" customHeight="1" x14ac:dyDescent="0.2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5.75" customHeight="1" x14ac:dyDescent="0.2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5.75" customHeight="1" x14ac:dyDescent="0.2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5.75" customHeight="1" x14ac:dyDescent="0.2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5.75" customHeight="1" x14ac:dyDescent="0.2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5.75" customHeight="1" x14ac:dyDescent="0.2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5.75" customHeight="1" x14ac:dyDescent="0.2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5.75" customHeight="1" x14ac:dyDescent="0.2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5.75" customHeight="1" x14ac:dyDescent="0.2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5.75" customHeight="1" x14ac:dyDescent="0.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5.75" customHeight="1" x14ac:dyDescent="0.2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5.75" customHeight="1" x14ac:dyDescent="0.2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5.75" customHeight="1" x14ac:dyDescent="0.2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5.75" customHeight="1" x14ac:dyDescent="0.2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5.75" customHeight="1" x14ac:dyDescent="0.2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5.75" customHeight="1" x14ac:dyDescent="0.2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5.75" customHeight="1" x14ac:dyDescent="0.2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5.75" customHeight="1" x14ac:dyDescent="0.2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5.75" customHeight="1" x14ac:dyDescent="0.2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5.75" customHeight="1" x14ac:dyDescent="0.2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5.75" customHeight="1" x14ac:dyDescent="0.2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5.75" customHeight="1" x14ac:dyDescent="0.2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5.75" customHeight="1" x14ac:dyDescent="0.2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5.75" customHeight="1" x14ac:dyDescent="0.2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5.75" customHeight="1" x14ac:dyDescent="0.2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5.75" customHeight="1" x14ac:dyDescent="0.2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5.75" customHeight="1" x14ac:dyDescent="0.2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5.75" customHeight="1" x14ac:dyDescent="0.2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5.75" customHeight="1" x14ac:dyDescent="0.2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5.75" customHeight="1" x14ac:dyDescent="0.2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5.75" customHeight="1" x14ac:dyDescent="0.2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5.75" customHeight="1" x14ac:dyDescent="0.2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5.75" customHeight="1" x14ac:dyDescent="0.2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5.75" customHeight="1" x14ac:dyDescent="0.2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5.75" customHeight="1" x14ac:dyDescent="0.2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5.75" customHeight="1" x14ac:dyDescent="0.2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5.75" customHeight="1" x14ac:dyDescent="0.2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5.75" customHeight="1" x14ac:dyDescent="0.2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5.75" customHeight="1" x14ac:dyDescent="0.2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5.75" customHeight="1" x14ac:dyDescent="0.2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5.75" customHeight="1" x14ac:dyDescent="0.2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5.75" customHeight="1" x14ac:dyDescent="0.2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5.75" customHeight="1" x14ac:dyDescent="0.2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5.75" customHeight="1" x14ac:dyDescent="0.2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5.75" customHeight="1" x14ac:dyDescent="0.2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5.75" customHeight="1" x14ac:dyDescent="0.2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5.75" customHeight="1" x14ac:dyDescent="0.2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5.75" customHeight="1" x14ac:dyDescent="0.2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5.75" customHeight="1" x14ac:dyDescent="0.2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5.75" customHeight="1" x14ac:dyDescent="0.2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5.75" customHeight="1" x14ac:dyDescent="0.2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5.75" customHeight="1" x14ac:dyDescent="0.2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5.75" customHeight="1" x14ac:dyDescent="0.2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5.75" customHeight="1" x14ac:dyDescent="0.2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5.75" customHeight="1" x14ac:dyDescent="0.2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5.75" customHeight="1" x14ac:dyDescent="0.2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5.75" customHeight="1" x14ac:dyDescent="0.2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5.75" customHeight="1" x14ac:dyDescent="0.2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5.75" customHeight="1" x14ac:dyDescent="0.2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5.75" customHeight="1" x14ac:dyDescent="0.2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5.75" customHeight="1" x14ac:dyDescent="0.2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5.75" customHeight="1" x14ac:dyDescent="0.2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5.75" customHeight="1" x14ac:dyDescent="0.2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5.75" customHeight="1" x14ac:dyDescent="0.2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5.75" customHeight="1" x14ac:dyDescent="0.2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5.75" customHeight="1" x14ac:dyDescent="0.2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5.75" customHeight="1" x14ac:dyDescent="0.2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5.75" customHeight="1" x14ac:dyDescent="0.2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5.75" customHeight="1" x14ac:dyDescent="0.2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5.75" customHeight="1" x14ac:dyDescent="0.2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5.75" customHeight="1" x14ac:dyDescent="0.2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5.75" customHeight="1" x14ac:dyDescent="0.2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5.75" customHeight="1" x14ac:dyDescent="0.2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5.75" customHeight="1" x14ac:dyDescent="0.2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5.75" customHeight="1" x14ac:dyDescent="0.2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5.75" customHeight="1" x14ac:dyDescent="0.2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5.75" customHeight="1" x14ac:dyDescent="0.2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5.75" customHeight="1" x14ac:dyDescent="0.2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5.75" customHeight="1" x14ac:dyDescent="0.2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5.75" customHeight="1" x14ac:dyDescent="0.2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5.75" customHeight="1" x14ac:dyDescent="0.2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5.75" customHeight="1" x14ac:dyDescent="0.2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5.75" customHeight="1" x14ac:dyDescent="0.2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5.75" customHeight="1" x14ac:dyDescent="0.2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5.75" customHeight="1" x14ac:dyDescent="0.2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5.75" customHeight="1" x14ac:dyDescent="0.2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5.75" customHeight="1" x14ac:dyDescent="0.2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5.75" customHeight="1" x14ac:dyDescent="0.2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5.75" customHeight="1" x14ac:dyDescent="0.2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5.75" customHeight="1" x14ac:dyDescent="0.2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5.75" customHeight="1" x14ac:dyDescent="0.2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5.75" customHeight="1" x14ac:dyDescent="0.2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5.75" customHeight="1" x14ac:dyDescent="0.2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5.75" customHeight="1" x14ac:dyDescent="0.2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5.75" customHeight="1" x14ac:dyDescent="0.2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5.75" customHeight="1" x14ac:dyDescent="0.2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5.75" customHeight="1" x14ac:dyDescent="0.2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5.75" customHeight="1" x14ac:dyDescent="0.2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5.75" customHeight="1" x14ac:dyDescent="0.2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5.75" customHeight="1" x14ac:dyDescent="0.2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5.75" customHeight="1" x14ac:dyDescent="0.2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5.75" customHeight="1" x14ac:dyDescent="0.2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5.75" customHeight="1" x14ac:dyDescent="0.2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5.75" customHeight="1" x14ac:dyDescent="0.2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5.75" customHeight="1" x14ac:dyDescent="0.2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5.75" customHeight="1" x14ac:dyDescent="0.2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5.75" customHeight="1" x14ac:dyDescent="0.2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5.75" customHeight="1" x14ac:dyDescent="0.2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5.75" customHeight="1" x14ac:dyDescent="0.2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5.75" customHeight="1" x14ac:dyDescent="0.2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5.75" customHeight="1" x14ac:dyDescent="0.2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5.75" customHeight="1" x14ac:dyDescent="0.2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5.75" customHeight="1" x14ac:dyDescent="0.2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5.75" customHeight="1" x14ac:dyDescent="0.2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5.75" customHeight="1" x14ac:dyDescent="0.2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5.75" customHeight="1" x14ac:dyDescent="0.2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5.75" customHeight="1" x14ac:dyDescent="0.2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5.75" customHeight="1" x14ac:dyDescent="0.2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5.75" customHeight="1" x14ac:dyDescent="0.2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5.75" customHeight="1" x14ac:dyDescent="0.2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5.75" customHeight="1" x14ac:dyDescent="0.2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5.75" customHeight="1" x14ac:dyDescent="0.2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5.75" customHeight="1" x14ac:dyDescent="0.2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5.75" customHeight="1" x14ac:dyDescent="0.2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5.75" customHeight="1" x14ac:dyDescent="0.2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5.75" customHeight="1" x14ac:dyDescent="0.2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5.75" customHeight="1" x14ac:dyDescent="0.2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5.75" customHeight="1" x14ac:dyDescent="0.2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5.75" customHeight="1" x14ac:dyDescent="0.2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5.75" customHeight="1" x14ac:dyDescent="0.2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5.75" customHeight="1" x14ac:dyDescent="0.2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5.75" customHeight="1" x14ac:dyDescent="0.2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5.75" customHeight="1" x14ac:dyDescent="0.2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5.75" customHeight="1" x14ac:dyDescent="0.2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5.75" customHeight="1" x14ac:dyDescent="0.2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5.75" customHeight="1" x14ac:dyDescent="0.2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5.75" customHeight="1" x14ac:dyDescent="0.2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5.75" customHeight="1" x14ac:dyDescent="0.2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5.75" customHeight="1" x14ac:dyDescent="0.2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5.75" customHeight="1" x14ac:dyDescent="0.2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5.75" customHeight="1" x14ac:dyDescent="0.2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5.75" customHeight="1" x14ac:dyDescent="0.2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5.75" customHeight="1" x14ac:dyDescent="0.2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5.75" customHeight="1" x14ac:dyDescent="0.2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5.75" customHeight="1" x14ac:dyDescent="0.2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5.75" customHeight="1" x14ac:dyDescent="0.2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5.75" customHeight="1" x14ac:dyDescent="0.2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5.75" customHeight="1" x14ac:dyDescent="0.2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5.75" customHeight="1" x14ac:dyDescent="0.2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5.75" customHeight="1" x14ac:dyDescent="0.2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5.75" customHeight="1" x14ac:dyDescent="0.2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5.75" customHeight="1" x14ac:dyDescent="0.2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5.75" customHeight="1" x14ac:dyDescent="0.2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5.75" customHeight="1" x14ac:dyDescent="0.2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5.75" customHeight="1" x14ac:dyDescent="0.2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5.75" customHeight="1" x14ac:dyDescent="0.2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5.75" customHeight="1" x14ac:dyDescent="0.2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5.75" customHeight="1" x14ac:dyDescent="0.2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5.75" customHeight="1" x14ac:dyDescent="0.2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5.75" customHeight="1" x14ac:dyDescent="0.2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5.75" customHeight="1" x14ac:dyDescent="0.2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5.75" customHeight="1" x14ac:dyDescent="0.2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5.75" customHeight="1" x14ac:dyDescent="0.2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5.75" customHeight="1" x14ac:dyDescent="0.2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5.75" customHeight="1" x14ac:dyDescent="0.2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5.75" customHeight="1" x14ac:dyDescent="0.2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5.75" customHeight="1" x14ac:dyDescent="0.2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5.75" customHeight="1" x14ac:dyDescent="0.2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5.75" customHeight="1" x14ac:dyDescent="0.2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5.75" customHeight="1" x14ac:dyDescent="0.2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5.75" customHeight="1" x14ac:dyDescent="0.2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5.75" customHeight="1" x14ac:dyDescent="0.2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5.75" customHeight="1" x14ac:dyDescent="0.2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5.75" customHeight="1" x14ac:dyDescent="0.2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5.75" customHeight="1" x14ac:dyDescent="0.2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5.75" customHeight="1" x14ac:dyDescent="0.2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5.75" customHeight="1" x14ac:dyDescent="0.2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5.75" customHeight="1" x14ac:dyDescent="0.2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5.75" customHeight="1" x14ac:dyDescent="0.2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5.75" customHeight="1" x14ac:dyDescent="0.2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5.75" customHeight="1" x14ac:dyDescent="0.2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5.75" customHeight="1" x14ac:dyDescent="0.2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5.75" customHeight="1" x14ac:dyDescent="0.2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5.75" customHeight="1" x14ac:dyDescent="0.2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5.75" customHeight="1" x14ac:dyDescent="0.2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5.75" customHeight="1" x14ac:dyDescent="0.2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5.75" customHeight="1" x14ac:dyDescent="0.2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5.75" customHeight="1" x14ac:dyDescent="0.2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5.75" customHeight="1" x14ac:dyDescent="0.2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5.75" customHeight="1" x14ac:dyDescent="0.2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5.75" customHeight="1" x14ac:dyDescent="0.2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5.75" customHeight="1" x14ac:dyDescent="0.2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5.75" customHeight="1" x14ac:dyDescent="0.2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5.75" customHeight="1" x14ac:dyDescent="0.2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5.75" customHeight="1" x14ac:dyDescent="0.2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5.75" customHeight="1" x14ac:dyDescent="0.2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5.75" customHeight="1" x14ac:dyDescent="0.2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5.75" customHeight="1" x14ac:dyDescent="0.2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5.75" customHeight="1" x14ac:dyDescent="0.2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5.75" customHeight="1" x14ac:dyDescent="0.2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5.75" customHeight="1" x14ac:dyDescent="0.2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5.75" customHeight="1" x14ac:dyDescent="0.2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5.75" customHeight="1" x14ac:dyDescent="0.2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5.75" customHeight="1" x14ac:dyDescent="0.2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5.75" customHeight="1" x14ac:dyDescent="0.2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5.75" customHeight="1" x14ac:dyDescent="0.2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5.75" customHeight="1" x14ac:dyDescent="0.2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5.75" customHeight="1" x14ac:dyDescent="0.2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5.75" customHeight="1" x14ac:dyDescent="0.2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5.75" customHeight="1" x14ac:dyDescent="0.2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5.75" customHeight="1" x14ac:dyDescent="0.2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5.75" customHeight="1" x14ac:dyDescent="0.2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5.75" customHeight="1" x14ac:dyDescent="0.2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5.75" customHeight="1" x14ac:dyDescent="0.2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5.75" customHeight="1" x14ac:dyDescent="0.2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5.75" customHeight="1" x14ac:dyDescent="0.2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5.75" customHeight="1" x14ac:dyDescent="0.2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5.75" customHeight="1" x14ac:dyDescent="0.2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5.75" customHeight="1" x14ac:dyDescent="0.2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5.75" customHeight="1" x14ac:dyDescent="0.2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5.75" customHeight="1" x14ac:dyDescent="0.2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5.75" customHeight="1" x14ac:dyDescent="0.2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5.75" customHeight="1" x14ac:dyDescent="0.2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5.75" customHeight="1" x14ac:dyDescent="0.2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5.75" customHeight="1" x14ac:dyDescent="0.2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5.75" customHeight="1" x14ac:dyDescent="0.2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5.75" customHeight="1" x14ac:dyDescent="0.2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5.75" customHeight="1" x14ac:dyDescent="0.2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5.75" customHeight="1" x14ac:dyDescent="0.2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5.75" customHeight="1" x14ac:dyDescent="0.2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5.75" customHeight="1" x14ac:dyDescent="0.2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5.75" customHeight="1" x14ac:dyDescent="0.2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5.75" customHeight="1" x14ac:dyDescent="0.2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5.75" customHeight="1" x14ac:dyDescent="0.2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5.75" customHeight="1" x14ac:dyDescent="0.2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5.75" customHeight="1" x14ac:dyDescent="0.2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5.75" customHeight="1" x14ac:dyDescent="0.2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5.75" customHeight="1" x14ac:dyDescent="0.2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5.75" customHeight="1" x14ac:dyDescent="0.2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5.75" customHeight="1" x14ac:dyDescent="0.2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5.75" customHeight="1" x14ac:dyDescent="0.2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5.75" customHeight="1" x14ac:dyDescent="0.2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5.75" customHeight="1" x14ac:dyDescent="0.2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5.75" customHeight="1" x14ac:dyDescent="0.2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5.75" customHeight="1" x14ac:dyDescent="0.2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5.75" customHeight="1" x14ac:dyDescent="0.2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5.75" customHeight="1" x14ac:dyDescent="0.2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5.75" customHeight="1" x14ac:dyDescent="0.2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5.75" customHeight="1" x14ac:dyDescent="0.2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5.75" customHeight="1" x14ac:dyDescent="0.2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5.75" customHeight="1" x14ac:dyDescent="0.2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5.75" customHeight="1" x14ac:dyDescent="0.2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5.75" customHeight="1" x14ac:dyDescent="0.2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5.75" customHeight="1" x14ac:dyDescent="0.2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5.75" customHeight="1" x14ac:dyDescent="0.2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5.75" customHeight="1" x14ac:dyDescent="0.2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5.75" customHeight="1" x14ac:dyDescent="0.2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5.75" customHeight="1" x14ac:dyDescent="0.2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5.75" customHeight="1" x14ac:dyDescent="0.2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5.75" customHeight="1" x14ac:dyDescent="0.2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5.75" customHeight="1" x14ac:dyDescent="0.2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5.75" customHeight="1" x14ac:dyDescent="0.2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5.75" customHeight="1" x14ac:dyDescent="0.2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5.75" customHeight="1" x14ac:dyDescent="0.2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5.75" customHeight="1" x14ac:dyDescent="0.2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5.75" customHeight="1" x14ac:dyDescent="0.2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5.75" customHeight="1" x14ac:dyDescent="0.2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5.75" customHeight="1" x14ac:dyDescent="0.2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5.75" customHeight="1" x14ac:dyDescent="0.2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5.75" customHeight="1" x14ac:dyDescent="0.2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5.75" customHeight="1" x14ac:dyDescent="0.2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5.75" customHeight="1" x14ac:dyDescent="0.2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5.75" customHeight="1" x14ac:dyDescent="0.2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5.75" customHeight="1" x14ac:dyDescent="0.2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5.75" customHeight="1" x14ac:dyDescent="0.2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5.75" customHeight="1" x14ac:dyDescent="0.2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5.75" customHeight="1" x14ac:dyDescent="0.2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5.75" customHeight="1" x14ac:dyDescent="0.2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5.75" customHeight="1" x14ac:dyDescent="0.2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5.75" customHeight="1" x14ac:dyDescent="0.2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5.75" customHeight="1" x14ac:dyDescent="0.2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5.75" customHeight="1" x14ac:dyDescent="0.2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5.75" customHeight="1" x14ac:dyDescent="0.2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5.75" customHeight="1" x14ac:dyDescent="0.2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5.75" customHeight="1" x14ac:dyDescent="0.2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5.75" customHeight="1" x14ac:dyDescent="0.2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5.75" customHeight="1" x14ac:dyDescent="0.2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5.75" customHeight="1" x14ac:dyDescent="0.2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5.75" customHeight="1" x14ac:dyDescent="0.2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5.75" customHeight="1" x14ac:dyDescent="0.2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5.75" customHeight="1" x14ac:dyDescent="0.2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5.75" customHeight="1" x14ac:dyDescent="0.2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5.75" customHeight="1" x14ac:dyDescent="0.2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5.75" customHeight="1" x14ac:dyDescent="0.2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5.75" customHeight="1" x14ac:dyDescent="0.2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5.75" customHeight="1" x14ac:dyDescent="0.2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5.75" customHeight="1" x14ac:dyDescent="0.2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5.75" customHeight="1" x14ac:dyDescent="0.2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5.75" customHeight="1" x14ac:dyDescent="0.2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5.75" customHeight="1" x14ac:dyDescent="0.2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5.75" customHeight="1" x14ac:dyDescent="0.2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5.75" customHeight="1" x14ac:dyDescent="0.2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5.75" customHeight="1" x14ac:dyDescent="0.2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5.75" customHeight="1" x14ac:dyDescent="0.2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5.75" customHeight="1" x14ac:dyDescent="0.2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5.75" customHeight="1" x14ac:dyDescent="0.2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5.75" customHeight="1" x14ac:dyDescent="0.2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5.75" customHeight="1" x14ac:dyDescent="0.2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5.75" customHeight="1" x14ac:dyDescent="0.2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5.75" customHeight="1" x14ac:dyDescent="0.2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5.75" customHeight="1" x14ac:dyDescent="0.2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5.75" customHeight="1" x14ac:dyDescent="0.2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5.75" customHeight="1" x14ac:dyDescent="0.2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5.75" customHeight="1" x14ac:dyDescent="0.2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5.75" customHeight="1" x14ac:dyDescent="0.2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5.75" customHeight="1" x14ac:dyDescent="0.2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5.75" customHeight="1" x14ac:dyDescent="0.2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5.75" customHeight="1" x14ac:dyDescent="0.2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5.75" customHeight="1" x14ac:dyDescent="0.2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5.75" customHeight="1" x14ac:dyDescent="0.2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5.75" customHeight="1" x14ac:dyDescent="0.2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5.75" customHeight="1" x14ac:dyDescent="0.2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5.75" customHeight="1" x14ac:dyDescent="0.2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5.75" customHeight="1" x14ac:dyDescent="0.2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5.75" customHeight="1" x14ac:dyDescent="0.2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5.75" customHeight="1" x14ac:dyDescent="0.2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5.75" customHeight="1" x14ac:dyDescent="0.2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5.75" customHeight="1" x14ac:dyDescent="0.2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5.75" customHeight="1" x14ac:dyDescent="0.2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5.75" customHeight="1" x14ac:dyDescent="0.2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5.75" customHeight="1" x14ac:dyDescent="0.2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5.75" customHeight="1" x14ac:dyDescent="0.2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5.75" customHeight="1" x14ac:dyDescent="0.2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5.75" customHeight="1" x14ac:dyDescent="0.2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5.75" customHeight="1" x14ac:dyDescent="0.2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5.75" customHeight="1" x14ac:dyDescent="0.2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5.75" customHeight="1" x14ac:dyDescent="0.2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5.75" customHeight="1" x14ac:dyDescent="0.2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5.75" customHeight="1" x14ac:dyDescent="0.2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5.75" customHeight="1" x14ac:dyDescent="0.2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5.75" customHeight="1" x14ac:dyDescent="0.2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5.75" customHeight="1" x14ac:dyDescent="0.2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5.75" customHeight="1" x14ac:dyDescent="0.2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5.75" customHeight="1" x14ac:dyDescent="0.2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5.75" customHeight="1" x14ac:dyDescent="0.2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5.75" customHeight="1" x14ac:dyDescent="0.2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5.75" customHeight="1" x14ac:dyDescent="0.2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5.75" customHeight="1" x14ac:dyDescent="0.2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5.75" customHeight="1" x14ac:dyDescent="0.2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5.75" customHeight="1" x14ac:dyDescent="0.2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5.75" customHeight="1" x14ac:dyDescent="0.2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5.75" customHeight="1" x14ac:dyDescent="0.2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5.75" customHeight="1" x14ac:dyDescent="0.2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5.75" customHeight="1" x14ac:dyDescent="0.2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5.75" customHeight="1" x14ac:dyDescent="0.2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5.75" customHeight="1" x14ac:dyDescent="0.2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5.75" customHeight="1" x14ac:dyDescent="0.2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5.75" customHeight="1" x14ac:dyDescent="0.2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5.75" customHeight="1" x14ac:dyDescent="0.2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5.75" customHeight="1" x14ac:dyDescent="0.2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5.75" customHeight="1" x14ac:dyDescent="0.2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5.75" customHeight="1" x14ac:dyDescent="0.2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5.75" customHeight="1" x14ac:dyDescent="0.2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5.75" customHeight="1" x14ac:dyDescent="0.2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5.75" customHeight="1" x14ac:dyDescent="0.2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5.75" customHeight="1" x14ac:dyDescent="0.2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5.75" customHeight="1" x14ac:dyDescent="0.2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5.75" customHeight="1" x14ac:dyDescent="0.2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5.75" customHeight="1" x14ac:dyDescent="0.2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5.75" customHeight="1" x14ac:dyDescent="0.2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5.75" customHeight="1" x14ac:dyDescent="0.2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5.75" customHeight="1" x14ac:dyDescent="0.2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5.75" customHeight="1" x14ac:dyDescent="0.2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5.75" customHeight="1" x14ac:dyDescent="0.2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5.75" customHeight="1" x14ac:dyDescent="0.2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5.75" customHeight="1" x14ac:dyDescent="0.2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5.75" customHeight="1" x14ac:dyDescent="0.2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5.75" customHeight="1" x14ac:dyDescent="0.2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5.75" customHeight="1" x14ac:dyDescent="0.2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5.75" customHeight="1" x14ac:dyDescent="0.2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5.75" customHeight="1" x14ac:dyDescent="0.2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5.75" customHeight="1" x14ac:dyDescent="0.2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5.75" customHeight="1" x14ac:dyDescent="0.2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5.75" customHeight="1" x14ac:dyDescent="0.2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5.75" customHeight="1" x14ac:dyDescent="0.2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5.75" customHeight="1" x14ac:dyDescent="0.2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5.75" customHeight="1" x14ac:dyDescent="0.2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5.75" customHeight="1" x14ac:dyDescent="0.2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5.75" customHeight="1" x14ac:dyDescent="0.2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5.75" customHeight="1" x14ac:dyDescent="0.2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5.75" customHeight="1" x14ac:dyDescent="0.2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5.75" customHeight="1" x14ac:dyDescent="0.2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5.75" customHeight="1" x14ac:dyDescent="0.2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5.75" customHeight="1" x14ac:dyDescent="0.2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5.75" customHeight="1" x14ac:dyDescent="0.2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5.75" customHeight="1" x14ac:dyDescent="0.2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5.75" customHeight="1" x14ac:dyDescent="0.2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5.75" customHeight="1" x14ac:dyDescent="0.2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5.75" customHeight="1" x14ac:dyDescent="0.2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5.75" customHeight="1" x14ac:dyDescent="0.2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5.75" customHeight="1" x14ac:dyDescent="0.2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5.75" customHeight="1" x14ac:dyDescent="0.2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5.75" customHeight="1" x14ac:dyDescent="0.2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5.75" customHeight="1" x14ac:dyDescent="0.2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5.75" customHeight="1" x14ac:dyDescent="0.2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5.75" customHeight="1" x14ac:dyDescent="0.2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5.75" customHeight="1" x14ac:dyDescent="0.2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5.75" customHeight="1" x14ac:dyDescent="0.2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5.75" customHeight="1" x14ac:dyDescent="0.2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5.75" customHeight="1" x14ac:dyDescent="0.2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5.75" customHeight="1" x14ac:dyDescent="0.2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5.75" customHeight="1" x14ac:dyDescent="0.2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5.75" customHeight="1" x14ac:dyDescent="0.2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5.75" customHeight="1" x14ac:dyDescent="0.2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5.75" customHeight="1" x14ac:dyDescent="0.2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5.75" customHeight="1" x14ac:dyDescent="0.2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5.75" customHeight="1" x14ac:dyDescent="0.2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5.75" customHeight="1" x14ac:dyDescent="0.2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5.75" customHeight="1" x14ac:dyDescent="0.2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5.75" customHeight="1" x14ac:dyDescent="0.2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5.75" customHeight="1" x14ac:dyDescent="0.2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5.75" customHeight="1" x14ac:dyDescent="0.2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5.75" customHeight="1" x14ac:dyDescent="0.2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5.75" customHeight="1" x14ac:dyDescent="0.2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5.75" customHeight="1" x14ac:dyDescent="0.2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5.75" customHeight="1" x14ac:dyDescent="0.2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5.75" customHeight="1" x14ac:dyDescent="0.2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5.75" customHeight="1" x14ac:dyDescent="0.2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5.75" customHeight="1" x14ac:dyDescent="0.2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5.75" customHeight="1" x14ac:dyDescent="0.2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5.75" customHeight="1" x14ac:dyDescent="0.2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5.75" customHeight="1" x14ac:dyDescent="0.2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5.75" customHeight="1" x14ac:dyDescent="0.2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5.75" customHeight="1" x14ac:dyDescent="0.2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5.75" customHeight="1" x14ac:dyDescent="0.2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5.75" customHeight="1" x14ac:dyDescent="0.2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5.75" customHeight="1" x14ac:dyDescent="0.2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5.75" customHeight="1" x14ac:dyDescent="0.2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5.75" customHeight="1" x14ac:dyDescent="0.2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5.75" customHeight="1" x14ac:dyDescent="0.2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5.75" customHeight="1" x14ac:dyDescent="0.2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5.75" customHeight="1" x14ac:dyDescent="0.2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5.75" customHeight="1" x14ac:dyDescent="0.2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5.75" customHeight="1" x14ac:dyDescent="0.2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5.75" customHeight="1" x14ac:dyDescent="0.2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5.75" customHeight="1" x14ac:dyDescent="0.2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5.75" customHeight="1" x14ac:dyDescent="0.2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5.75" customHeight="1" x14ac:dyDescent="0.2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5.75" customHeight="1" x14ac:dyDescent="0.2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5.75" customHeight="1" x14ac:dyDescent="0.2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5.75" customHeight="1" x14ac:dyDescent="0.2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5.75" customHeight="1" x14ac:dyDescent="0.2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5.75" customHeight="1" x14ac:dyDescent="0.2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5.75" customHeight="1" x14ac:dyDescent="0.2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5.75" customHeight="1" x14ac:dyDescent="0.2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5.75" customHeight="1" x14ac:dyDescent="0.2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5.75" customHeight="1" x14ac:dyDescent="0.2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5.75" customHeight="1" x14ac:dyDescent="0.2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5.75" customHeight="1" x14ac:dyDescent="0.2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5.75" customHeight="1" x14ac:dyDescent="0.2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5.75" customHeight="1" x14ac:dyDescent="0.2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5.75" customHeight="1" x14ac:dyDescent="0.2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5.75" customHeight="1" x14ac:dyDescent="0.2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5.75" customHeight="1" x14ac:dyDescent="0.2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5.75" customHeight="1" x14ac:dyDescent="0.2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5.75" customHeight="1" x14ac:dyDescent="0.2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5.75" customHeight="1" x14ac:dyDescent="0.2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5.75" customHeight="1" x14ac:dyDescent="0.2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5.75" customHeight="1" x14ac:dyDescent="0.2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5.75" customHeight="1" x14ac:dyDescent="0.2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5.75" customHeight="1" x14ac:dyDescent="0.2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5.75" customHeight="1" x14ac:dyDescent="0.2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5.75" customHeight="1" x14ac:dyDescent="0.2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5.75" customHeight="1" x14ac:dyDescent="0.2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5.75" customHeight="1" x14ac:dyDescent="0.2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5.75" customHeight="1" x14ac:dyDescent="0.2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5.75" customHeight="1" x14ac:dyDescent="0.2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5.75" customHeight="1" x14ac:dyDescent="0.2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5.75" customHeight="1" x14ac:dyDescent="0.2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5.75" customHeight="1" x14ac:dyDescent="0.2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5.75" customHeight="1" x14ac:dyDescent="0.2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5.75" customHeight="1" x14ac:dyDescent="0.2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5.75" customHeight="1" x14ac:dyDescent="0.2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5.75" customHeight="1" x14ac:dyDescent="0.2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5.75" customHeight="1" x14ac:dyDescent="0.2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5.75" customHeight="1" x14ac:dyDescent="0.2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5.75" customHeight="1" x14ac:dyDescent="0.2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5.75" customHeight="1" x14ac:dyDescent="0.2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5.75" customHeight="1" x14ac:dyDescent="0.2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5.75" customHeight="1" x14ac:dyDescent="0.2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5.75" customHeight="1" x14ac:dyDescent="0.2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5.75" customHeight="1" x14ac:dyDescent="0.2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5.75" customHeight="1" x14ac:dyDescent="0.2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5.75" customHeight="1" x14ac:dyDescent="0.2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5.75" customHeight="1" x14ac:dyDescent="0.2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5.75" customHeight="1" x14ac:dyDescent="0.2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5.75" customHeight="1" x14ac:dyDescent="0.2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5.75" customHeight="1" x14ac:dyDescent="0.2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5.75" customHeight="1" x14ac:dyDescent="0.2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5.75" customHeight="1" x14ac:dyDescent="0.2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5.75" customHeight="1" x14ac:dyDescent="0.2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5.75" customHeight="1" x14ac:dyDescent="0.2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5.75" customHeight="1" x14ac:dyDescent="0.2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5.75" customHeight="1" x14ac:dyDescent="0.2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5.75" customHeight="1" x14ac:dyDescent="0.2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5.75" customHeight="1" x14ac:dyDescent="0.2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5.75" customHeight="1" x14ac:dyDescent="0.2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5.75" customHeight="1" x14ac:dyDescent="0.2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5.75" customHeight="1" x14ac:dyDescent="0.2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5.75" customHeight="1" x14ac:dyDescent="0.2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5.75" customHeight="1" x14ac:dyDescent="0.2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5.75" customHeight="1" x14ac:dyDescent="0.2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5.75" customHeight="1" x14ac:dyDescent="0.2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5.75" customHeight="1" x14ac:dyDescent="0.2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5.75" customHeight="1" x14ac:dyDescent="0.2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5.75" customHeight="1" x14ac:dyDescent="0.2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5.75" customHeight="1" x14ac:dyDescent="0.2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5.75" customHeight="1" x14ac:dyDescent="0.2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5.75" customHeight="1" x14ac:dyDescent="0.2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5.75" customHeight="1" x14ac:dyDescent="0.2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5.75" customHeight="1" x14ac:dyDescent="0.2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5.75" customHeight="1" x14ac:dyDescent="0.2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5.75" customHeight="1" x14ac:dyDescent="0.2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5.75" customHeight="1" x14ac:dyDescent="0.2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5.75" customHeight="1" x14ac:dyDescent="0.2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5.75" customHeight="1" x14ac:dyDescent="0.2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5.75" customHeight="1" x14ac:dyDescent="0.2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5.75" customHeight="1" x14ac:dyDescent="0.2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5.75" customHeight="1" x14ac:dyDescent="0.2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5.75" customHeight="1" x14ac:dyDescent="0.2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5.75" customHeight="1" x14ac:dyDescent="0.2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5.75" customHeight="1" x14ac:dyDescent="0.2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5.75" customHeight="1" x14ac:dyDescent="0.2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5.75" customHeight="1" x14ac:dyDescent="0.2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5.75" customHeight="1" x14ac:dyDescent="0.2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5.75" customHeight="1" x14ac:dyDescent="0.2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5.75" customHeight="1" x14ac:dyDescent="0.2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5.75" customHeight="1" x14ac:dyDescent="0.2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5.75" customHeight="1" x14ac:dyDescent="0.2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5.75" customHeight="1" x14ac:dyDescent="0.2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5.75" customHeight="1" x14ac:dyDescent="0.2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5.75" customHeight="1" x14ac:dyDescent="0.2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5.75" customHeight="1" x14ac:dyDescent="0.2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5.75" customHeight="1" x14ac:dyDescent="0.2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5.75" customHeight="1" x14ac:dyDescent="0.2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5.75" customHeight="1" x14ac:dyDescent="0.2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5.75" customHeight="1" x14ac:dyDescent="0.2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5.75" customHeight="1" x14ac:dyDescent="0.2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5.75" customHeight="1" x14ac:dyDescent="0.2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5.75" customHeight="1" x14ac:dyDescent="0.2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5.75" customHeight="1" x14ac:dyDescent="0.2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5.75" customHeight="1" x14ac:dyDescent="0.2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5.75" customHeight="1" x14ac:dyDescent="0.2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5.75" customHeight="1" x14ac:dyDescent="0.2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5.75" customHeight="1" x14ac:dyDescent="0.2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5.75" customHeight="1" x14ac:dyDescent="0.2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5.75" customHeight="1" x14ac:dyDescent="0.2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5.75" customHeight="1" x14ac:dyDescent="0.2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5.75" customHeight="1" x14ac:dyDescent="0.2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5.75" customHeight="1" x14ac:dyDescent="0.2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5.75" customHeight="1" x14ac:dyDescent="0.2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5.75" customHeight="1" x14ac:dyDescent="0.2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5.75" customHeight="1" x14ac:dyDescent="0.2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5.75" customHeight="1" x14ac:dyDescent="0.2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5.75" customHeight="1" x14ac:dyDescent="0.2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5.75" customHeight="1" x14ac:dyDescent="0.2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5.75" customHeight="1" x14ac:dyDescent="0.2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5.75" customHeight="1" x14ac:dyDescent="0.2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5.75" customHeight="1" x14ac:dyDescent="0.2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5.75" customHeight="1" x14ac:dyDescent="0.2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5.75" customHeight="1" x14ac:dyDescent="0.2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5.75" customHeight="1" x14ac:dyDescent="0.2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5.75" customHeight="1" x14ac:dyDescent="0.2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5.75" customHeight="1" x14ac:dyDescent="0.2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5.75" customHeight="1" x14ac:dyDescent="0.2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5.75" customHeight="1" x14ac:dyDescent="0.2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5.75" customHeight="1" x14ac:dyDescent="0.2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5.75" customHeight="1" x14ac:dyDescent="0.2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5.75" customHeight="1" x14ac:dyDescent="0.2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5.75" customHeight="1" x14ac:dyDescent="0.2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5.75" customHeight="1" x14ac:dyDescent="0.2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5.75" customHeight="1" x14ac:dyDescent="0.2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5.75" customHeight="1" x14ac:dyDescent="0.2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5.75" customHeight="1" x14ac:dyDescent="0.2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5.75" customHeight="1" x14ac:dyDescent="0.2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5.75" customHeight="1" x14ac:dyDescent="0.2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5.75" customHeight="1" x14ac:dyDescent="0.2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5.75" customHeight="1" x14ac:dyDescent="0.2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5.75" customHeight="1" x14ac:dyDescent="0.2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5.75" customHeight="1" x14ac:dyDescent="0.2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5.75" customHeight="1" x14ac:dyDescent="0.2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5.75" customHeight="1" x14ac:dyDescent="0.2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5.75" customHeight="1" x14ac:dyDescent="0.2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5.75" customHeight="1" x14ac:dyDescent="0.2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5.75" customHeight="1" x14ac:dyDescent="0.2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5.75" customHeight="1" x14ac:dyDescent="0.2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5.75" customHeight="1" x14ac:dyDescent="0.2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5.75" customHeight="1" x14ac:dyDescent="0.2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5.75" customHeight="1" x14ac:dyDescent="0.2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5.75" customHeight="1" x14ac:dyDescent="0.2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5.75" customHeight="1" x14ac:dyDescent="0.2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5.75" customHeight="1" x14ac:dyDescent="0.2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5.75" customHeight="1" x14ac:dyDescent="0.2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5.75" customHeight="1" x14ac:dyDescent="0.2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5.75" customHeight="1" x14ac:dyDescent="0.2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5.75" customHeight="1" x14ac:dyDescent="0.2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5.75" customHeight="1" x14ac:dyDescent="0.2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5.75" customHeight="1" x14ac:dyDescent="0.2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5.75" customHeight="1" x14ac:dyDescent="0.2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5.75" customHeight="1" x14ac:dyDescent="0.2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5.75" customHeight="1" x14ac:dyDescent="0.2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5.75" customHeight="1" x14ac:dyDescent="0.2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5.75" customHeight="1" x14ac:dyDescent="0.2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5.75" customHeight="1" x14ac:dyDescent="0.2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5.75" customHeight="1" x14ac:dyDescent="0.2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5.75" customHeight="1" x14ac:dyDescent="0.2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5.75" customHeight="1" x14ac:dyDescent="0.2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5.75" customHeight="1" x14ac:dyDescent="0.2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5.75" customHeight="1" x14ac:dyDescent="0.2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5.75" customHeight="1" x14ac:dyDescent="0.2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5.75" customHeight="1" x14ac:dyDescent="0.2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5.75" customHeight="1" x14ac:dyDescent="0.2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5.75" customHeight="1" x14ac:dyDescent="0.2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5.75" customHeight="1" x14ac:dyDescent="0.2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5.75" customHeight="1" x14ac:dyDescent="0.2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5.75" customHeight="1" x14ac:dyDescent="0.2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5.75" customHeight="1" x14ac:dyDescent="0.2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5.75" customHeight="1" x14ac:dyDescent="0.2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5.75" customHeight="1" x14ac:dyDescent="0.2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5.75" customHeight="1" x14ac:dyDescent="0.2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5.75" customHeight="1" x14ac:dyDescent="0.2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5.75" customHeight="1" x14ac:dyDescent="0.2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5.75" customHeight="1" x14ac:dyDescent="0.2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5.75" customHeight="1" x14ac:dyDescent="0.2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5.75" customHeight="1" x14ac:dyDescent="0.2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5.75" customHeight="1" x14ac:dyDescent="0.2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5.75" customHeight="1" x14ac:dyDescent="0.2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5.75" customHeight="1" x14ac:dyDescent="0.2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5.75" customHeight="1" x14ac:dyDescent="0.2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5.75" customHeight="1" x14ac:dyDescent="0.2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5.75" customHeight="1" x14ac:dyDescent="0.2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5.75" customHeight="1" x14ac:dyDescent="0.2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5.75" customHeight="1" x14ac:dyDescent="0.2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5.75" customHeight="1" x14ac:dyDescent="0.2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5.75" customHeight="1" x14ac:dyDescent="0.2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5.75" customHeight="1" x14ac:dyDescent="0.2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5.75" customHeight="1" x14ac:dyDescent="0.2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5.75" customHeight="1" x14ac:dyDescent="0.2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5.75" customHeight="1" x14ac:dyDescent="0.2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5.75" customHeight="1" x14ac:dyDescent="0.2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5.75" customHeight="1" x14ac:dyDescent="0.2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5.75" customHeight="1" x14ac:dyDescent="0.2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5.75" customHeight="1" x14ac:dyDescent="0.2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5.75" customHeight="1" x14ac:dyDescent="0.2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5.75" customHeight="1" x14ac:dyDescent="0.2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5.75" customHeight="1" x14ac:dyDescent="0.2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5.75" customHeight="1" x14ac:dyDescent="0.2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5.75" customHeight="1" x14ac:dyDescent="0.2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5.75" customHeight="1" x14ac:dyDescent="0.2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5.75" customHeight="1" x14ac:dyDescent="0.2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5.75" customHeight="1" x14ac:dyDescent="0.2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5.75" customHeight="1" x14ac:dyDescent="0.2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5.75" customHeight="1" x14ac:dyDescent="0.2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5.75" customHeight="1" x14ac:dyDescent="0.2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5.75" customHeight="1" x14ac:dyDescent="0.2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5.75" customHeight="1" x14ac:dyDescent="0.2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5.75" customHeight="1" x14ac:dyDescent="0.2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5.75" customHeight="1" x14ac:dyDescent="0.2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5.75" customHeight="1" x14ac:dyDescent="0.2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5.75" customHeight="1" x14ac:dyDescent="0.2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5.75" customHeight="1" x14ac:dyDescent="0.2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5.75" customHeight="1" x14ac:dyDescent="0.2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5.75" customHeight="1" x14ac:dyDescent="0.2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5.75" customHeight="1" x14ac:dyDescent="0.2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5.75" customHeight="1" x14ac:dyDescent="0.2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5.75" customHeight="1" x14ac:dyDescent="0.2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5.75" customHeight="1" x14ac:dyDescent="0.2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5.75" customHeight="1" x14ac:dyDescent="0.2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5.75" customHeight="1" x14ac:dyDescent="0.2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5.75" customHeight="1" x14ac:dyDescent="0.2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5.75" customHeight="1" x14ac:dyDescent="0.2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5.75" customHeight="1" x14ac:dyDescent="0.2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5.75" customHeight="1" x14ac:dyDescent="0.2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5.75" customHeight="1" x14ac:dyDescent="0.2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5.75" customHeight="1" x14ac:dyDescent="0.2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5.75" customHeight="1" x14ac:dyDescent="0.2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5.75" customHeight="1" x14ac:dyDescent="0.2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5.75" customHeight="1" x14ac:dyDescent="0.2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5.75" customHeight="1" x14ac:dyDescent="0.2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5.75" customHeight="1" x14ac:dyDescent="0.2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5.75" customHeight="1" x14ac:dyDescent="0.2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5.75" customHeight="1" x14ac:dyDescent="0.2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5.75" customHeight="1" x14ac:dyDescent="0.2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5.75" customHeight="1" x14ac:dyDescent="0.2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5.75" customHeight="1" x14ac:dyDescent="0.2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5.75" customHeight="1" x14ac:dyDescent="0.2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5.75" customHeight="1" x14ac:dyDescent="0.2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5.75" customHeight="1" x14ac:dyDescent="0.2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5.75" customHeight="1" x14ac:dyDescent="0.2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5.75" customHeight="1" x14ac:dyDescent="0.2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5.75" customHeight="1" x14ac:dyDescent="0.2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5.75" customHeight="1" x14ac:dyDescent="0.2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5.75" customHeight="1" x14ac:dyDescent="0.2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5.75" customHeight="1" x14ac:dyDescent="0.2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5.75" customHeight="1" x14ac:dyDescent="0.2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5.75" customHeight="1" x14ac:dyDescent="0.2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5.75" customHeight="1" x14ac:dyDescent="0.2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5.75" customHeight="1" x14ac:dyDescent="0.2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5.75" customHeight="1" x14ac:dyDescent="0.2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5.75" customHeight="1" x14ac:dyDescent="0.2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5.75" customHeight="1" x14ac:dyDescent="0.2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5.75" customHeight="1" x14ac:dyDescent="0.2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5.75" customHeight="1" x14ac:dyDescent="0.2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5.75" customHeight="1" x14ac:dyDescent="0.2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5.75" customHeight="1" x14ac:dyDescent="0.2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5.75" customHeight="1" x14ac:dyDescent="0.2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5.75" customHeight="1" x14ac:dyDescent="0.2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5.75" customHeight="1" x14ac:dyDescent="0.2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5.75" customHeight="1" x14ac:dyDescent="0.2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5.75" customHeight="1" x14ac:dyDescent="0.2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5.75" customHeight="1" x14ac:dyDescent="0.2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5.75" customHeight="1" x14ac:dyDescent="0.2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5.75" customHeight="1" x14ac:dyDescent="0.2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5.75" customHeight="1" x14ac:dyDescent="0.2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5.75" customHeight="1" x14ac:dyDescent="0.2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5.75" customHeight="1" x14ac:dyDescent="0.2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5.75" customHeight="1" x14ac:dyDescent="0.2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5.75" customHeight="1" x14ac:dyDescent="0.2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5.75" customHeight="1" x14ac:dyDescent="0.2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5.75" customHeight="1" x14ac:dyDescent="0.2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5.75" customHeight="1" x14ac:dyDescent="0.2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5.75" customHeight="1" x14ac:dyDescent="0.2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5.75" customHeight="1" x14ac:dyDescent="0.2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5.75" customHeight="1" x14ac:dyDescent="0.2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5.75" customHeight="1" x14ac:dyDescent="0.2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5.75" customHeight="1" x14ac:dyDescent="0.2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5.75" customHeight="1" x14ac:dyDescent="0.2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5.75" customHeight="1" x14ac:dyDescent="0.2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5.75" customHeight="1" x14ac:dyDescent="0.2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5.75" customHeight="1" x14ac:dyDescent="0.2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5.75" customHeight="1" x14ac:dyDescent="0.2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5.75" customHeight="1" x14ac:dyDescent="0.2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5.75" customHeight="1" x14ac:dyDescent="0.2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5.75" customHeight="1" x14ac:dyDescent="0.2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5.75" customHeight="1" x14ac:dyDescent="0.2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</sheetData>
  <mergeCells count="17">
    <mergeCell ref="C9:D9"/>
    <mergeCell ref="C12:D12"/>
    <mergeCell ref="C22:D22"/>
    <mergeCell ref="C23:D23"/>
    <mergeCell ref="C30:D30"/>
    <mergeCell ref="C13:D13"/>
    <mergeCell ref="C14:D14"/>
    <mergeCell ref="C16:D16"/>
    <mergeCell ref="C17:D17"/>
    <mergeCell ref="C18:D18"/>
    <mergeCell ref="C19:D19"/>
    <mergeCell ref="C21:D21"/>
    <mergeCell ref="A1:H1"/>
    <mergeCell ref="A2:H2"/>
    <mergeCell ref="G3:H3"/>
    <mergeCell ref="C4:D4"/>
    <mergeCell ref="C8:D8"/>
  </mergeCells>
  <printOptions horizontalCentered="1"/>
  <pageMargins left="0.4" right="0.4" top="0.4" bottom="0.4" header="0" footer="0"/>
  <pageSetup paperSize="9" scale="83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93366"/>
    <pageSetUpPr fitToPage="1"/>
  </sheetPr>
  <dimension ref="A1:W1001"/>
  <sheetViews>
    <sheetView view="pageBreakPreview" zoomScaleNormal="70" zoomScaleSheetLayoutView="100" workbookViewId="0">
      <selection activeCell="C21" sqref="C21"/>
    </sheetView>
  </sheetViews>
  <sheetFormatPr defaultColWidth="12.5703125" defaultRowHeight="15" customHeight="1" x14ac:dyDescent="0.2"/>
  <cols>
    <col min="1" max="1" width="5.7109375" customWidth="1"/>
    <col min="2" max="2" width="20.28515625" hidden="1" customWidth="1"/>
    <col min="3" max="3" width="66.5703125" customWidth="1"/>
    <col min="4" max="4" width="5.7109375" style="321" customWidth="1"/>
    <col min="5" max="5" width="16" customWidth="1"/>
    <col min="6" max="6" width="10.7109375" customWidth="1"/>
    <col min="7" max="7" width="24" customWidth="1"/>
    <col min="8" max="23" width="9.140625" customWidth="1"/>
  </cols>
  <sheetData>
    <row r="1" spans="1:23" ht="21.75" customHeight="1" x14ac:dyDescent="0.2">
      <c r="A1" s="621" t="s">
        <v>312</v>
      </c>
      <c r="B1" s="622"/>
      <c r="C1" s="622"/>
      <c r="D1" s="622"/>
      <c r="E1" s="622"/>
      <c r="F1" s="622"/>
      <c r="G1" s="62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17.25" customHeight="1" x14ac:dyDescent="0.2">
      <c r="A2" s="633" t="s">
        <v>313</v>
      </c>
      <c r="B2" s="622"/>
      <c r="C2" s="622"/>
      <c r="D2" s="622"/>
      <c r="E2" s="622"/>
      <c r="F2" s="622"/>
      <c r="G2" s="622"/>
      <c r="H2" s="4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</row>
    <row r="3" spans="1:23" ht="5.25" customHeight="1" x14ac:dyDescent="0.2">
      <c r="A3" s="26"/>
      <c r="B3" s="247"/>
      <c r="C3" s="117"/>
      <c r="D3" s="261"/>
      <c r="E3" s="28"/>
      <c r="F3" s="83"/>
      <c r="G3" s="28"/>
      <c r="H3" s="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</row>
    <row r="4" spans="1:23" ht="13.5" customHeight="1" x14ac:dyDescent="0.2">
      <c r="A4" s="265" t="s">
        <v>209</v>
      </c>
      <c r="B4" s="266"/>
      <c r="C4" s="267"/>
      <c r="D4" s="261"/>
      <c r="E4" s="268" t="s">
        <v>314</v>
      </c>
      <c r="F4" s="268"/>
      <c r="G4" s="10" t="s">
        <v>315</v>
      </c>
      <c r="H4" s="1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ht="9" customHeight="1" x14ac:dyDescent="0.2">
      <c r="A5" s="159"/>
      <c r="B5" s="44"/>
      <c r="C5" s="13"/>
      <c r="D5" s="261"/>
      <c r="E5" s="15"/>
      <c r="F5" s="70"/>
      <c r="G5" s="16"/>
      <c r="H5" s="22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</row>
    <row r="6" spans="1:23" s="374" customFormat="1" ht="12.75" customHeight="1" x14ac:dyDescent="0.25">
      <c r="A6" s="369" t="s">
        <v>5</v>
      </c>
      <c r="B6" s="370" t="s">
        <v>6</v>
      </c>
      <c r="C6" s="371" t="s">
        <v>7</v>
      </c>
      <c r="D6" s="372" t="s">
        <v>8</v>
      </c>
      <c r="E6" s="372" t="s">
        <v>9</v>
      </c>
      <c r="F6" s="348" t="s">
        <v>65</v>
      </c>
      <c r="G6" s="373" t="s">
        <v>276</v>
      </c>
      <c r="H6" s="338"/>
      <c r="I6" s="338"/>
      <c r="J6" s="338"/>
      <c r="K6" s="338"/>
      <c r="L6" s="338"/>
      <c r="M6" s="338"/>
      <c r="N6" s="338"/>
      <c r="O6" s="338"/>
      <c r="P6" s="338"/>
      <c r="Q6" s="338"/>
      <c r="R6" s="338"/>
      <c r="S6" s="338"/>
      <c r="T6" s="338"/>
      <c r="U6" s="338"/>
      <c r="V6" s="338"/>
      <c r="W6" s="338"/>
    </row>
    <row r="7" spans="1:23" s="374" customFormat="1" ht="12.75" customHeight="1" x14ac:dyDescent="0.25">
      <c r="A7" s="322" t="s">
        <v>386</v>
      </c>
      <c r="B7" s="323"/>
      <c r="C7" s="324"/>
      <c r="D7" s="325"/>
      <c r="E7" s="326"/>
      <c r="F7" s="578"/>
      <c r="G7" s="327"/>
      <c r="H7" s="338"/>
      <c r="I7" s="328"/>
      <c r="J7" s="328"/>
      <c r="K7" s="328"/>
      <c r="L7" s="328"/>
      <c r="M7" s="328"/>
      <c r="N7" s="328"/>
      <c r="O7" s="328"/>
      <c r="P7" s="328"/>
      <c r="Q7" s="328"/>
      <c r="R7" s="328"/>
      <c r="S7" s="328"/>
      <c r="T7" s="328"/>
      <c r="U7" s="328"/>
      <c r="V7" s="328"/>
      <c r="W7" s="328"/>
    </row>
    <row r="8" spans="1:23" s="374" customFormat="1" ht="33" customHeight="1" x14ac:dyDescent="0.25">
      <c r="A8" s="329">
        <v>1</v>
      </c>
      <c r="B8" s="313">
        <v>9781108704939</v>
      </c>
      <c r="C8" s="330" t="s">
        <v>473</v>
      </c>
      <c r="D8" s="288"/>
      <c r="E8" s="312" t="s">
        <v>77</v>
      </c>
      <c r="F8" s="494">
        <v>85.75</v>
      </c>
      <c r="G8" s="375" t="s">
        <v>317</v>
      </c>
      <c r="H8" s="338"/>
      <c r="I8" s="328"/>
      <c r="J8" s="328"/>
      <c r="K8" s="328"/>
      <c r="L8" s="328"/>
      <c r="M8" s="328"/>
      <c r="N8" s="328"/>
      <c r="O8" s="328"/>
      <c r="P8" s="328"/>
      <c r="Q8" s="328"/>
      <c r="R8" s="328"/>
      <c r="S8" s="328"/>
      <c r="T8" s="328"/>
      <c r="U8" s="328"/>
      <c r="V8" s="328"/>
      <c r="W8" s="328"/>
    </row>
    <row r="9" spans="1:23" s="374" customFormat="1" ht="12.75" customHeight="1" x14ac:dyDescent="0.25">
      <c r="A9" s="312">
        <v>2</v>
      </c>
      <c r="B9" s="331">
        <v>9781350116788</v>
      </c>
      <c r="C9" s="330" t="s">
        <v>474</v>
      </c>
      <c r="D9" s="288"/>
      <c r="E9" s="312" t="s">
        <v>316</v>
      </c>
      <c r="F9" s="494">
        <v>23.55</v>
      </c>
      <c r="G9" s="508" t="s">
        <v>317</v>
      </c>
      <c r="H9" s="338"/>
      <c r="I9" s="328"/>
      <c r="J9" s="328"/>
      <c r="K9" s="328"/>
      <c r="L9" s="328"/>
      <c r="M9" s="328"/>
      <c r="N9" s="328"/>
      <c r="O9" s="328"/>
      <c r="P9" s="328"/>
      <c r="Q9" s="328"/>
      <c r="R9" s="328"/>
      <c r="S9" s="328"/>
      <c r="T9" s="328"/>
      <c r="U9" s="328"/>
      <c r="V9" s="328"/>
      <c r="W9" s="328"/>
    </row>
    <row r="10" spans="1:23" s="374" customFormat="1" ht="12.75" customHeight="1" x14ac:dyDescent="0.25">
      <c r="A10" s="312">
        <v>3</v>
      </c>
      <c r="B10" s="332">
        <v>9780307475206</v>
      </c>
      <c r="C10" s="330" t="s">
        <v>475</v>
      </c>
      <c r="D10" s="288"/>
      <c r="E10" s="312" t="s">
        <v>318</v>
      </c>
      <c r="F10" s="494">
        <v>24.1</v>
      </c>
      <c r="G10" s="308" t="s">
        <v>319</v>
      </c>
      <c r="H10" s="338"/>
      <c r="I10" s="328"/>
      <c r="J10" s="328"/>
      <c r="K10" s="328"/>
      <c r="L10" s="328"/>
      <c r="M10" s="328"/>
      <c r="N10" s="328"/>
      <c r="O10" s="328"/>
      <c r="P10" s="328"/>
      <c r="Q10" s="328"/>
      <c r="R10" s="328"/>
      <c r="S10" s="328"/>
      <c r="T10" s="328"/>
      <c r="U10" s="328"/>
      <c r="V10" s="328"/>
      <c r="W10" s="328"/>
    </row>
    <row r="11" spans="1:23" s="374" customFormat="1" ht="12.75" customHeight="1" x14ac:dyDescent="0.25">
      <c r="A11" s="333"/>
      <c r="B11" s="334"/>
      <c r="C11" s="335" t="s">
        <v>320</v>
      </c>
      <c r="D11" s="336"/>
      <c r="E11" s="337" t="s">
        <v>17</v>
      </c>
      <c r="F11" s="579">
        <f>SUM(F8:F10)</f>
        <v>133.4</v>
      </c>
      <c r="G11" s="473"/>
      <c r="H11" s="338"/>
      <c r="I11" s="328"/>
      <c r="J11" s="328"/>
      <c r="K11" s="328"/>
      <c r="L11" s="328"/>
      <c r="M11" s="328"/>
      <c r="N11" s="328"/>
      <c r="O11" s="328"/>
      <c r="P11" s="328"/>
      <c r="Q11" s="328"/>
      <c r="R11" s="328"/>
      <c r="S11" s="328"/>
      <c r="T11" s="328"/>
      <c r="U11" s="328"/>
      <c r="V11" s="328"/>
      <c r="W11" s="328"/>
    </row>
    <row r="12" spans="1:23" s="374" customFormat="1" ht="12" customHeight="1" x14ac:dyDescent="0.25">
      <c r="A12" s="333"/>
      <c r="B12" s="334"/>
      <c r="C12" s="335" t="s">
        <v>321</v>
      </c>
      <c r="D12" s="336"/>
      <c r="E12" s="338"/>
      <c r="F12" s="339"/>
      <c r="G12" s="465"/>
      <c r="H12" s="338"/>
      <c r="I12" s="328"/>
      <c r="J12" s="328"/>
      <c r="K12" s="328"/>
      <c r="L12" s="328"/>
      <c r="M12" s="328"/>
      <c r="N12" s="328"/>
      <c r="O12" s="328"/>
      <c r="P12" s="328"/>
      <c r="Q12" s="328"/>
      <c r="R12" s="328"/>
      <c r="S12" s="328"/>
      <c r="T12" s="328"/>
      <c r="U12" s="328"/>
      <c r="V12" s="328"/>
      <c r="W12" s="328"/>
    </row>
    <row r="13" spans="1:23" s="374" customFormat="1" ht="6" customHeight="1" x14ac:dyDescent="0.25">
      <c r="A13" s="333"/>
      <c r="B13" s="334"/>
      <c r="C13" s="340"/>
      <c r="D13" s="336"/>
      <c r="E13" s="338"/>
      <c r="F13" s="339"/>
      <c r="G13" s="465"/>
      <c r="H13" s="338"/>
      <c r="I13" s="328"/>
      <c r="J13" s="328"/>
      <c r="K13" s="328"/>
      <c r="L13" s="328"/>
      <c r="M13" s="328"/>
      <c r="N13" s="328"/>
      <c r="O13" s="328"/>
      <c r="P13" s="328"/>
      <c r="Q13" s="328"/>
      <c r="R13" s="328"/>
      <c r="S13" s="328"/>
      <c r="T13" s="328"/>
      <c r="U13" s="328"/>
      <c r="V13" s="328"/>
      <c r="W13" s="328"/>
    </row>
    <row r="14" spans="1:23" s="374" customFormat="1" ht="12.75" customHeight="1" x14ac:dyDescent="0.25">
      <c r="A14" s="341" t="s">
        <v>99</v>
      </c>
      <c r="B14" s="342"/>
      <c r="C14" s="343"/>
      <c r="D14" s="344"/>
      <c r="E14" s="338"/>
      <c r="F14" s="339"/>
      <c r="G14" s="460"/>
      <c r="H14" s="338"/>
      <c r="I14" s="328"/>
      <c r="J14" s="328"/>
      <c r="K14" s="328"/>
      <c r="L14" s="328"/>
      <c r="M14" s="328"/>
      <c r="N14" s="328"/>
      <c r="O14" s="328"/>
      <c r="P14" s="328"/>
      <c r="Q14" s="328"/>
      <c r="R14" s="328"/>
      <c r="S14" s="328"/>
      <c r="T14" s="328"/>
      <c r="U14" s="328"/>
      <c r="V14" s="328"/>
      <c r="W14" s="328"/>
    </row>
    <row r="15" spans="1:23" s="374" customFormat="1" ht="12.75" customHeight="1" x14ac:dyDescent="0.25">
      <c r="A15" s="312">
        <v>4</v>
      </c>
      <c r="B15" s="313">
        <v>9780435131081</v>
      </c>
      <c r="C15" s="317" t="s">
        <v>322</v>
      </c>
      <c r="D15" s="288"/>
      <c r="E15" s="312" t="s">
        <v>323</v>
      </c>
      <c r="F15" s="494">
        <v>22.9</v>
      </c>
      <c r="G15" s="308" t="s">
        <v>20</v>
      </c>
      <c r="H15" s="338"/>
      <c r="I15" s="328"/>
      <c r="J15" s="328"/>
      <c r="K15" s="328"/>
      <c r="L15" s="328"/>
      <c r="M15" s="328"/>
      <c r="N15" s="328"/>
      <c r="O15" s="328"/>
      <c r="P15" s="328"/>
      <c r="Q15" s="328"/>
      <c r="R15" s="328"/>
      <c r="S15" s="328"/>
      <c r="T15" s="328"/>
      <c r="U15" s="328"/>
      <c r="V15" s="328"/>
      <c r="W15" s="328"/>
    </row>
    <row r="16" spans="1:23" s="374" customFormat="1" ht="12.75" customHeight="1" x14ac:dyDescent="0.25">
      <c r="A16" s="312">
        <v>5</v>
      </c>
      <c r="B16" s="313">
        <v>9780747560876</v>
      </c>
      <c r="C16" s="317" t="s">
        <v>324</v>
      </c>
      <c r="D16" s="288"/>
      <c r="E16" s="312" t="s">
        <v>325</v>
      </c>
      <c r="F16" s="494">
        <v>19.95</v>
      </c>
      <c r="G16" s="509" t="s">
        <v>20</v>
      </c>
      <c r="H16" s="338"/>
      <c r="I16" s="328"/>
      <c r="J16" s="328"/>
      <c r="K16" s="328"/>
      <c r="L16" s="328"/>
      <c r="M16" s="328"/>
      <c r="N16" s="328"/>
      <c r="O16" s="328"/>
      <c r="P16" s="328"/>
      <c r="Q16" s="328"/>
      <c r="R16" s="328"/>
      <c r="S16" s="328"/>
      <c r="T16" s="328"/>
      <c r="U16" s="328"/>
      <c r="V16" s="328"/>
      <c r="W16" s="328"/>
    </row>
    <row r="17" spans="1:23" s="374" customFormat="1" ht="12.75" customHeight="1" x14ac:dyDescent="0.25">
      <c r="A17" s="312">
        <v>6</v>
      </c>
      <c r="B17" s="313">
        <v>9780198422327</v>
      </c>
      <c r="C17" s="317" t="s">
        <v>326</v>
      </c>
      <c r="D17" s="288"/>
      <c r="E17" s="312" t="s">
        <v>30</v>
      </c>
      <c r="F17" s="494">
        <v>106</v>
      </c>
      <c r="G17" s="308" t="s">
        <v>15</v>
      </c>
      <c r="H17" s="338"/>
      <c r="I17" s="328"/>
      <c r="J17" s="328"/>
      <c r="K17" s="328"/>
      <c r="L17" s="328"/>
      <c r="M17" s="328"/>
      <c r="N17" s="328"/>
      <c r="O17" s="328"/>
      <c r="P17" s="328"/>
      <c r="Q17" s="328"/>
      <c r="R17" s="328"/>
      <c r="S17" s="328"/>
      <c r="T17" s="328"/>
      <c r="U17" s="328"/>
      <c r="V17" s="328"/>
      <c r="W17" s="328"/>
    </row>
    <row r="18" spans="1:23" s="374" customFormat="1" ht="12.75" customHeight="1" x14ac:dyDescent="0.25">
      <c r="A18" s="345"/>
      <c r="B18" s="334"/>
      <c r="C18" s="346"/>
      <c r="D18" s="336"/>
      <c r="E18" s="347" t="s">
        <v>17</v>
      </c>
      <c r="F18" s="348">
        <f>SUM(F15:F17)</f>
        <v>148.85</v>
      </c>
      <c r="G18" s="473"/>
      <c r="H18" s="338"/>
      <c r="I18" s="328"/>
      <c r="J18" s="328"/>
      <c r="K18" s="328"/>
      <c r="L18" s="328"/>
      <c r="M18" s="328"/>
      <c r="N18" s="328"/>
      <c r="O18" s="328"/>
      <c r="P18" s="328"/>
      <c r="Q18" s="328"/>
      <c r="R18" s="328"/>
      <c r="S18" s="328"/>
      <c r="T18" s="328"/>
      <c r="U18" s="328"/>
      <c r="V18" s="328"/>
      <c r="W18" s="328"/>
    </row>
    <row r="19" spans="1:23" s="374" customFormat="1" ht="12.75" customHeight="1" x14ac:dyDescent="0.25">
      <c r="A19" s="341" t="s">
        <v>71</v>
      </c>
      <c r="B19" s="342"/>
      <c r="C19" s="343"/>
      <c r="D19" s="349"/>
      <c r="E19" s="338"/>
      <c r="F19" s="339"/>
      <c r="G19" s="460"/>
      <c r="H19" s="338"/>
      <c r="I19" s="328"/>
      <c r="J19" s="328"/>
      <c r="K19" s="328"/>
      <c r="L19" s="328"/>
      <c r="M19" s="328"/>
      <c r="N19" s="328"/>
      <c r="O19" s="328"/>
      <c r="P19" s="328"/>
      <c r="Q19" s="328"/>
      <c r="R19" s="328"/>
      <c r="S19" s="328"/>
      <c r="T19" s="328"/>
      <c r="U19" s="328"/>
      <c r="V19" s="328"/>
      <c r="W19" s="328"/>
    </row>
    <row r="20" spans="1:23" s="374" customFormat="1" ht="30" customHeight="1" x14ac:dyDescent="0.25">
      <c r="A20" s="312">
        <v>7</v>
      </c>
      <c r="B20" s="313">
        <v>7000000462368</v>
      </c>
      <c r="C20" s="317" t="s">
        <v>451</v>
      </c>
      <c r="D20" s="288"/>
      <c r="E20" s="312" t="s">
        <v>238</v>
      </c>
      <c r="F20" s="494">
        <v>107</v>
      </c>
      <c r="G20" s="308" t="s">
        <v>327</v>
      </c>
      <c r="H20" s="338"/>
      <c r="I20" s="328"/>
      <c r="J20" s="328"/>
      <c r="K20" s="328"/>
      <c r="L20" s="328"/>
      <c r="M20" s="328"/>
      <c r="N20" s="328"/>
      <c r="O20" s="328"/>
      <c r="P20" s="328"/>
      <c r="Q20" s="328"/>
      <c r="R20" s="328"/>
      <c r="S20" s="328"/>
      <c r="T20" s="328"/>
      <c r="U20" s="328"/>
      <c r="V20" s="328"/>
      <c r="W20" s="328"/>
    </row>
    <row r="21" spans="1:23" s="374" customFormat="1" ht="30" customHeight="1" x14ac:dyDescent="0.25">
      <c r="A21" s="312">
        <v>8</v>
      </c>
      <c r="B21" s="313">
        <v>7000000462351</v>
      </c>
      <c r="C21" s="317" t="s">
        <v>452</v>
      </c>
      <c r="D21" s="288"/>
      <c r="E21" s="312" t="s">
        <v>238</v>
      </c>
      <c r="F21" s="494">
        <v>107</v>
      </c>
      <c r="G21" s="308" t="s">
        <v>26</v>
      </c>
      <c r="H21" s="338"/>
      <c r="I21" s="328"/>
      <c r="J21" s="328"/>
      <c r="K21" s="328"/>
      <c r="L21" s="328"/>
      <c r="M21" s="328"/>
      <c r="N21" s="328"/>
      <c r="O21" s="328"/>
      <c r="P21" s="328"/>
      <c r="Q21" s="328"/>
      <c r="R21" s="328"/>
      <c r="S21" s="328"/>
      <c r="T21" s="328"/>
      <c r="U21" s="328"/>
      <c r="V21" s="328"/>
      <c r="W21" s="328"/>
    </row>
    <row r="22" spans="1:23" s="374" customFormat="1" ht="33" customHeight="1" x14ac:dyDescent="0.25">
      <c r="A22" s="312">
        <v>9</v>
      </c>
      <c r="B22" s="313">
        <v>7000000462382</v>
      </c>
      <c r="C22" s="317" t="s">
        <v>328</v>
      </c>
      <c r="D22" s="288"/>
      <c r="E22" s="312" t="s">
        <v>238</v>
      </c>
      <c r="F22" s="494">
        <v>107</v>
      </c>
      <c r="G22" s="308" t="s">
        <v>26</v>
      </c>
      <c r="H22" s="338"/>
      <c r="I22" s="328"/>
      <c r="J22" s="328"/>
      <c r="K22" s="328"/>
      <c r="L22" s="328"/>
      <c r="M22" s="328"/>
      <c r="N22" s="328"/>
      <c r="O22" s="328"/>
      <c r="P22" s="328"/>
      <c r="Q22" s="328"/>
      <c r="R22" s="328"/>
      <c r="S22" s="328"/>
      <c r="T22" s="328"/>
      <c r="U22" s="328"/>
      <c r="V22" s="328"/>
      <c r="W22" s="328"/>
    </row>
    <row r="23" spans="1:23" s="374" customFormat="1" ht="12.75" customHeight="1" x14ac:dyDescent="0.25">
      <c r="A23" s="345"/>
      <c r="B23" s="334"/>
      <c r="C23" s="350" t="s">
        <v>329</v>
      </c>
      <c r="D23" s="336"/>
      <c r="E23" s="347" t="s">
        <v>17</v>
      </c>
      <c r="F23" s="348">
        <f>SUM(F20:F22)</f>
        <v>321</v>
      </c>
      <c r="G23" s="473"/>
      <c r="H23" s="338"/>
      <c r="I23" s="328"/>
      <c r="J23" s="328"/>
      <c r="K23" s="328"/>
      <c r="L23" s="328"/>
      <c r="M23" s="328"/>
      <c r="N23" s="328"/>
      <c r="O23" s="328"/>
      <c r="P23" s="328"/>
      <c r="Q23" s="328"/>
      <c r="R23" s="328"/>
      <c r="S23" s="328"/>
      <c r="T23" s="328"/>
      <c r="U23" s="328"/>
      <c r="V23" s="328"/>
      <c r="W23" s="328"/>
    </row>
    <row r="24" spans="1:23" s="374" customFormat="1" ht="6" customHeight="1" x14ac:dyDescent="0.25">
      <c r="A24" s="345"/>
      <c r="B24" s="334"/>
      <c r="C24" s="350"/>
      <c r="D24" s="336"/>
      <c r="E24" s="338"/>
      <c r="F24" s="339"/>
      <c r="G24" s="460"/>
      <c r="H24" s="338"/>
      <c r="I24" s="328"/>
      <c r="J24" s="328"/>
      <c r="K24" s="328"/>
      <c r="L24" s="328"/>
      <c r="M24" s="328"/>
      <c r="N24" s="328"/>
      <c r="O24" s="328"/>
      <c r="P24" s="328"/>
      <c r="Q24" s="328"/>
      <c r="R24" s="328"/>
      <c r="S24" s="328"/>
      <c r="T24" s="328"/>
      <c r="U24" s="328"/>
      <c r="V24" s="328"/>
      <c r="W24" s="328"/>
    </row>
    <row r="25" spans="1:23" s="374" customFormat="1" ht="12.75" customHeight="1" x14ac:dyDescent="0.25">
      <c r="A25" s="341" t="s">
        <v>330</v>
      </c>
      <c r="B25" s="334"/>
      <c r="C25" s="351"/>
      <c r="D25" s="336"/>
      <c r="E25" s="352"/>
      <c r="F25" s="353"/>
      <c r="G25" s="465"/>
      <c r="H25" s="338"/>
      <c r="I25" s="328"/>
      <c r="J25" s="328"/>
      <c r="K25" s="328"/>
      <c r="L25" s="328"/>
      <c r="M25" s="328"/>
      <c r="N25" s="328"/>
      <c r="O25" s="328"/>
      <c r="P25" s="328"/>
      <c r="Q25" s="328"/>
      <c r="R25" s="328"/>
      <c r="S25" s="328"/>
      <c r="T25" s="328"/>
      <c r="U25" s="328"/>
      <c r="V25" s="328"/>
      <c r="W25" s="328"/>
    </row>
    <row r="26" spans="1:23" s="682" customFormat="1" ht="30" customHeight="1" x14ac:dyDescent="0.25">
      <c r="A26" s="676">
        <v>10</v>
      </c>
      <c r="B26" s="683">
        <v>9780198396031</v>
      </c>
      <c r="C26" s="677" t="s">
        <v>479</v>
      </c>
      <c r="D26" s="678"/>
      <c r="E26" s="678" t="s">
        <v>30</v>
      </c>
      <c r="F26" s="679" t="s">
        <v>25</v>
      </c>
      <c r="G26" s="680"/>
      <c r="H26" s="681"/>
      <c r="I26" s="674"/>
      <c r="J26" s="674"/>
      <c r="K26" s="674"/>
      <c r="L26" s="674"/>
      <c r="M26" s="674"/>
      <c r="N26" s="674"/>
      <c r="O26" s="674"/>
      <c r="P26" s="674"/>
      <c r="Q26" s="674"/>
      <c r="R26" s="674"/>
      <c r="S26" s="674"/>
      <c r="T26" s="674"/>
      <c r="U26" s="674"/>
      <c r="V26" s="674"/>
      <c r="W26" s="674"/>
    </row>
    <row r="27" spans="1:23" s="374" customFormat="1" ht="12.75" customHeight="1" x14ac:dyDescent="0.25">
      <c r="A27" s="614"/>
      <c r="B27" s="615"/>
      <c r="C27" s="616"/>
      <c r="D27" s="445"/>
      <c r="E27" s="337" t="s">
        <v>17</v>
      </c>
      <c r="F27" s="579">
        <f>SUM(F26:F26)</f>
        <v>0</v>
      </c>
      <c r="G27" s="446"/>
      <c r="H27" s="338"/>
      <c r="I27" s="328"/>
      <c r="J27" s="328"/>
      <c r="K27" s="328"/>
      <c r="L27" s="328"/>
      <c r="M27" s="328"/>
      <c r="N27" s="328"/>
      <c r="O27" s="328"/>
      <c r="P27" s="328"/>
      <c r="Q27" s="328"/>
      <c r="R27" s="328"/>
      <c r="S27" s="328"/>
      <c r="T27" s="328"/>
      <c r="U27" s="328"/>
      <c r="V27" s="328"/>
      <c r="W27" s="328"/>
    </row>
    <row r="28" spans="1:23" s="374" customFormat="1" ht="12.75" customHeight="1" x14ac:dyDescent="0.25">
      <c r="A28" s="658" t="s">
        <v>332</v>
      </c>
      <c r="B28" s="659"/>
      <c r="C28" s="659"/>
      <c r="D28" s="356"/>
      <c r="E28" s="352"/>
      <c r="F28" s="353"/>
      <c r="G28" s="465"/>
      <c r="H28" s="338"/>
      <c r="I28" s="328"/>
      <c r="J28" s="328"/>
      <c r="K28" s="328"/>
      <c r="L28" s="328"/>
      <c r="M28" s="328"/>
      <c r="N28" s="328"/>
      <c r="O28" s="328"/>
      <c r="P28" s="328"/>
      <c r="Q28" s="328"/>
      <c r="R28" s="328"/>
      <c r="S28" s="328"/>
      <c r="T28" s="328"/>
      <c r="U28" s="328"/>
      <c r="V28" s="328"/>
      <c r="W28" s="328"/>
    </row>
    <row r="29" spans="1:23" s="374" customFormat="1" ht="12.75" customHeight="1" x14ac:dyDescent="0.25">
      <c r="A29" s="354">
        <v>11</v>
      </c>
      <c r="B29" s="316">
        <v>9781316503775</v>
      </c>
      <c r="C29" s="355" t="s">
        <v>333</v>
      </c>
      <c r="D29" s="301"/>
      <c r="E29" s="354" t="s">
        <v>77</v>
      </c>
      <c r="F29" s="494">
        <v>48.1</v>
      </c>
      <c r="G29" s="381" t="s">
        <v>327</v>
      </c>
      <c r="H29" s="338"/>
      <c r="I29" s="328"/>
      <c r="J29" s="328"/>
      <c r="K29" s="328"/>
      <c r="L29" s="328"/>
      <c r="M29" s="328"/>
      <c r="N29" s="328"/>
      <c r="O29" s="328"/>
      <c r="P29" s="328"/>
      <c r="Q29" s="328"/>
      <c r="R29" s="328"/>
      <c r="S29" s="328"/>
      <c r="T29" s="328"/>
      <c r="U29" s="328"/>
      <c r="V29" s="328"/>
      <c r="W29" s="328"/>
    </row>
    <row r="30" spans="1:23" s="374" customFormat="1" ht="12.75" customHeight="1" x14ac:dyDescent="0.25">
      <c r="A30" s="354">
        <v>12</v>
      </c>
      <c r="B30" s="316">
        <v>9781108760515</v>
      </c>
      <c r="C30" s="355" t="s">
        <v>408</v>
      </c>
      <c r="D30" s="301"/>
      <c r="E30" s="354" t="s">
        <v>334</v>
      </c>
      <c r="F30" s="494">
        <v>62.5</v>
      </c>
      <c r="G30" s="381" t="s">
        <v>335</v>
      </c>
      <c r="H30" s="338"/>
      <c r="I30" s="328"/>
      <c r="J30" s="328"/>
      <c r="K30" s="328"/>
      <c r="L30" s="328"/>
      <c r="M30" s="328"/>
      <c r="N30" s="328"/>
      <c r="O30" s="328"/>
      <c r="P30" s="328"/>
      <c r="Q30" s="328"/>
      <c r="R30" s="328"/>
      <c r="S30" s="328"/>
      <c r="T30" s="328"/>
      <c r="U30" s="328"/>
      <c r="V30" s="328"/>
      <c r="W30" s="328"/>
    </row>
    <row r="31" spans="1:23" s="374" customFormat="1" ht="12.75" customHeight="1" x14ac:dyDescent="0.25">
      <c r="A31" s="604">
        <v>13</v>
      </c>
      <c r="B31" s="605">
        <v>9781108760591</v>
      </c>
      <c r="C31" s="606" t="s">
        <v>477</v>
      </c>
      <c r="D31" s="607"/>
      <c r="E31" s="608" t="s">
        <v>334</v>
      </c>
      <c r="F31" s="609">
        <v>64.7</v>
      </c>
      <c r="G31" s="610"/>
      <c r="H31" s="338"/>
      <c r="I31" s="328"/>
      <c r="J31" s="328"/>
      <c r="K31" s="328"/>
      <c r="L31" s="328"/>
      <c r="M31" s="328"/>
      <c r="N31" s="328"/>
      <c r="O31" s="328"/>
      <c r="P31" s="328"/>
      <c r="Q31" s="328"/>
      <c r="R31" s="328"/>
      <c r="S31" s="328"/>
      <c r="T31" s="328"/>
      <c r="U31" s="328"/>
      <c r="V31" s="328"/>
      <c r="W31" s="328"/>
    </row>
    <row r="32" spans="1:23" s="374" customFormat="1" ht="12.75" customHeight="1" x14ac:dyDescent="0.25">
      <c r="A32" s="599">
        <v>14</v>
      </c>
      <c r="B32" s="600">
        <v>9781447982364</v>
      </c>
      <c r="C32" s="601" t="s">
        <v>336</v>
      </c>
      <c r="D32" s="602"/>
      <c r="E32" s="599" t="s">
        <v>334</v>
      </c>
      <c r="F32" s="582">
        <v>69.900000000000006</v>
      </c>
      <c r="G32" s="603" t="s">
        <v>335</v>
      </c>
      <c r="H32" s="338"/>
      <c r="I32" s="328"/>
      <c r="J32" s="328"/>
      <c r="K32" s="328"/>
      <c r="L32" s="328"/>
      <c r="M32" s="328"/>
      <c r="N32" s="328"/>
      <c r="O32" s="328"/>
      <c r="P32" s="328"/>
      <c r="Q32" s="328"/>
      <c r="R32" s="328"/>
      <c r="S32" s="328"/>
      <c r="T32" s="328"/>
      <c r="U32" s="328"/>
      <c r="V32" s="328"/>
      <c r="W32" s="328"/>
    </row>
    <row r="33" spans="1:23" s="374" customFormat="1" ht="12.75" customHeight="1" x14ac:dyDescent="0.25">
      <c r="A33" s="345"/>
      <c r="B33" s="334"/>
      <c r="C33" s="346"/>
      <c r="D33" s="356"/>
      <c r="E33" s="337" t="s">
        <v>17</v>
      </c>
      <c r="F33" s="579">
        <f>SUM(F29:F32)</f>
        <v>245.20000000000002</v>
      </c>
      <c r="G33" s="382"/>
      <c r="H33" s="338"/>
      <c r="I33" s="328"/>
      <c r="J33" s="328"/>
      <c r="K33" s="328"/>
      <c r="L33" s="328"/>
      <c r="M33" s="328"/>
      <c r="N33" s="328"/>
      <c r="O33" s="328"/>
      <c r="P33" s="328"/>
      <c r="Q33" s="328"/>
      <c r="R33" s="328"/>
      <c r="S33" s="328"/>
      <c r="T33" s="328"/>
      <c r="U33" s="328"/>
      <c r="V33" s="328"/>
      <c r="W33" s="328"/>
    </row>
    <row r="34" spans="1:23" s="374" customFormat="1" ht="12.75" customHeight="1" x14ac:dyDescent="0.25">
      <c r="A34" s="660" t="s">
        <v>337</v>
      </c>
      <c r="B34" s="661"/>
      <c r="C34" s="661"/>
      <c r="D34" s="349"/>
      <c r="E34" s="352"/>
      <c r="F34" s="353"/>
      <c r="G34" s="378"/>
      <c r="H34" s="338"/>
      <c r="I34" s="328"/>
      <c r="J34" s="328"/>
      <c r="K34" s="328"/>
      <c r="L34" s="328"/>
      <c r="M34" s="328"/>
      <c r="N34" s="328"/>
      <c r="O34" s="328"/>
      <c r="P34" s="328"/>
      <c r="Q34" s="328"/>
      <c r="R34" s="328"/>
      <c r="S34" s="328"/>
      <c r="T34" s="328"/>
      <c r="U34" s="328"/>
      <c r="V34" s="328"/>
      <c r="W34" s="328"/>
    </row>
    <row r="35" spans="1:23" s="374" customFormat="1" ht="12.75" customHeight="1" x14ac:dyDescent="0.25">
      <c r="A35" s="354">
        <v>15</v>
      </c>
      <c r="B35" s="392">
        <v>9781921917820</v>
      </c>
      <c r="C35" s="384" t="s">
        <v>338</v>
      </c>
      <c r="D35" s="383"/>
      <c r="E35" s="383" t="s">
        <v>339</v>
      </c>
      <c r="F35" s="580">
        <v>70</v>
      </c>
      <c r="G35" s="393" t="s">
        <v>335</v>
      </c>
      <c r="H35" s="33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328"/>
      <c r="U35" s="328"/>
      <c r="V35" s="328"/>
      <c r="W35" s="328"/>
    </row>
    <row r="36" spans="1:23" s="374" customFormat="1" ht="6" customHeight="1" x14ac:dyDescent="0.25">
      <c r="A36" s="345"/>
      <c r="B36" s="334"/>
      <c r="C36" s="346"/>
      <c r="D36" s="356"/>
      <c r="E36" s="352"/>
      <c r="F36" s="353"/>
      <c r="G36" s="385"/>
      <c r="H36" s="33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328"/>
      <c r="U36" s="328"/>
      <c r="V36" s="328"/>
      <c r="W36" s="328"/>
    </row>
    <row r="37" spans="1:23" s="374" customFormat="1" ht="12.75" customHeight="1" x14ac:dyDescent="0.25">
      <c r="A37" s="341" t="s">
        <v>233</v>
      </c>
      <c r="B37" s="334"/>
      <c r="C37" s="346"/>
      <c r="D37" s="336"/>
      <c r="E37" s="352"/>
      <c r="F37" s="353"/>
      <c r="G37" s="385"/>
      <c r="H37" s="338"/>
      <c r="I37" s="328"/>
      <c r="J37" s="328"/>
      <c r="K37" s="328"/>
      <c r="L37" s="328"/>
      <c r="M37" s="328"/>
      <c r="N37" s="328"/>
      <c r="O37" s="328"/>
      <c r="P37" s="328"/>
      <c r="Q37" s="328"/>
      <c r="R37" s="328"/>
      <c r="S37" s="328"/>
      <c r="T37" s="328"/>
      <c r="U37" s="328"/>
      <c r="V37" s="328"/>
      <c r="W37" s="328"/>
    </row>
    <row r="38" spans="1:23" s="374" customFormat="1" ht="33" customHeight="1" x14ac:dyDescent="0.25">
      <c r="A38" s="354">
        <v>16</v>
      </c>
      <c r="B38" s="316">
        <v>9781108847063</v>
      </c>
      <c r="C38" s="355" t="s">
        <v>340</v>
      </c>
      <c r="D38" s="294"/>
      <c r="E38" s="354" t="s">
        <v>77</v>
      </c>
      <c r="F38" s="494">
        <v>92.7</v>
      </c>
      <c r="G38" s="386" t="s">
        <v>341</v>
      </c>
      <c r="H38" s="338"/>
      <c r="I38" s="328"/>
      <c r="J38" s="328"/>
      <c r="K38" s="328"/>
      <c r="L38" s="328"/>
      <c r="M38" s="328"/>
      <c r="N38" s="328"/>
      <c r="O38" s="328"/>
      <c r="P38" s="328"/>
      <c r="Q38" s="328"/>
      <c r="R38" s="328"/>
      <c r="S38" s="328"/>
      <c r="T38" s="328"/>
      <c r="U38" s="328"/>
      <c r="V38" s="328"/>
      <c r="W38" s="328"/>
    </row>
    <row r="39" spans="1:23" s="374" customFormat="1" ht="6" customHeight="1" x14ac:dyDescent="0.25">
      <c r="A39" s="345"/>
      <c r="B39" s="334"/>
      <c r="C39" s="346"/>
      <c r="D39" s="336"/>
      <c r="E39" s="338" t="s">
        <v>26</v>
      </c>
      <c r="F39" s="339" t="s">
        <v>26</v>
      </c>
      <c r="G39" s="379" t="s">
        <v>26</v>
      </c>
      <c r="H39" s="338"/>
      <c r="I39" s="328"/>
      <c r="J39" s="328"/>
      <c r="K39" s="328"/>
      <c r="L39" s="328"/>
      <c r="M39" s="328"/>
      <c r="N39" s="328"/>
      <c r="O39" s="328"/>
      <c r="P39" s="328"/>
      <c r="Q39" s="328"/>
      <c r="R39" s="328"/>
      <c r="S39" s="328"/>
      <c r="T39" s="328"/>
      <c r="U39" s="328"/>
      <c r="V39" s="328"/>
      <c r="W39" s="328"/>
    </row>
    <row r="40" spans="1:23" s="374" customFormat="1" ht="12.75" customHeight="1" x14ac:dyDescent="0.25">
      <c r="A40" s="357" t="s">
        <v>342</v>
      </c>
      <c r="B40" s="334"/>
      <c r="C40" s="346"/>
      <c r="D40" s="356"/>
      <c r="E40" s="352"/>
      <c r="F40" s="353"/>
      <c r="G40" s="385"/>
      <c r="H40" s="338"/>
      <c r="I40" s="328"/>
      <c r="J40" s="328"/>
      <c r="K40" s="328"/>
      <c r="L40" s="328"/>
      <c r="M40" s="328"/>
      <c r="N40" s="328"/>
      <c r="O40" s="328"/>
      <c r="P40" s="328"/>
      <c r="Q40" s="328"/>
      <c r="R40" s="328"/>
      <c r="S40" s="328"/>
      <c r="T40" s="328"/>
      <c r="U40" s="328"/>
      <c r="V40" s="328"/>
      <c r="W40" s="328"/>
    </row>
    <row r="41" spans="1:23" s="374" customFormat="1" ht="12.75" customHeight="1" x14ac:dyDescent="0.25">
      <c r="A41" s="354">
        <v>17</v>
      </c>
      <c r="B41" s="316">
        <v>9781292210995</v>
      </c>
      <c r="C41" s="355" t="s">
        <v>343</v>
      </c>
      <c r="D41" s="301"/>
      <c r="E41" s="354" t="s">
        <v>334</v>
      </c>
      <c r="F41" s="494">
        <v>85.3</v>
      </c>
      <c r="G41" s="386" t="s">
        <v>26</v>
      </c>
      <c r="H41" s="338"/>
      <c r="I41" s="328"/>
      <c r="J41" s="328"/>
      <c r="K41" s="328"/>
      <c r="L41" s="328"/>
      <c r="M41" s="328"/>
      <c r="N41" s="328"/>
      <c r="O41" s="328"/>
      <c r="P41" s="328"/>
      <c r="Q41" s="328"/>
      <c r="R41" s="328"/>
      <c r="S41" s="328"/>
      <c r="T41" s="328"/>
      <c r="U41" s="328"/>
      <c r="V41" s="328"/>
      <c r="W41" s="328"/>
    </row>
    <row r="42" spans="1:23" s="374" customFormat="1" ht="6" customHeight="1" x14ac:dyDescent="0.25">
      <c r="A42" s="345"/>
      <c r="B42" s="334"/>
      <c r="C42" s="346"/>
      <c r="D42" s="356"/>
      <c r="E42" s="352"/>
      <c r="F42" s="353"/>
      <c r="G42" s="385"/>
      <c r="H42" s="338"/>
      <c r="I42" s="328"/>
      <c r="J42" s="328"/>
      <c r="K42" s="328"/>
      <c r="L42" s="328"/>
      <c r="M42" s="328"/>
      <c r="N42" s="328"/>
      <c r="O42" s="328"/>
      <c r="P42" s="328"/>
      <c r="Q42" s="328"/>
      <c r="R42" s="328"/>
      <c r="S42" s="328"/>
      <c r="T42" s="328"/>
      <c r="U42" s="328"/>
      <c r="V42" s="328"/>
      <c r="W42" s="328"/>
    </row>
    <row r="43" spans="1:23" s="374" customFormat="1" ht="12.75" customHeight="1" x14ac:dyDescent="0.25">
      <c r="A43" s="341" t="s">
        <v>344</v>
      </c>
      <c r="B43" s="334"/>
      <c r="C43" s="346"/>
      <c r="D43" s="356"/>
      <c r="E43" s="338"/>
      <c r="F43" s="339"/>
      <c r="G43" s="385"/>
      <c r="H43" s="338"/>
      <c r="I43" s="328"/>
      <c r="J43" s="328"/>
      <c r="K43" s="328"/>
      <c r="L43" s="328"/>
      <c r="M43" s="328"/>
      <c r="N43" s="328"/>
      <c r="O43" s="328"/>
      <c r="P43" s="328"/>
      <c r="Q43" s="328"/>
      <c r="R43" s="328"/>
      <c r="S43" s="328"/>
      <c r="T43" s="328"/>
      <c r="U43" s="328"/>
      <c r="V43" s="328"/>
      <c r="W43" s="328"/>
    </row>
    <row r="44" spans="1:23" s="390" customFormat="1" ht="12.75" customHeight="1" x14ac:dyDescent="0.2">
      <c r="A44" s="312">
        <v>18</v>
      </c>
      <c r="B44" s="313">
        <v>9781471899706</v>
      </c>
      <c r="C44" s="358" t="s">
        <v>345</v>
      </c>
      <c r="D44" s="288"/>
      <c r="E44" s="312" t="s">
        <v>238</v>
      </c>
      <c r="F44" s="494">
        <v>51.35</v>
      </c>
      <c r="G44" s="376" t="s">
        <v>346</v>
      </c>
      <c r="H44" s="338"/>
      <c r="I44" s="328"/>
      <c r="J44" s="328"/>
      <c r="K44" s="328"/>
      <c r="L44" s="328"/>
      <c r="M44" s="328"/>
      <c r="N44" s="328"/>
      <c r="O44" s="328"/>
      <c r="P44" s="328"/>
      <c r="Q44" s="328"/>
      <c r="R44" s="328"/>
      <c r="S44" s="328"/>
      <c r="T44" s="328"/>
      <c r="U44" s="328"/>
      <c r="V44" s="328"/>
      <c r="W44" s="328"/>
    </row>
    <row r="45" spans="1:23" s="390" customFormat="1" ht="33" customHeight="1" x14ac:dyDescent="0.2">
      <c r="A45" s="312">
        <v>19</v>
      </c>
      <c r="B45" s="313">
        <v>9780198393511</v>
      </c>
      <c r="C45" s="358" t="s">
        <v>347</v>
      </c>
      <c r="D45" s="288"/>
      <c r="E45" s="312" t="s">
        <v>30</v>
      </c>
      <c r="F45" s="494">
        <v>66.5</v>
      </c>
      <c r="G45" s="376" t="s">
        <v>348</v>
      </c>
      <c r="H45" s="338"/>
      <c r="I45" s="328"/>
      <c r="J45" s="328"/>
      <c r="K45" s="328"/>
      <c r="L45" s="328"/>
      <c r="M45" s="328"/>
      <c r="N45" s="328"/>
      <c r="O45" s="328"/>
      <c r="P45" s="328"/>
      <c r="Q45" s="328"/>
      <c r="R45" s="328"/>
      <c r="S45" s="328"/>
      <c r="T45" s="328"/>
      <c r="U45" s="328"/>
      <c r="V45" s="328"/>
      <c r="W45" s="328"/>
    </row>
    <row r="46" spans="1:23" s="390" customFormat="1" ht="33" customHeight="1" x14ac:dyDescent="0.2">
      <c r="A46" s="312">
        <v>20</v>
      </c>
      <c r="B46" s="394">
        <v>9781999611538</v>
      </c>
      <c r="C46" s="395" t="s">
        <v>349</v>
      </c>
      <c r="D46" s="288"/>
      <c r="E46" s="396" t="s">
        <v>350</v>
      </c>
      <c r="F46" s="494">
        <v>61.55</v>
      </c>
      <c r="G46" s="387" t="s">
        <v>346</v>
      </c>
      <c r="H46" s="338"/>
      <c r="I46" s="328"/>
      <c r="J46" s="328"/>
      <c r="K46" s="328"/>
      <c r="L46" s="328"/>
      <c r="M46" s="328"/>
      <c r="N46" s="328"/>
      <c r="O46" s="328"/>
      <c r="P46" s="328"/>
      <c r="Q46" s="328"/>
      <c r="R46" s="328"/>
      <c r="S46" s="328"/>
      <c r="T46" s="328"/>
      <c r="U46" s="328"/>
      <c r="V46" s="328"/>
      <c r="W46" s="328"/>
    </row>
    <row r="47" spans="1:23" s="374" customFormat="1" ht="12.75" customHeight="1" x14ac:dyDescent="0.25">
      <c r="A47" s="333"/>
      <c r="B47" s="334"/>
      <c r="C47" s="346"/>
      <c r="D47" s="336"/>
      <c r="E47" s="337" t="s">
        <v>143</v>
      </c>
      <c r="F47" s="579">
        <f>SUM(F44:F46)</f>
        <v>179.39999999999998</v>
      </c>
      <c r="G47" s="382"/>
      <c r="H47" s="338"/>
      <c r="I47" s="328"/>
      <c r="J47" s="328"/>
      <c r="K47" s="328"/>
      <c r="L47" s="328"/>
      <c r="M47" s="328"/>
      <c r="N47" s="328"/>
      <c r="O47" s="328"/>
      <c r="P47" s="328"/>
      <c r="Q47" s="328"/>
      <c r="R47" s="328"/>
      <c r="S47" s="328"/>
      <c r="T47" s="328"/>
      <c r="U47" s="328"/>
      <c r="V47" s="328"/>
      <c r="W47" s="328"/>
    </row>
    <row r="48" spans="1:23" s="374" customFormat="1" ht="12.75" customHeight="1" x14ac:dyDescent="0.25">
      <c r="A48" s="341" t="s">
        <v>351</v>
      </c>
      <c r="B48" s="334"/>
      <c r="C48" s="346"/>
      <c r="D48" s="336"/>
      <c r="E48" s="338"/>
      <c r="F48" s="339"/>
      <c r="G48" s="378"/>
      <c r="H48" s="338"/>
      <c r="I48" s="328"/>
      <c r="J48" s="328"/>
      <c r="K48" s="328"/>
      <c r="L48" s="328"/>
      <c r="M48" s="328"/>
      <c r="N48" s="328"/>
      <c r="O48" s="328"/>
      <c r="P48" s="328"/>
      <c r="Q48" s="328"/>
      <c r="R48" s="328"/>
      <c r="S48" s="328"/>
      <c r="T48" s="328"/>
      <c r="U48" s="328"/>
      <c r="V48" s="328"/>
      <c r="W48" s="328"/>
    </row>
    <row r="49" spans="1:23" s="374" customFormat="1" ht="12.75" customHeight="1" x14ac:dyDescent="0.25">
      <c r="A49" s="312">
        <v>21</v>
      </c>
      <c r="B49" s="313">
        <v>9781107622708</v>
      </c>
      <c r="C49" s="358" t="s">
        <v>352</v>
      </c>
      <c r="D49" s="359"/>
      <c r="E49" s="312" t="s">
        <v>77</v>
      </c>
      <c r="F49" s="494">
        <v>97.85</v>
      </c>
      <c r="G49" s="376" t="s">
        <v>346</v>
      </c>
      <c r="H49" s="338"/>
      <c r="I49" s="328"/>
      <c r="J49" s="328"/>
      <c r="K49" s="328"/>
      <c r="L49" s="328"/>
      <c r="M49" s="328"/>
      <c r="N49" s="328"/>
      <c r="O49" s="328"/>
      <c r="P49" s="328"/>
      <c r="Q49" s="328"/>
      <c r="R49" s="328"/>
      <c r="S49" s="328"/>
      <c r="T49" s="328"/>
      <c r="U49" s="328"/>
      <c r="V49" s="328"/>
      <c r="W49" s="328"/>
    </row>
    <row r="50" spans="1:23" s="374" customFormat="1" ht="30" customHeight="1" x14ac:dyDescent="0.25">
      <c r="A50" s="312">
        <v>22</v>
      </c>
      <c r="B50" s="313">
        <v>9781999611521</v>
      </c>
      <c r="C50" s="317" t="s">
        <v>353</v>
      </c>
      <c r="D50" s="312"/>
      <c r="E50" s="312" t="s">
        <v>414</v>
      </c>
      <c r="F50" s="494">
        <v>61.55</v>
      </c>
      <c r="G50" s="376" t="s">
        <v>354</v>
      </c>
      <c r="H50" s="338"/>
      <c r="I50" s="328"/>
      <c r="J50" s="328"/>
      <c r="K50" s="328"/>
      <c r="L50" s="328"/>
      <c r="M50" s="328"/>
      <c r="N50" s="328"/>
      <c r="O50" s="328"/>
      <c r="P50" s="328"/>
      <c r="Q50" s="328"/>
      <c r="R50" s="328"/>
      <c r="S50" s="328"/>
      <c r="T50" s="328"/>
      <c r="U50" s="328"/>
      <c r="V50" s="328"/>
      <c r="W50" s="328"/>
    </row>
    <row r="51" spans="1:23" s="374" customFormat="1" ht="12.75" customHeight="1" x14ac:dyDescent="0.25">
      <c r="A51" s="312">
        <v>23</v>
      </c>
      <c r="B51" s="313">
        <v>9781107495807</v>
      </c>
      <c r="C51" s="317" t="s">
        <v>355</v>
      </c>
      <c r="D51" s="359"/>
      <c r="E51" s="312" t="s">
        <v>77</v>
      </c>
      <c r="F51" s="494">
        <v>61.35</v>
      </c>
      <c r="G51" s="376" t="s">
        <v>356</v>
      </c>
      <c r="H51" s="338"/>
      <c r="I51" s="328"/>
      <c r="J51" s="328"/>
      <c r="K51" s="328"/>
      <c r="L51" s="328"/>
      <c r="M51" s="328"/>
      <c r="N51" s="328"/>
      <c r="O51" s="328"/>
      <c r="P51" s="328"/>
      <c r="Q51" s="328"/>
      <c r="R51" s="328"/>
      <c r="S51" s="328"/>
      <c r="T51" s="328"/>
      <c r="U51" s="328"/>
      <c r="V51" s="328"/>
      <c r="W51" s="328"/>
    </row>
    <row r="52" spans="1:23" s="374" customFormat="1" ht="12.75" customHeight="1" x14ac:dyDescent="0.25">
      <c r="A52" s="345"/>
      <c r="B52" s="334"/>
      <c r="C52" s="346"/>
      <c r="D52" s="336"/>
      <c r="E52" s="347" t="s">
        <v>143</v>
      </c>
      <c r="F52" s="348">
        <f>SUM(F49:F51)</f>
        <v>220.74999999999997</v>
      </c>
      <c r="G52" s="377"/>
      <c r="H52" s="338"/>
      <c r="I52" s="328"/>
      <c r="J52" s="328"/>
      <c r="K52" s="328"/>
      <c r="L52" s="328"/>
      <c r="M52" s="328"/>
      <c r="N52" s="328"/>
      <c r="O52" s="328"/>
      <c r="P52" s="328"/>
      <c r="Q52" s="328"/>
      <c r="R52" s="328"/>
      <c r="S52" s="328"/>
      <c r="T52" s="328"/>
      <c r="U52" s="328"/>
      <c r="V52" s="328"/>
      <c r="W52" s="328"/>
    </row>
    <row r="53" spans="1:23" s="374" customFormat="1" ht="12.75" customHeight="1" x14ac:dyDescent="0.25">
      <c r="A53" s="341" t="s">
        <v>357</v>
      </c>
      <c r="B53" s="334"/>
      <c r="C53" s="346"/>
      <c r="D53" s="336"/>
      <c r="E53" s="338"/>
      <c r="F53" s="339"/>
      <c r="G53" s="378"/>
      <c r="H53" s="338"/>
      <c r="I53" s="328"/>
      <c r="J53" s="328"/>
      <c r="K53" s="328"/>
      <c r="L53" s="328"/>
      <c r="M53" s="328"/>
      <c r="N53" s="328"/>
      <c r="O53" s="328"/>
      <c r="P53" s="328"/>
      <c r="Q53" s="328"/>
      <c r="R53" s="328"/>
      <c r="S53" s="328"/>
      <c r="T53" s="328"/>
      <c r="U53" s="328"/>
      <c r="V53" s="328"/>
      <c r="W53" s="328"/>
    </row>
    <row r="54" spans="1:23" s="374" customFormat="1" ht="36" customHeight="1" x14ac:dyDescent="0.25">
      <c r="A54" s="312">
        <v>24</v>
      </c>
      <c r="B54" s="313">
        <v>9780198392132</v>
      </c>
      <c r="C54" s="317" t="s">
        <v>471</v>
      </c>
      <c r="D54" s="288"/>
      <c r="E54" s="312" t="s">
        <v>33</v>
      </c>
      <c r="F54" s="494">
        <v>99.5</v>
      </c>
      <c r="G54" s="376" t="s">
        <v>358</v>
      </c>
      <c r="H54" s="338"/>
      <c r="I54" s="328"/>
      <c r="J54" s="328"/>
      <c r="K54" s="328"/>
      <c r="L54" s="328"/>
      <c r="M54" s="328"/>
      <c r="N54" s="328"/>
      <c r="O54" s="328"/>
      <c r="P54" s="328"/>
      <c r="Q54" s="328"/>
      <c r="R54" s="328"/>
      <c r="S54" s="328"/>
      <c r="T54" s="328"/>
      <c r="U54" s="328"/>
      <c r="V54" s="328"/>
      <c r="W54" s="328"/>
    </row>
    <row r="55" spans="1:23" s="374" customFormat="1" ht="30" customHeight="1" x14ac:dyDescent="0.25">
      <c r="A55" s="312">
        <v>25</v>
      </c>
      <c r="B55" s="313">
        <v>9780198393559</v>
      </c>
      <c r="C55" s="360" t="s">
        <v>472</v>
      </c>
      <c r="D55" s="288"/>
      <c r="E55" s="312" t="s">
        <v>33</v>
      </c>
      <c r="F55" s="494">
        <v>66.5</v>
      </c>
      <c r="G55" s="388" t="s">
        <v>359</v>
      </c>
      <c r="H55" s="338"/>
      <c r="I55" s="328"/>
      <c r="J55" s="328"/>
      <c r="K55" s="328"/>
      <c r="L55" s="328"/>
      <c r="M55" s="328"/>
      <c r="N55" s="328"/>
      <c r="O55" s="328"/>
      <c r="P55" s="328"/>
      <c r="Q55" s="328"/>
      <c r="R55" s="328"/>
      <c r="S55" s="328"/>
      <c r="T55" s="328"/>
      <c r="U55" s="328"/>
      <c r="V55" s="328"/>
      <c r="W55" s="328"/>
    </row>
    <row r="56" spans="1:23" s="374" customFormat="1" ht="12.75" customHeight="1" x14ac:dyDescent="0.25">
      <c r="A56" s="345"/>
      <c r="B56" s="334"/>
      <c r="C56" s="346"/>
      <c r="D56" s="336"/>
      <c r="E56" s="347" t="s">
        <v>143</v>
      </c>
      <c r="F56" s="348">
        <f>SUM(F54:F55)</f>
        <v>166</v>
      </c>
      <c r="G56" s="377"/>
      <c r="H56" s="338"/>
      <c r="I56" s="328"/>
      <c r="J56" s="328"/>
      <c r="K56" s="328"/>
      <c r="L56" s="328"/>
      <c r="M56" s="328"/>
      <c r="N56" s="328"/>
      <c r="O56" s="328"/>
      <c r="P56" s="328"/>
      <c r="Q56" s="328"/>
      <c r="R56" s="328"/>
      <c r="S56" s="328"/>
      <c r="T56" s="328"/>
      <c r="U56" s="328"/>
      <c r="V56" s="328"/>
      <c r="W56" s="328"/>
    </row>
    <row r="57" spans="1:23" s="374" customFormat="1" ht="12.75" customHeight="1" x14ac:dyDescent="0.25">
      <c r="A57" s="341" t="s">
        <v>360</v>
      </c>
      <c r="B57" s="334"/>
      <c r="C57" s="361"/>
      <c r="D57" s="336"/>
      <c r="E57" s="338"/>
      <c r="F57" s="339"/>
      <c r="G57" s="379"/>
      <c r="H57" s="338"/>
      <c r="I57" s="328"/>
      <c r="J57" s="328"/>
      <c r="K57" s="328"/>
      <c r="L57" s="328"/>
      <c r="M57" s="328"/>
      <c r="N57" s="328"/>
      <c r="O57" s="328"/>
      <c r="P57" s="328"/>
      <c r="Q57" s="328"/>
      <c r="R57" s="328"/>
      <c r="S57" s="328"/>
      <c r="T57" s="328"/>
      <c r="U57" s="328"/>
      <c r="V57" s="328"/>
      <c r="W57" s="328"/>
    </row>
    <row r="58" spans="1:23" s="374" customFormat="1" ht="12.75" customHeight="1" x14ac:dyDescent="0.25">
      <c r="A58" s="354">
        <v>26</v>
      </c>
      <c r="B58" s="316">
        <v>9780199129690</v>
      </c>
      <c r="C58" s="320" t="s">
        <v>361</v>
      </c>
      <c r="D58" s="294"/>
      <c r="E58" s="354" t="s">
        <v>30</v>
      </c>
      <c r="F58" s="494">
        <v>85.9</v>
      </c>
      <c r="G58" s="381" t="s">
        <v>346</v>
      </c>
      <c r="H58" s="338"/>
      <c r="I58" s="328"/>
      <c r="J58" s="328"/>
      <c r="K58" s="328"/>
      <c r="L58" s="328"/>
      <c r="M58" s="328"/>
      <c r="N58" s="328"/>
      <c r="O58" s="328"/>
      <c r="P58" s="328"/>
      <c r="Q58" s="328"/>
      <c r="R58" s="328"/>
      <c r="S58" s="328"/>
      <c r="T58" s="328"/>
      <c r="U58" s="328"/>
      <c r="V58" s="328"/>
      <c r="W58" s="328"/>
    </row>
    <row r="59" spans="1:23" s="374" customFormat="1" ht="6" customHeight="1" x14ac:dyDescent="0.25">
      <c r="A59" s="345"/>
      <c r="B59" s="334"/>
      <c r="C59" s="362"/>
      <c r="D59" s="336"/>
      <c r="E59" s="338"/>
      <c r="F59" s="339"/>
      <c r="G59" s="379"/>
      <c r="H59" s="338"/>
      <c r="I59" s="328"/>
      <c r="J59" s="328"/>
      <c r="K59" s="328"/>
      <c r="L59" s="328"/>
      <c r="M59" s="328"/>
      <c r="N59" s="328"/>
      <c r="O59" s="328"/>
      <c r="P59" s="328"/>
      <c r="Q59" s="328"/>
      <c r="R59" s="328"/>
      <c r="S59" s="328"/>
      <c r="T59" s="328"/>
      <c r="U59" s="328"/>
      <c r="V59" s="328"/>
      <c r="W59" s="328"/>
    </row>
    <row r="60" spans="1:23" s="374" customFormat="1" ht="12.75" customHeight="1" x14ac:dyDescent="0.25">
      <c r="A60" s="341" t="s">
        <v>251</v>
      </c>
      <c r="B60" s="334"/>
      <c r="C60" s="362"/>
      <c r="D60" s="336"/>
      <c r="E60" s="338"/>
      <c r="F60" s="339"/>
      <c r="G60" s="379"/>
      <c r="H60" s="338"/>
      <c r="I60" s="328"/>
      <c r="J60" s="328"/>
      <c r="K60" s="328"/>
      <c r="L60" s="328"/>
      <c r="M60" s="328"/>
      <c r="N60" s="328"/>
      <c r="O60" s="328"/>
      <c r="P60" s="328"/>
      <c r="Q60" s="328"/>
      <c r="R60" s="328"/>
      <c r="S60" s="328"/>
      <c r="T60" s="328"/>
      <c r="U60" s="328"/>
      <c r="V60" s="328"/>
      <c r="W60" s="328"/>
    </row>
    <row r="61" spans="1:23" s="374" customFormat="1" ht="12.75" customHeight="1" x14ac:dyDescent="0.25">
      <c r="A61" s="312">
        <v>27</v>
      </c>
      <c r="B61" s="313">
        <v>9781510446564</v>
      </c>
      <c r="C61" s="363" t="s">
        <v>362</v>
      </c>
      <c r="D61" s="288"/>
      <c r="E61" s="312" t="s">
        <v>238</v>
      </c>
      <c r="F61" s="494">
        <v>77.05</v>
      </c>
      <c r="G61" s="389"/>
      <c r="H61" s="338"/>
      <c r="I61" s="328"/>
      <c r="J61" s="328"/>
      <c r="K61" s="328"/>
      <c r="L61" s="328"/>
      <c r="M61" s="328"/>
      <c r="N61" s="328"/>
      <c r="O61" s="328"/>
      <c r="P61" s="328"/>
      <c r="Q61" s="328"/>
      <c r="R61" s="328"/>
      <c r="S61" s="328"/>
      <c r="T61" s="328"/>
      <c r="U61" s="328"/>
      <c r="V61" s="328"/>
      <c r="W61" s="328"/>
    </row>
    <row r="62" spans="1:23" s="374" customFormat="1" ht="12.75" customHeight="1" x14ac:dyDescent="0.25">
      <c r="A62" s="312">
        <v>28</v>
      </c>
      <c r="B62" s="313">
        <v>9781510447615</v>
      </c>
      <c r="C62" s="363" t="s">
        <v>363</v>
      </c>
      <c r="D62" s="288"/>
      <c r="E62" s="312" t="s">
        <v>238</v>
      </c>
      <c r="F62" s="494">
        <v>28.9</v>
      </c>
      <c r="G62" s="389"/>
      <c r="H62" s="338"/>
      <c r="I62" s="328"/>
      <c r="J62" s="328"/>
      <c r="K62" s="328"/>
      <c r="L62" s="328"/>
      <c r="M62" s="328"/>
      <c r="N62" s="328"/>
      <c r="O62" s="328"/>
      <c r="P62" s="328"/>
      <c r="Q62" s="328"/>
      <c r="R62" s="328"/>
      <c r="S62" s="328"/>
      <c r="T62" s="328"/>
      <c r="U62" s="328"/>
      <c r="V62" s="328"/>
      <c r="W62" s="328"/>
    </row>
    <row r="63" spans="1:23" s="374" customFormat="1" ht="12.75" customHeight="1" x14ac:dyDescent="0.25">
      <c r="A63" s="345"/>
      <c r="B63" s="334"/>
      <c r="C63" s="364"/>
      <c r="D63" s="336"/>
      <c r="E63" s="347" t="s">
        <v>143</v>
      </c>
      <c r="F63" s="348">
        <f>SUM(F61:F62)</f>
        <v>105.94999999999999</v>
      </c>
      <c r="G63" s="377"/>
      <c r="H63" s="338"/>
      <c r="I63" s="328"/>
      <c r="J63" s="328"/>
      <c r="K63" s="328"/>
      <c r="L63" s="328"/>
      <c r="M63" s="328"/>
      <c r="N63" s="328"/>
      <c r="O63" s="328"/>
      <c r="P63" s="328"/>
      <c r="Q63" s="328"/>
      <c r="R63" s="328"/>
      <c r="S63" s="328"/>
      <c r="T63" s="328"/>
      <c r="U63" s="328"/>
      <c r="V63" s="328"/>
      <c r="W63" s="328"/>
    </row>
    <row r="64" spans="1:23" s="374" customFormat="1" ht="12.75" customHeight="1" x14ac:dyDescent="0.25">
      <c r="A64" s="341" t="s">
        <v>364</v>
      </c>
      <c r="B64" s="334"/>
      <c r="C64" s="364"/>
      <c r="D64" s="336"/>
      <c r="E64" s="338"/>
      <c r="F64" s="339"/>
      <c r="G64" s="379"/>
      <c r="H64" s="338"/>
      <c r="I64" s="328"/>
      <c r="J64" s="328"/>
      <c r="K64" s="328"/>
      <c r="L64" s="328"/>
      <c r="M64" s="328"/>
      <c r="N64" s="328"/>
      <c r="O64" s="328"/>
      <c r="P64" s="328"/>
      <c r="Q64" s="328"/>
      <c r="R64" s="328"/>
      <c r="S64" s="328"/>
      <c r="T64" s="328"/>
      <c r="U64" s="328"/>
      <c r="V64" s="328"/>
      <c r="W64" s="328"/>
    </row>
    <row r="65" spans="1:23" s="374" customFormat="1" ht="12.75" customHeight="1" x14ac:dyDescent="0.25">
      <c r="A65" s="354">
        <v>29</v>
      </c>
      <c r="B65" s="332">
        <v>9789620434587</v>
      </c>
      <c r="C65" s="358" t="s">
        <v>145</v>
      </c>
      <c r="D65" s="296"/>
      <c r="E65" s="576" t="s">
        <v>146</v>
      </c>
      <c r="F65" s="494">
        <v>42.85</v>
      </c>
      <c r="G65" s="377"/>
      <c r="H65" s="338"/>
      <c r="I65" s="328"/>
      <c r="J65" s="328"/>
      <c r="K65" s="328"/>
      <c r="L65" s="328"/>
      <c r="M65" s="328"/>
      <c r="N65" s="328"/>
      <c r="O65" s="328"/>
      <c r="P65" s="328"/>
      <c r="Q65" s="328"/>
      <c r="R65" s="328"/>
      <c r="S65" s="328"/>
      <c r="T65" s="328"/>
      <c r="U65" s="328"/>
      <c r="V65" s="328"/>
      <c r="W65" s="328"/>
    </row>
    <row r="66" spans="1:23" s="374" customFormat="1" ht="12.75" customHeight="1" x14ac:dyDescent="0.25">
      <c r="A66" s="354">
        <v>30</v>
      </c>
      <c r="B66" s="313">
        <v>9789620434655</v>
      </c>
      <c r="C66" s="358" t="s">
        <v>147</v>
      </c>
      <c r="D66" s="296"/>
      <c r="E66" s="576" t="s">
        <v>146</v>
      </c>
      <c r="F66" s="494">
        <v>30.6</v>
      </c>
      <c r="G66" s="377"/>
      <c r="H66" s="338"/>
      <c r="I66" s="328"/>
      <c r="J66" s="328"/>
      <c r="K66" s="328"/>
      <c r="L66" s="328"/>
      <c r="M66" s="328"/>
      <c r="N66" s="328"/>
      <c r="O66" s="328"/>
      <c r="P66" s="328"/>
      <c r="Q66" s="328"/>
      <c r="R66" s="328"/>
      <c r="S66" s="328"/>
      <c r="T66" s="328"/>
      <c r="U66" s="328"/>
      <c r="V66" s="328"/>
      <c r="W66" s="328"/>
    </row>
    <row r="67" spans="1:23" s="374" customFormat="1" ht="12.75" customHeight="1" x14ac:dyDescent="0.25">
      <c r="A67" s="345"/>
      <c r="B67" s="334"/>
      <c r="C67" s="362"/>
      <c r="D67" s="336"/>
      <c r="E67" s="347" t="s">
        <v>143</v>
      </c>
      <c r="F67" s="348">
        <f>SUM(F65:F66)</f>
        <v>73.45</v>
      </c>
      <c r="G67" s="377"/>
      <c r="H67" s="338"/>
      <c r="I67" s="328"/>
      <c r="J67" s="328"/>
      <c r="K67" s="328"/>
      <c r="L67" s="328"/>
      <c r="M67" s="328"/>
      <c r="N67" s="328"/>
      <c r="O67" s="328"/>
      <c r="P67" s="328"/>
      <c r="Q67" s="328"/>
      <c r="R67" s="328"/>
      <c r="S67" s="328"/>
      <c r="T67" s="328"/>
      <c r="U67" s="328"/>
      <c r="V67" s="328"/>
      <c r="W67" s="328"/>
    </row>
    <row r="68" spans="1:23" s="374" customFormat="1" ht="12.75" customHeight="1" x14ac:dyDescent="0.25">
      <c r="A68" s="660" t="s">
        <v>365</v>
      </c>
      <c r="B68" s="661"/>
      <c r="C68" s="661"/>
      <c r="D68" s="336"/>
      <c r="E68" s="338"/>
      <c r="F68" s="339"/>
      <c r="G68" s="379"/>
      <c r="H68" s="338"/>
      <c r="I68" s="328"/>
      <c r="J68" s="328"/>
      <c r="K68" s="328"/>
      <c r="L68" s="328"/>
      <c r="M68" s="328"/>
      <c r="N68" s="328"/>
      <c r="O68" s="328"/>
      <c r="P68" s="328"/>
      <c r="Q68" s="328"/>
      <c r="R68" s="328"/>
      <c r="S68" s="328"/>
      <c r="T68" s="328"/>
      <c r="U68" s="328"/>
      <c r="V68" s="328"/>
      <c r="W68" s="328"/>
    </row>
    <row r="69" spans="1:23" s="374" customFormat="1" ht="12.75" customHeight="1" x14ac:dyDescent="0.25">
      <c r="A69" s="354">
        <v>31</v>
      </c>
      <c r="B69" s="316">
        <v>9781260597738</v>
      </c>
      <c r="C69" s="320" t="s">
        <v>409</v>
      </c>
      <c r="D69" s="294"/>
      <c r="E69" s="354" t="s">
        <v>366</v>
      </c>
      <c r="F69" s="494">
        <v>90.95</v>
      </c>
      <c r="G69" s="381" t="s">
        <v>26</v>
      </c>
      <c r="H69" s="338"/>
      <c r="I69" s="328"/>
      <c r="J69" s="328"/>
      <c r="K69" s="328"/>
      <c r="L69" s="328"/>
      <c r="M69" s="328"/>
      <c r="N69" s="328"/>
      <c r="O69" s="328"/>
      <c r="P69" s="328"/>
      <c r="Q69" s="328"/>
      <c r="R69" s="328"/>
      <c r="S69" s="328"/>
      <c r="T69" s="328"/>
      <c r="U69" s="328"/>
      <c r="V69" s="328"/>
      <c r="W69" s="328"/>
    </row>
    <row r="70" spans="1:23" s="374" customFormat="1" ht="6" customHeight="1" x14ac:dyDescent="0.25">
      <c r="A70" s="345"/>
      <c r="B70" s="334"/>
      <c r="C70" s="346"/>
      <c r="D70" s="356"/>
      <c r="E70" s="352"/>
      <c r="F70" s="353"/>
      <c r="G70" s="385"/>
      <c r="H70" s="338"/>
      <c r="I70" s="328"/>
      <c r="J70" s="328"/>
      <c r="K70" s="328"/>
      <c r="L70" s="328"/>
      <c r="M70" s="328"/>
      <c r="N70" s="328"/>
      <c r="O70" s="328"/>
      <c r="P70" s="328"/>
      <c r="Q70" s="328"/>
      <c r="R70" s="328"/>
      <c r="S70" s="328"/>
      <c r="T70" s="328"/>
      <c r="U70" s="328"/>
      <c r="V70" s="328"/>
      <c r="W70" s="328"/>
    </row>
    <row r="71" spans="1:23" s="374" customFormat="1" ht="12.75" customHeight="1" x14ac:dyDescent="0.25">
      <c r="A71" s="357" t="s">
        <v>413</v>
      </c>
      <c r="B71" s="328"/>
      <c r="C71" s="346"/>
      <c r="D71" s="356"/>
      <c r="E71" s="338"/>
      <c r="F71" s="339"/>
      <c r="G71" s="385"/>
      <c r="H71" s="338"/>
      <c r="I71" s="328"/>
      <c r="J71" s="328"/>
      <c r="K71" s="328"/>
      <c r="L71" s="328"/>
      <c r="M71" s="328"/>
      <c r="N71" s="328"/>
      <c r="O71" s="328"/>
      <c r="P71" s="328"/>
      <c r="Q71" s="328"/>
      <c r="R71" s="328"/>
      <c r="S71" s="328"/>
      <c r="T71" s="328"/>
      <c r="U71" s="328"/>
      <c r="V71" s="328"/>
      <c r="W71" s="328"/>
    </row>
    <row r="72" spans="1:23" s="374" customFormat="1" ht="15.75" x14ac:dyDescent="0.25">
      <c r="A72" s="312">
        <v>32</v>
      </c>
      <c r="B72" s="318">
        <v>9781138289062</v>
      </c>
      <c r="C72" s="358" t="s">
        <v>367</v>
      </c>
      <c r="D72" s="365"/>
      <c r="E72" s="312" t="s">
        <v>368</v>
      </c>
      <c r="F72" s="494">
        <v>79.5</v>
      </c>
      <c r="G72" s="388" t="s">
        <v>327</v>
      </c>
      <c r="H72" s="338"/>
      <c r="I72" s="328"/>
      <c r="J72" s="328"/>
      <c r="K72" s="328"/>
      <c r="L72" s="328"/>
      <c r="M72" s="328"/>
      <c r="N72" s="328"/>
      <c r="O72" s="328"/>
      <c r="P72" s="328"/>
      <c r="Q72" s="328"/>
      <c r="R72" s="328"/>
      <c r="S72" s="328"/>
      <c r="T72" s="328"/>
      <c r="U72" s="328"/>
      <c r="V72" s="328"/>
      <c r="W72" s="328"/>
    </row>
    <row r="73" spans="1:23" s="390" customFormat="1" ht="31.5" x14ac:dyDescent="0.2">
      <c r="A73" s="312">
        <v>33</v>
      </c>
      <c r="B73" s="313">
        <v>9781861265241</v>
      </c>
      <c r="C73" s="314" t="s">
        <v>369</v>
      </c>
      <c r="D73" s="365"/>
      <c r="E73" s="577" t="s">
        <v>370</v>
      </c>
      <c r="F73" s="494">
        <v>32.1</v>
      </c>
      <c r="G73" s="388" t="s">
        <v>371</v>
      </c>
      <c r="H73" s="338"/>
      <c r="I73" s="328"/>
      <c r="J73" s="328"/>
      <c r="K73" s="328"/>
      <c r="L73" s="328"/>
      <c r="M73" s="328"/>
      <c r="N73" s="328"/>
      <c r="O73" s="328"/>
      <c r="P73" s="328"/>
      <c r="Q73" s="328"/>
      <c r="R73" s="328"/>
      <c r="S73" s="328"/>
      <c r="T73" s="328"/>
      <c r="U73" s="328"/>
      <c r="V73" s="328"/>
      <c r="W73" s="328"/>
    </row>
    <row r="74" spans="1:23" s="374" customFormat="1" ht="12.75" customHeight="1" x14ac:dyDescent="0.25">
      <c r="A74" s="328"/>
      <c r="B74" s="328"/>
      <c r="C74" s="346"/>
      <c r="D74" s="356"/>
      <c r="E74" s="347" t="s">
        <v>143</v>
      </c>
      <c r="F74" s="348">
        <f>SUM(F72:F73)</f>
        <v>111.6</v>
      </c>
      <c r="G74" s="377"/>
      <c r="H74" s="338"/>
      <c r="I74" s="328"/>
      <c r="J74" s="328"/>
      <c r="K74" s="328"/>
      <c r="L74" s="328"/>
      <c r="M74" s="328"/>
      <c r="N74" s="328"/>
      <c r="O74" s="328"/>
      <c r="P74" s="328"/>
      <c r="Q74" s="328"/>
      <c r="R74" s="328"/>
      <c r="S74" s="328"/>
      <c r="T74" s="328"/>
      <c r="U74" s="328"/>
      <c r="V74" s="328"/>
      <c r="W74" s="328"/>
    </row>
    <row r="75" spans="1:23" s="374" customFormat="1" ht="12" customHeight="1" x14ac:dyDescent="0.25">
      <c r="A75" s="328" t="s">
        <v>252</v>
      </c>
      <c r="B75" s="328"/>
      <c r="C75" s="346"/>
      <c r="D75" s="356"/>
      <c r="E75" s="338"/>
      <c r="F75" s="339"/>
      <c r="G75" s="385"/>
      <c r="H75" s="338"/>
      <c r="I75" s="328"/>
      <c r="J75" s="328"/>
      <c r="K75" s="328"/>
      <c r="L75" s="328"/>
      <c r="M75" s="328"/>
      <c r="N75" s="328"/>
      <c r="O75" s="328"/>
      <c r="P75" s="328"/>
      <c r="Q75" s="328"/>
      <c r="R75" s="328"/>
      <c r="S75" s="328"/>
      <c r="T75" s="328"/>
      <c r="U75" s="328"/>
      <c r="V75" s="328"/>
      <c r="W75" s="328"/>
    </row>
    <row r="76" spans="1:23" s="374" customFormat="1" ht="12" customHeight="1" x14ac:dyDescent="0.25">
      <c r="A76" s="328" t="s">
        <v>61</v>
      </c>
      <c r="B76" s="366"/>
      <c r="C76" s="367"/>
      <c r="D76" s="352"/>
      <c r="E76" s="368"/>
      <c r="F76" s="352"/>
      <c r="G76" s="391"/>
      <c r="H76" s="338"/>
      <c r="I76" s="328"/>
      <c r="J76" s="328"/>
      <c r="K76" s="328"/>
      <c r="L76" s="328"/>
      <c r="M76" s="328"/>
      <c r="N76" s="328"/>
      <c r="O76" s="328"/>
      <c r="P76" s="328"/>
      <c r="Q76" s="328"/>
      <c r="R76" s="328"/>
      <c r="S76" s="328"/>
      <c r="T76" s="328"/>
      <c r="U76" s="328"/>
      <c r="V76" s="328"/>
      <c r="W76" s="328"/>
    </row>
    <row r="77" spans="1:23" s="374" customFormat="1" ht="12" customHeight="1" x14ac:dyDescent="0.25">
      <c r="A77" s="328" t="s">
        <v>62</v>
      </c>
      <c r="B77" s="366"/>
      <c r="C77" s="367"/>
      <c r="D77" s="352"/>
      <c r="E77" s="352"/>
      <c r="F77" s="353"/>
      <c r="G77" s="378"/>
      <c r="H77" s="338"/>
      <c r="I77" s="328"/>
      <c r="J77" s="328"/>
      <c r="K77" s="328"/>
      <c r="L77" s="328"/>
      <c r="M77" s="328"/>
      <c r="N77" s="328"/>
      <c r="O77" s="328"/>
      <c r="P77" s="328"/>
      <c r="Q77" s="328"/>
      <c r="R77" s="328"/>
      <c r="S77" s="328"/>
      <c r="T77" s="328"/>
      <c r="U77" s="328"/>
      <c r="V77" s="328"/>
      <c r="W77" s="328"/>
    </row>
    <row r="78" spans="1:23" ht="12.75" customHeight="1" x14ac:dyDescent="0.25">
      <c r="A78" s="403" t="s">
        <v>418</v>
      </c>
      <c r="B78" s="403"/>
      <c r="C78" s="403"/>
      <c r="D78" s="403"/>
      <c r="E78" s="403"/>
      <c r="F78" s="403"/>
      <c r="G78" s="70"/>
      <c r="H78" s="5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</row>
    <row r="79" spans="1:23" ht="12.75" customHeight="1" x14ac:dyDescent="0.2">
      <c r="A79" s="270"/>
      <c r="B79" s="44"/>
      <c r="C79" s="60"/>
      <c r="D79" s="27"/>
      <c r="E79" s="15"/>
      <c r="F79" s="70"/>
      <c r="G79" s="269"/>
      <c r="H79" s="5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</row>
    <row r="80" spans="1:23" ht="15.75" customHeight="1" x14ac:dyDescent="0.2">
      <c r="A80" s="270"/>
      <c r="B80" s="44"/>
      <c r="C80" s="60"/>
      <c r="D80" s="27"/>
      <c r="E80" s="15"/>
      <c r="F80" s="70"/>
      <c r="G80" s="269"/>
      <c r="H80" s="5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</row>
    <row r="81" spans="1:23" ht="15.75" customHeight="1" x14ac:dyDescent="0.2">
      <c r="A81" s="270"/>
      <c r="B81" s="44"/>
      <c r="C81" s="60"/>
      <c r="D81" s="27"/>
      <c r="E81" s="15"/>
      <c r="F81" s="70"/>
      <c r="G81" s="269"/>
      <c r="H81" s="5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</row>
    <row r="82" spans="1:23" ht="15.75" customHeight="1" x14ac:dyDescent="0.2">
      <c r="A82" s="270"/>
      <c r="B82" s="44"/>
      <c r="C82" s="60"/>
      <c r="D82" s="27"/>
      <c r="E82" s="15"/>
      <c r="F82" s="70"/>
      <c r="G82" s="269"/>
      <c r="H82" s="5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</row>
    <row r="83" spans="1:23" ht="15.75" customHeight="1" x14ac:dyDescent="0.2">
      <c r="A83" s="270"/>
      <c r="B83" s="44"/>
      <c r="C83" s="60"/>
      <c r="D83" s="27"/>
      <c r="E83" s="15"/>
      <c r="F83" s="70"/>
      <c r="G83" s="269"/>
      <c r="H83" s="5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</row>
    <row r="84" spans="1:23" ht="15.75" customHeight="1" x14ac:dyDescent="0.2">
      <c r="A84" s="270"/>
      <c r="B84" s="44"/>
      <c r="C84" s="60"/>
      <c r="D84" s="27"/>
      <c r="E84" s="15"/>
      <c r="F84" s="70"/>
      <c r="G84" s="269"/>
      <c r="H84" s="5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</row>
    <row r="85" spans="1:23" ht="15.75" customHeight="1" x14ac:dyDescent="0.2">
      <c r="A85" s="270"/>
      <c r="B85" s="44"/>
      <c r="C85" s="60"/>
      <c r="D85" s="27"/>
      <c r="E85" s="15"/>
      <c r="F85" s="70"/>
      <c r="G85" s="269"/>
      <c r="H85" s="5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</row>
    <row r="86" spans="1:23" ht="15.75" customHeight="1" x14ac:dyDescent="0.2">
      <c r="A86" s="270"/>
      <c r="B86" s="44"/>
      <c r="C86" s="60"/>
      <c r="D86" s="27"/>
      <c r="E86" s="15"/>
      <c r="F86" s="70"/>
      <c r="G86" s="269"/>
      <c r="H86" s="5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</row>
    <row r="87" spans="1:23" ht="15.75" customHeight="1" x14ac:dyDescent="0.2">
      <c r="A87" s="270"/>
      <c r="B87" s="44"/>
      <c r="C87" s="60"/>
      <c r="D87" s="27"/>
      <c r="E87" s="15"/>
      <c r="F87" s="70"/>
      <c r="G87" s="269"/>
      <c r="H87" s="5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</row>
    <row r="88" spans="1:23" ht="15.75" customHeight="1" x14ac:dyDescent="0.2">
      <c r="A88" s="270"/>
      <c r="B88" s="44"/>
      <c r="C88" s="60"/>
      <c r="D88" s="27"/>
      <c r="E88" s="15"/>
      <c r="F88" s="70"/>
      <c r="G88" s="269"/>
      <c r="H88" s="5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</row>
    <row r="89" spans="1:23" ht="15.75" customHeight="1" x14ac:dyDescent="0.2">
      <c r="A89" s="270"/>
      <c r="B89" s="44"/>
      <c r="C89" s="60"/>
      <c r="D89" s="27"/>
      <c r="E89" s="15"/>
      <c r="F89" s="70"/>
      <c r="G89" s="269"/>
      <c r="H89" s="5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</row>
    <row r="90" spans="1:23" ht="15.75" customHeight="1" x14ac:dyDescent="0.2">
      <c r="A90" s="270"/>
      <c r="B90" s="44"/>
      <c r="C90" s="60"/>
      <c r="D90" s="27"/>
      <c r="E90" s="15"/>
      <c r="F90" s="70"/>
      <c r="G90" s="269"/>
      <c r="H90" s="5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</row>
    <row r="91" spans="1:23" ht="15.75" customHeight="1" x14ac:dyDescent="0.2">
      <c r="A91" s="270"/>
      <c r="B91" s="44"/>
      <c r="C91" s="60"/>
      <c r="D91" s="27"/>
      <c r="E91" s="15"/>
      <c r="F91" s="70"/>
      <c r="G91" s="269"/>
      <c r="H91" s="5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</row>
    <row r="92" spans="1:23" ht="15.75" customHeight="1" x14ac:dyDescent="0.2">
      <c r="A92" s="270"/>
      <c r="B92" s="44"/>
      <c r="C92" s="60"/>
      <c r="D92" s="27"/>
      <c r="E92" s="15"/>
      <c r="F92" s="70"/>
      <c r="G92" s="269"/>
      <c r="H92" s="5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</row>
    <row r="93" spans="1:23" ht="15.75" customHeight="1" x14ac:dyDescent="0.2">
      <c r="A93" s="270"/>
      <c r="B93" s="44"/>
      <c r="C93" s="60"/>
      <c r="D93" s="27"/>
      <c r="E93" s="15"/>
      <c r="F93" s="70"/>
      <c r="G93" s="16"/>
      <c r="H93" s="5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</row>
    <row r="94" spans="1:23" ht="15.75" customHeight="1" x14ac:dyDescent="0.2">
      <c r="A94" s="270"/>
      <c r="B94" s="44"/>
      <c r="C94" s="60"/>
      <c r="D94" s="27"/>
      <c r="E94" s="15"/>
      <c r="F94" s="70"/>
      <c r="G94" s="16"/>
      <c r="H94" s="5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</row>
    <row r="95" spans="1:23" ht="15.75" customHeight="1" x14ac:dyDescent="0.2">
      <c r="A95" s="270"/>
      <c r="B95" s="44"/>
      <c r="C95" s="60"/>
      <c r="D95" s="27"/>
      <c r="E95" s="15"/>
      <c r="F95" s="70"/>
      <c r="G95" s="16"/>
      <c r="H95" s="5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</row>
    <row r="96" spans="1:23" ht="15.75" customHeight="1" x14ac:dyDescent="0.2">
      <c r="A96" s="270"/>
      <c r="B96" s="44"/>
      <c r="C96" s="60"/>
      <c r="D96" s="27"/>
      <c r="E96" s="15"/>
      <c r="F96" s="70"/>
      <c r="G96" s="16"/>
      <c r="H96" s="5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</row>
    <row r="97" spans="1:23" ht="15.75" customHeight="1" x14ac:dyDescent="0.2">
      <c r="A97" s="270"/>
      <c r="B97" s="44"/>
      <c r="C97" s="60"/>
      <c r="D97" s="27"/>
      <c r="E97" s="15"/>
      <c r="F97" s="70"/>
      <c r="G97" s="16"/>
      <c r="H97" s="5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</row>
    <row r="98" spans="1:23" ht="15.75" customHeight="1" x14ac:dyDescent="0.2">
      <c r="A98" s="270"/>
      <c r="B98" s="44"/>
      <c r="C98" s="60"/>
      <c r="D98" s="27"/>
      <c r="E98" s="15"/>
      <c r="F98" s="70"/>
      <c r="G98" s="16"/>
      <c r="H98" s="5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</row>
    <row r="99" spans="1:23" ht="15.75" customHeight="1" x14ac:dyDescent="0.2">
      <c r="A99" s="270"/>
      <c r="B99" s="44"/>
      <c r="C99" s="60"/>
      <c r="D99" s="27"/>
      <c r="E99" s="15"/>
      <c r="F99" s="70"/>
      <c r="G99" s="16"/>
      <c r="H99" s="5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</row>
    <row r="100" spans="1:23" ht="15.75" customHeight="1" x14ac:dyDescent="0.2">
      <c r="A100" s="270"/>
      <c r="B100" s="44"/>
      <c r="C100" s="60"/>
      <c r="D100" s="27"/>
      <c r="E100" s="15"/>
      <c r="F100" s="70"/>
      <c r="G100" s="16"/>
      <c r="H100" s="5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</row>
    <row r="101" spans="1:23" ht="12.75" customHeight="1" x14ac:dyDescent="0.2">
      <c r="A101" s="270"/>
      <c r="B101" s="44"/>
      <c r="C101" s="60"/>
      <c r="D101" s="27"/>
      <c r="E101" s="15"/>
      <c r="F101" s="70"/>
      <c r="G101" s="16"/>
      <c r="H101" s="5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</row>
    <row r="102" spans="1:23" ht="12.75" customHeight="1" x14ac:dyDescent="0.2">
      <c r="A102" s="270"/>
      <c r="B102" s="44"/>
      <c r="C102" s="60"/>
      <c r="D102" s="27"/>
      <c r="E102" s="15"/>
      <c r="F102" s="70"/>
      <c r="G102" s="16"/>
      <c r="H102" s="5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</row>
    <row r="103" spans="1:23" ht="12.75" customHeight="1" x14ac:dyDescent="0.2">
      <c r="A103" s="270"/>
      <c r="B103" s="44"/>
      <c r="C103" s="60"/>
      <c r="D103" s="27"/>
      <c r="E103" s="15"/>
      <c r="F103" s="70"/>
      <c r="G103" s="16"/>
      <c r="H103" s="5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</row>
    <row r="104" spans="1:23" ht="12.75" customHeight="1" x14ac:dyDescent="0.2">
      <c r="A104" s="270"/>
      <c r="B104" s="44"/>
      <c r="C104" s="60"/>
      <c r="D104" s="27"/>
      <c r="E104" s="15"/>
      <c r="F104" s="70"/>
      <c r="G104" s="16"/>
      <c r="H104" s="5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</row>
    <row r="105" spans="1:23" ht="12.75" customHeight="1" x14ac:dyDescent="0.2">
      <c r="A105" s="270"/>
      <c r="B105" s="44"/>
      <c r="C105" s="60"/>
      <c r="D105" s="27"/>
      <c r="E105" s="15"/>
      <c r="F105" s="70"/>
      <c r="G105" s="16"/>
      <c r="H105" s="5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</row>
    <row r="106" spans="1:23" ht="12.75" customHeight="1" x14ac:dyDescent="0.2">
      <c r="A106" s="270"/>
      <c r="B106" s="44"/>
      <c r="C106" s="60"/>
      <c r="D106" s="27"/>
      <c r="E106" s="15"/>
      <c r="F106" s="70"/>
      <c r="G106" s="16"/>
      <c r="H106" s="5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</row>
    <row r="107" spans="1:23" ht="17.25" customHeight="1" x14ac:dyDescent="0.2">
      <c r="A107" s="270"/>
      <c r="B107" s="44"/>
      <c r="C107" s="60"/>
      <c r="D107" s="27"/>
      <c r="E107" s="15"/>
      <c r="F107" s="70"/>
      <c r="G107" s="16"/>
      <c r="H107" s="5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</row>
    <row r="108" spans="1:23" ht="17.25" customHeight="1" x14ac:dyDescent="0.2">
      <c r="A108" s="270"/>
      <c r="B108" s="44"/>
      <c r="C108" s="60"/>
      <c r="D108" s="27"/>
      <c r="E108" s="15"/>
      <c r="F108" s="70"/>
      <c r="G108" s="16"/>
      <c r="H108" s="5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</row>
    <row r="109" spans="1:23" ht="17.25" customHeight="1" x14ac:dyDescent="0.2">
      <c r="A109" s="270"/>
      <c r="B109" s="44"/>
      <c r="C109" s="60"/>
      <c r="D109" s="27"/>
      <c r="E109" s="15"/>
      <c r="F109" s="70"/>
      <c r="G109" s="16"/>
      <c r="H109" s="5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</row>
    <row r="110" spans="1:23" ht="17.25" customHeight="1" x14ac:dyDescent="0.2">
      <c r="A110" s="270"/>
      <c r="B110" s="44"/>
      <c r="C110" s="60"/>
      <c r="D110" s="27"/>
      <c r="E110" s="15"/>
      <c r="F110" s="70"/>
      <c r="G110" s="16"/>
      <c r="H110" s="5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</row>
    <row r="111" spans="1:23" ht="17.25" customHeight="1" x14ac:dyDescent="0.2">
      <c r="A111" s="270"/>
      <c r="B111" s="44"/>
      <c r="C111" s="60"/>
      <c r="D111" s="27"/>
      <c r="E111" s="15"/>
      <c r="F111" s="70"/>
      <c r="G111" s="16"/>
      <c r="H111" s="5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</row>
    <row r="112" spans="1:23" ht="17.25" customHeight="1" x14ac:dyDescent="0.2">
      <c r="A112" s="270"/>
      <c r="B112" s="44"/>
      <c r="C112" s="60"/>
      <c r="D112" s="27"/>
      <c r="E112" s="15"/>
      <c r="F112" s="70"/>
      <c r="G112" s="16"/>
      <c r="H112" s="5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</row>
    <row r="113" spans="1:23" ht="17.25" customHeight="1" x14ac:dyDescent="0.2">
      <c r="A113" s="270"/>
      <c r="B113" s="44"/>
      <c r="C113" s="60"/>
      <c r="D113" s="27"/>
      <c r="E113" s="15"/>
      <c r="F113" s="70"/>
      <c r="G113" s="16"/>
      <c r="H113" s="5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</row>
    <row r="114" spans="1:23" ht="17.25" customHeight="1" x14ac:dyDescent="0.2">
      <c r="A114" s="270"/>
      <c r="B114" s="44"/>
      <c r="C114" s="60"/>
      <c r="D114" s="27"/>
      <c r="E114" s="15"/>
      <c r="F114" s="70"/>
      <c r="G114" s="16"/>
      <c r="H114" s="5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</row>
    <row r="115" spans="1:23" ht="17.25" customHeight="1" x14ac:dyDescent="0.2">
      <c r="A115" s="270"/>
      <c r="B115" s="44"/>
      <c r="C115" s="60"/>
      <c r="D115" s="27"/>
      <c r="E115" s="15"/>
      <c r="F115" s="70"/>
      <c r="G115" s="16"/>
      <c r="H115" s="5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</row>
    <row r="116" spans="1:23" ht="17.25" customHeight="1" x14ac:dyDescent="0.2">
      <c r="A116" s="270"/>
      <c r="B116" s="44"/>
      <c r="C116" s="60"/>
      <c r="D116" s="27"/>
      <c r="E116" s="15"/>
      <c r="F116" s="70"/>
      <c r="G116" s="16"/>
      <c r="H116" s="5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</row>
    <row r="117" spans="1:23" ht="17.25" customHeight="1" x14ac:dyDescent="0.2">
      <c r="A117" s="270"/>
      <c r="B117" s="44"/>
      <c r="C117" s="60"/>
      <c r="D117" s="27"/>
      <c r="E117" s="15"/>
      <c r="F117" s="70"/>
      <c r="G117" s="16"/>
      <c r="H117" s="5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</row>
    <row r="118" spans="1:23" ht="17.25" customHeight="1" x14ac:dyDescent="0.2">
      <c r="A118" s="271"/>
      <c r="B118" s="272"/>
      <c r="C118" s="262"/>
      <c r="D118" s="261"/>
      <c r="E118" s="260"/>
      <c r="F118" s="581"/>
      <c r="G118" s="16"/>
      <c r="H118" s="5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</row>
    <row r="119" spans="1:23" ht="17.25" customHeight="1" x14ac:dyDescent="0.2">
      <c r="A119" s="271"/>
      <c r="B119" s="272"/>
      <c r="C119" s="262"/>
      <c r="D119" s="261"/>
      <c r="E119" s="260"/>
      <c r="F119" s="581"/>
      <c r="G119" s="16"/>
      <c r="H119" s="5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</row>
    <row r="120" spans="1:23" ht="17.25" customHeight="1" x14ac:dyDescent="0.2">
      <c r="A120" s="271"/>
      <c r="B120" s="272"/>
      <c r="C120" s="262"/>
      <c r="D120" s="261"/>
      <c r="E120" s="260"/>
      <c r="F120" s="581"/>
      <c r="G120" s="16"/>
      <c r="H120" s="5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</row>
    <row r="121" spans="1:23" ht="17.25" customHeight="1" x14ac:dyDescent="0.2">
      <c r="A121" s="271"/>
      <c r="B121" s="272"/>
      <c r="C121" s="262"/>
      <c r="D121" s="261"/>
      <c r="E121" s="260"/>
      <c r="F121" s="581"/>
      <c r="G121" s="16"/>
      <c r="H121" s="5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</row>
    <row r="122" spans="1:23" ht="17.25" customHeight="1" x14ac:dyDescent="0.2">
      <c r="A122" s="271"/>
      <c r="B122" s="272"/>
      <c r="C122" s="262"/>
      <c r="D122" s="261"/>
      <c r="E122" s="260"/>
      <c r="F122" s="581"/>
      <c r="G122" s="16"/>
      <c r="H122" s="5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</row>
    <row r="123" spans="1:23" ht="17.25" customHeight="1" x14ac:dyDescent="0.2">
      <c r="A123" s="271"/>
      <c r="B123" s="272"/>
      <c r="C123" s="262"/>
      <c r="D123" s="261"/>
      <c r="E123" s="260"/>
      <c r="F123" s="581"/>
      <c r="G123" s="16"/>
      <c r="H123" s="5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</row>
    <row r="124" spans="1:23" ht="17.25" customHeight="1" x14ac:dyDescent="0.2">
      <c r="A124" s="270"/>
      <c r="B124" s="44"/>
      <c r="C124" s="60"/>
      <c r="D124" s="261"/>
      <c r="E124" s="15"/>
      <c r="F124" s="70"/>
      <c r="G124" s="16"/>
      <c r="H124" s="5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</row>
    <row r="125" spans="1:23" ht="17.25" customHeight="1" x14ac:dyDescent="0.2">
      <c r="A125" s="270"/>
      <c r="B125" s="44"/>
      <c r="C125" s="60"/>
      <c r="D125" s="261"/>
      <c r="E125" s="15"/>
      <c r="F125" s="70"/>
      <c r="G125" s="16"/>
      <c r="H125" s="5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</row>
    <row r="126" spans="1:23" ht="17.25" customHeight="1" x14ac:dyDescent="0.2">
      <c r="A126" s="270"/>
      <c r="B126" s="44"/>
      <c r="C126" s="60"/>
      <c r="D126" s="261"/>
      <c r="E126" s="15"/>
      <c r="F126" s="70"/>
      <c r="G126" s="16"/>
      <c r="H126" s="5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</row>
    <row r="127" spans="1:23" ht="17.25" customHeight="1" x14ac:dyDescent="0.2">
      <c r="A127" s="270"/>
      <c r="B127" s="44"/>
      <c r="C127" s="60"/>
      <c r="D127" s="261"/>
      <c r="E127" s="15"/>
      <c r="F127" s="70"/>
      <c r="G127" s="16"/>
      <c r="H127" s="5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</row>
    <row r="128" spans="1:23" ht="17.25" customHeight="1" x14ac:dyDescent="0.2">
      <c r="A128" s="270"/>
      <c r="B128" s="44"/>
      <c r="C128" s="60"/>
      <c r="D128" s="261"/>
      <c r="E128" s="15"/>
      <c r="F128" s="70"/>
      <c r="G128" s="16"/>
      <c r="H128" s="5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</row>
    <row r="129" spans="1:23" ht="17.25" customHeight="1" x14ac:dyDescent="0.2">
      <c r="A129" s="270"/>
      <c r="B129" s="44"/>
      <c r="C129" s="60"/>
      <c r="D129" s="261"/>
      <c r="E129" s="15"/>
      <c r="F129" s="70"/>
      <c r="G129" s="16"/>
      <c r="H129" s="5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</row>
    <row r="130" spans="1:23" ht="17.25" customHeight="1" x14ac:dyDescent="0.2">
      <c r="A130" s="270"/>
      <c r="B130" s="44"/>
      <c r="C130" s="60"/>
      <c r="D130" s="261"/>
      <c r="E130" s="15"/>
      <c r="F130" s="70"/>
      <c r="G130" s="16"/>
      <c r="H130" s="5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</row>
    <row r="131" spans="1:23" ht="17.25" customHeight="1" x14ac:dyDescent="0.2">
      <c r="A131" s="270"/>
      <c r="B131" s="44"/>
      <c r="C131" s="60"/>
      <c r="D131" s="261"/>
      <c r="E131" s="15"/>
      <c r="F131" s="70"/>
      <c r="G131" s="16"/>
      <c r="H131" s="5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</row>
    <row r="132" spans="1:23" ht="17.25" customHeight="1" x14ac:dyDescent="0.2">
      <c r="A132" s="270"/>
      <c r="B132" s="44"/>
      <c r="C132" s="60"/>
      <c r="D132" s="261"/>
      <c r="E132" s="15"/>
      <c r="F132" s="70"/>
      <c r="G132" s="16"/>
      <c r="H132" s="5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</row>
    <row r="133" spans="1:23" ht="17.25" customHeight="1" x14ac:dyDescent="0.2">
      <c r="A133" s="270"/>
      <c r="B133" s="44"/>
      <c r="C133" s="60"/>
      <c r="D133" s="261"/>
      <c r="E133" s="15"/>
      <c r="F133" s="70"/>
      <c r="G133" s="16"/>
      <c r="H133" s="38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</row>
    <row r="134" spans="1:23" ht="17.25" customHeight="1" x14ac:dyDescent="0.2">
      <c r="A134" s="270"/>
      <c r="B134" s="44"/>
      <c r="C134" s="60"/>
      <c r="D134" s="261"/>
      <c r="E134" s="15"/>
      <c r="F134" s="70"/>
      <c r="G134" s="16"/>
      <c r="H134" s="38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</row>
    <row r="135" spans="1:23" ht="17.25" customHeight="1" x14ac:dyDescent="0.2">
      <c r="A135" s="270"/>
      <c r="B135" s="44"/>
      <c r="C135" s="60"/>
      <c r="D135" s="261"/>
      <c r="E135" s="15"/>
      <c r="F135" s="70"/>
      <c r="G135" s="16"/>
      <c r="H135" s="38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</row>
    <row r="136" spans="1:23" ht="17.25" customHeight="1" x14ac:dyDescent="0.2">
      <c r="A136" s="270"/>
      <c r="B136" s="44"/>
      <c r="C136" s="60"/>
      <c r="D136" s="261"/>
      <c r="E136" s="15"/>
      <c r="F136" s="70"/>
      <c r="G136" s="16"/>
      <c r="H136" s="38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</row>
    <row r="137" spans="1:23" ht="17.25" customHeight="1" x14ac:dyDescent="0.2">
      <c r="A137" s="270"/>
      <c r="B137" s="44"/>
      <c r="C137" s="60"/>
      <c r="D137" s="261"/>
      <c r="E137" s="15"/>
      <c r="F137" s="70"/>
      <c r="G137" s="16"/>
      <c r="H137" s="38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</row>
    <row r="138" spans="1:23" ht="17.25" customHeight="1" x14ac:dyDescent="0.2">
      <c r="A138" s="270"/>
      <c r="B138" s="44"/>
      <c r="C138" s="60"/>
      <c r="D138" s="261"/>
      <c r="E138" s="15"/>
      <c r="F138" s="70"/>
      <c r="G138" s="16"/>
      <c r="H138" s="38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</row>
    <row r="139" spans="1:23" ht="17.25" customHeight="1" x14ac:dyDescent="0.2">
      <c r="A139" s="270"/>
      <c r="B139" s="44"/>
      <c r="C139" s="60"/>
      <c r="D139" s="261"/>
      <c r="E139" s="15"/>
      <c r="F139" s="70"/>
      <c r="G139" s="16"/>
      <c r="H139" s="38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</row>
    <row r="140" spans="1:23" ht="17.25" customHeight="1" x14ac:dyDescent="0.2">
      <c r="A140" s="270"/>
      <c r="B140" s="44"/>
      <c r="C140" s="60"/>
      <c r="D140" s="261"/>
      <c r="E140" s="15"/>
      <c r="F140" s="70"/>
      <c r="G140" s="16"/>
      <c r="H140" s="38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</row>
    <row r="141" spans="1:23" ht="17.25" customHeight="1" x14ac:dyDescent="0.2">
      <c r="A141" s="270"/>
      <c r="B141" s="44"/>
      <c r="C141" s="60"/>
      <c r="D141" s="261"/>
      <c r="E141" s="15"/>
      <c r="F141" s="70"/>
      <c r="G141" s="16"/>
      <c r="H141" s="38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</row>
    <row r="142" spans="1:23" ht="17.25" customHeight="1" x14ac:dyDescent="0.2">
      <c r="A142" s="270"/>
      <c r="B142" s="44"/>
      <c r="C142" s="60"/>
      <c r="D142" s="261"/>
      <c r="E142" s="15"/>
      <c r="F142" s="70"/>
      <c r="G142" s="16"/>
      <c r="H142" s="38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</row>
    <row r="143" spans="1:23" ht="17.25" customHeight="1" x14ac:dyDescent="0.2">
      <c r="A143" s="270"/>
      <c r="B143" s="44"/>
      <c r="C143" s="60"/>
      <c r="D143" s="261"/>
      <c r="E143" s="15"/>
      <c r="F143" s="70"/>
      <c r="G143" s="16"/>
      <c r="H143" s="38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</row>
    <row r="144" spans="1:23" ht="17.25" customHeight="1" x14ac:dyDescent="0.2">
      <c r="A144" s="270"/>
      <c r="B144" s="44"/>
      <c r="C144" s="60"/>
      <c r="D144" s="261"/>
      <c r="E144" s="15"/>
      <c r="F144" s="70"/>
      <c r="G144" s="16"/>
      <c r="H144" s="38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</row>
    <row r="145" spans="1:23" ht="17.25" customHeight="1" x14ac:dyDescent="0.2">
      <c r="A145" s="270"/>
      <c r="B145" s="44"/>
      <c r="C145" s="60"/>
      <c r="D145" s="261"/>
      <c r="E145" s="15"/>
      <c r="F145" s="70"/>
      <c r="G145" s="16"/>
      <c r="H145" s="38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</row>
    <row r="146" spans="1:23" ht="17.25" customHeight="1" x14ac:dyDescent="0.2">
      <c r="A146" s="270"/>
      <c r="B146" s="44"/>
      <c r="C146" s="60"/>
      <c r="D146" s="261"/>
      <c r="E146" s="15"/>
      <c r="F146" s="70"/>
      <c r="G146" s="16"/>
      <c r="H146" s="38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</row>
    <row r="147" spans="1:23" ht="17.25" customHeight="1" x14ac:dyDescent="0.2">
      <c r="A147" s="270"/>
      <c r="B147" s="44"/>
      <c r="C147" s="60"/>
      <c r="D147" s="261"/>
      <c r="E147" s="15"/>
      <c r="F147" s="70"/>
      <c r="G147" s="16"/>
      <c r="H147" s="38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</row>
    <row r="148" spans="1:23" ht="17.25" customHeight="1" x14ac:dyDescent="0.2">
      <c r="A148" s="270"/>
      <c r="B148" s="44"/>
      <c r="C148" s="60"/>
      <c r="D148" s="261"/>
      <c r="E148" s="15"/>
      <c r="F148" s="70"/>
      <c r="G148" s="16"/>
      <c r="H148" s="38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</row>
    <row r="149" spans="1:23" ht="17.25" customHeight="1" x14ac:dyDescent="0.2">
      <c r="A149" s="270"/>
      <c r="B149" s="44"/>
      <c r="C149" s="60"/>
      <c r="D149" s="261"/>
      <c r="E149" s="15"/>
      <c r="F149" s="70"/>
      <c r="G149" s="16"/>
      <c r="H149" s="38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</row>
    <row r="150" spans="1:23" ht="17.25" customHeight="1" x14ac:dyDescent="0.2">
      <c r="A150" s="270"/>
      <c r="B150" s="44"/>
      <c r="C150" s="60"/>
      <c r="D150" s="261"/>
      <c r="E150" s="15"/>
      <c r="F150" s="70"/>
      <c r="G150" s="16"/>
      <c r="H150" s="38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</row>
    <row r="151" spans="1:23" ht="17.25" customHeight="1" x14ac:dyDescent="0.2">
      <c r="A151" s="270"/>
      <c r="B151" s="44"/>
      <c r="C151" s="60"/>
      <c r="D151" s="261"/>
      <c r="E151" s="15"/>
      <c r="F151" s="70"/>
      <c r="G151" s="16"/>
      <c r="H151" s="38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</row>
    <row r="152" spans="1:23" ht="17.25" customHeight="1" x14ac:dyDescent="0.2">
      <c r="A152" s="270"/>
      <c r="B152" s="44"/>
      <c r="C152" s="60"/>
      <c r="D152" s="261"/>
      <c r="E152" s="15"/>
      <c r="F152" s="70"/>
      <c r="G152" s="16"/>
      <c r="H152" s="38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</row>
    <row r="153" spans="1:23" ht="17.25" customHeight="1" x14ac:dyDescent="0.2">
      <c r="A153" s="270"/>
      <c r="B153" s="44"/>
      <c r="C153" s="60"/>
      <c r="D153" s="261"/>
      <c r="E153" s="15"/>
      <c r="F153" s="70"/>
      <c r="G153" s="16"/>
      <c r="H153" s="38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</row>
    <row r="154" spans="1:23" ht="17.25" customHeight="1" x14ac:dyDescent="0.2">
      <c r="A154" s="270"/>
      <c r="B154" s="44"/>
      <c r="C154" s="60"/>
      <c r="D154" s="261"/>
      <c r="E154" s="15"/>
      <c r="F154" s="70"/>
      <c r="G154" s="16"/>
      <c r="H154" s="38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</row>
    <row r="155" spans="1:23" ht="17.25" customHeight="1" x14ac:dyDescent="0.2">
      <c r="A155" s="270"/>
      <c r="B155" s="44"/>
      <c r="C155" s="60"/>
      <c r="D155" s="261"/>
      <c r="E155" s="15"/>
      <c r="F155" s="70"/>
      <c r="G155" s="16"/>
      <c r="H155" s="38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</row>
    <row r="156" spans="1:23" ht="17.25" customHeight="1" x14ac:dyDescent="0.2">
      <c r="A156" s="270"/>
      <c r="B156" s="44"/>
      <c r="C156" s="60"/>
      <c r="D156" s="261"/>
      <c r="E156" s="15"/>
      <c r="F156" s="70"/>
      <c r="G156" s="16"/>
      <c r="H156" s="38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</row>
    <row r="157" spans="1:23" ht="17.25" customHeight="1" x14ac:dyDescent="0.2">
      <c r="A157" s="270"/>
      <c r="B157" s="44"/>
      <c r="C157" s="60"/>
      <c r="D157" s="261"/>
      <c r="E157" s="15"/>
      <c r="F157" s="70"/>
      <c r="G157" s="16"/>
      <c r="H157" s="38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</row>
    <row r="158" spans="1:23" ht="17.25" customHeight="1" x14ac:dyDescent="0.2">
      <c r="A158" s="270"/>
      <c r="B158" s="44"/>
      <c r="C158" s="60"/>
      <c r="D158" s="261"/>
      <c r="E158" s="15"/>
      <c r="F158" s="70"/>
      <c r="G158" s="16"/>
      <c r="H158" s="38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</row>
    <row r="159" spans="1:23" ht="17.25" customHeight="1" x14ac:dyDescent="0.2">
      <c r="A159" s="270"/>
      <c r="B159" s="44"/>
      <c r="C159" s="60"/>
      <c r="D159" s="261"/>
      <c r="E159" s="15"/>
      <c r="F159" s="70"/>
      <c r="G159" s="16"/>
      <c r="H159" s="38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</row>
    <row r="160" spans="1:23" ht="17.25" customHeight="1" x14ac:dyDescent="0.2">
      <c r="A160" s="270"/>
      <c r="B160" s="44"/>
      <c r="C160" s="60"/>
      <c r="D160" s="261"/>
      <c r="E160" s="15"/>
      <c r="F160" s="70"/>
      <c r="G160" s="16"/>
      <c r="H160" s="38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</row>
    <row r="161" spans="1:23" ht="17.25" customHeight="1" x14ac:dyDescent="0.2">
      <c r="A161" s="270"/>
      <c r="B161" s="44"/>
      <c r="C161" s="60"/>
      <c r="D161" s="261"/>
      <c r="E161" s="15"/>
      <c r="F161" s="70"/>
      <c r="G161" s="16"/>
      <c r="H161" s="38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</row>
    <row r="162" spans="1:23" ht="17.25" customHeight="1" x14ac:dyDescent="0.2">
      <c r="A162" s="270"/>
      <c r="B162" s="44"/>
      <c r="C162" s="60"/>
      <c r="D162" s="261"/>
      <c r="E162" s="15"/>
      <c r="F162" s="70"/>
      <c r="G162" s="16"/>
      <c r="H162" s="38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</row>
    <row r="163" spans="1:23" ht="17.25" customHeight="1" x14ac:dyDescent="0.2">
      <c r="A163" s="270"/>
      <c r="B163" s="44"/>
      <c r="C163" s="60"/>
      <c r="D163" s="261"/>
      <c r="E163" s="15"/>
      <c r="F163" s="70"/>
      <c r="G163" s="16"/>
      <c r="H163" s="38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</row>
    <row r="164" spans="1:23" ht="17.25" customHeight="1" x14ac:dyDescent="0.2">
      <c r="A164" s="270"/>
      <c r="B164" s="44"/>
      <c r="C164" s="60"/>
      <c r="D164" s="261"/>
      <c r="E164" s="15"/>
      <c r="F164" s="70"/>
      <c r="G164" s="16"/>
      <c r="H164" s="38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</row>
    <row r="165" spans="1:23" ht="17.25" customHeight="1" x14ac:dyDescent="0.2">
      <c r="A165" s="270"/>
      <c r="B165" s="44"/>
      <c r="C165" s="60"/>
      <c r="D165" s="261"/>
      <c r="E165" s="15"/>
      <c r="F165" s="70"/>
      <c r="G165" s="16"/>
      <c r="H165" s="38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</row>
    <row r="166" spans="1:23" ht="17.25" customHeight="1" x14ac:dyDescent="0.2">
      <c r="A166" s="270"/>
      <c r="B166" s="44"/>
      <c r="C166" s="60"/>
      <c r="D166" s="261"/>
      <c r="E166" s="15"/>
      <c r="F166" s="70"/>
      <c r="G166" s="16"/>
      <c r="H166" s="38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</row>
    <row r="167" spans="1:23" ht="17.25" customHeight="1" x14ac:dyDescent="0.2">
      <c r="A167" s="270"/>
      <c r="B167" s="44"/>
      <c r="C167" s="60"/>
      <c r="D167" s="261"/>
      <c r="E167" s="15"/>
      <c r="F167" s="70"/>
      <c r="G167" s="16"/>
      <c r="H167" s="38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</row>
    <row r="168" spans="1:23" ht="17.25" customHeight="1" x14ac:dyDescent="0.2">
      <c r="A168" s="270"/>
      <c r="B168" s="44"/>
      <c r="C168" s="60"/>
      <c r="D168" s="261"/>
      <c r="E168" s="15"/>
      <c r="F168" s="70"/>
      <c r="G168" s="16"/>
      <c r="H168" s="38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</row>
    <row r="169" spans="1:23" ht="17.25" customHeight="1" x14ac:dyDescent="0.2">
      <c r="A169" s="270"/>
      <c r="B169" s="44"/>
      <c r="C169" s="60"/>
      <c r="D169" s="261"/>
      <c r="E169" s="15"/>
      <c r="F169" s="70"/>
      <c r="G169" s="16"/>
      <c r="H169" s="38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</row>
    <row r="170" spans="1:23" ht="17.25" customHeight="1" x14ac:dyDescent="0.2">
      <c r="A170" s="270"/>
      <c r="B170" s="44"/>
      <c r="C170" s="60"/>
      <c r="D170" s="261"/>
      <c r="E170" s="15"/>
      <c r="F170" s="70"/>
      <c r="G170" s="16"/>
      <c r="H170" s="38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</row>
    <row r="171" spans="1:23" ht="17.25" customHeight="1" x14ac:dyDescent="0.2">
      <c r="A171" s="270"/>
      <c r="B171" s="44"/>
      <c r="C171" s="60"/>
      <c r="D171" s="261"/>
      <c r="E171" s="15"/>
      <c r="F171" s="70"/>
      <c r="G171" s="16"/>
      <c r="H171" s="38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</row>
    <row r="172" spans="1:23" ht="17.25" customHeight="1" x14ac:dyDescent="0.2">
      <c r="A172" s="270"/>
      <c r="B172" s="44"/>
      <c r="C172" s="60"/>
      <c r="D172" s="261"/>
      <c r="E172" s="15"/>
      <c r="F172" s="70"/>
      <c r="G172" s="16"/>
      <c r="H172" s="38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</row>
    <row r="173" spans="1:23" ht="17.25" customHeight="1" x14ac:dyDescent="0.2">
      <c r="A173" s="270"/>
      <c r="B173" s="44"/>
      <c r="C173" s="60"/>
      <c r="D173" s="261"/>
      <c r="E173" s="15"/>
      <c r="F173" s="70"/>
      <c r="G173" s="16"/>
      <c r="H173" s="38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</row>
    <row r="174" spans="1:23" ht="17.25" customHeight="1" x14ac:dyDescent="0.2">
      <c r="A174" s="270"/>
      <c r="B174" s="44"/>
      <c r="C174" s="60"/>
      <c r="D174" s="261"/>
      <c r="E174" s="15"/>
      <c r="F174" s="70"/>
      <c r="G174" s="16"/>
      <c r="H174" s="38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</row>
    <row r="175" spans="1:23" ht="17.25" customHeight="1" x14ac:dyDescent="0.2">
      <c r="A175" s="270"/>
      <c r="B175" s="44"/>
      <c r="C175" s="60"/>
      <c r="D175" s="261"/>
      <c r="E175" s="15"/>
      <c r="F175" s="70"/>
      <c r="G175" s="16"/>
      <c r="H175" s="38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</row>
    <row r="176" spans="1:23" ht="17.25" customHeight="1" x14ac:dyDescent="0.2">
      <c r="A176" s="270"/>
      <c r="B176" s="44"/>
      <c r="C176" s="60"/>
      <c r="D176" s="261"/>
      <c r="E176" s="15"/>
      <c r="F176" s="70"/>
      <c r="G176" s="16"/>
      <c r="H176" s="38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</row>
    <row r="177" spans="1:23" ht="17.25" customHeight="1" x14ac:dyDescent="0.2">
      <c r="A177" s="270"/>
      <c r="B177" s="44"/>
      <c r="C177" s="60"/>
      <c r="D177" s="261"/>
      <c r="E177" s="15"/>
      <c r="F177" s="70"/>
      <c r="G177" s="16"/>
      <c r="H177" s="38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</row>
    <row r="178" spans="1:23" ht="17.25" customHeight="1" x14ac:dyDescent="0.2">
      <c r="A178" s="270"/>
      <c r="B178" s="44"/>
      <c r="C178" s="60"/>
      <c r="D178" s="261"/>
      <c r="E178" s="15"/>
      <c r="F178" s="70"/>
      <c r="G178" s="16"/>
      <c r="H178" s="38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</row>
    <row r="179" spans="1:23" ht="17.25" customHeight="1" x14ac:dyDescent="0.2">
      <c r="A179" s="270"/>
      <c r="B179" s="44"/>
      <c r="C179" s="60"/>
      <c r="D179" s="261"/>
      <c r="E179" s="15"/>
      <c r="F179" s="70"/>
      <c r="G179" s="16"/>
      <c r="H179" s="38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</row>
    <row r="180" spans="1:23" ht="17.25" customHeight="1" x14ac:dyDescent="0.2">
      <c r="A180" s="270"/>
      <c r="B180" s="44"/>
      <c r="C180" s="60"/>
      <c r="D180" s="261"/>
      <c r="E180" s="15"/>
      <c r="F180" s="70"/>
      <c r="G180" s="16"/>
      <c r="H180" s="38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</row>
    <row r="181" spans="1:23" ht="17.25" customHeight="1" x14ac:dyDescent="0.2">
      <c r="A181" s="270"/>
      <c r="B181" s="44"/>
      <c r="C181" s="60"/>
      <c r="D181" s="261"/>
      <c r="E181" s="15"/>
      <c r="F181" s="70"/>
      <c r="G181" s="16"/>
      <c r="H181" s="38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</row>
    <row r="182" spans="1:23" ht="17.25" customHeight="1" x14ac:dyDescent="0.2">
      <c r="A182" s="270"/>
      <c r="B182" s="44"/>
      <c r="C182" s="60"/>
      <c r="D182" s="261"/>
      <c r="E182" s="15"/>
      <c r="F182" s="70"/>
      <c r="G182" s="16"/>
      <c r="H182" s="38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</row>
    <row r="183" spans="1:23" ht="17.25" customHeight="1" x14ac:dyDescent="0.2">
      <c r="A183" s="270"/>
      <c r="B183" s="44"/>
      <c r="C183" s="60"/>
      <c r="D183" s="261"/>
      <c r="E183" s="15"/>
      <c r="F183" s="70"/>
      <c r="G183" s="16"/>
      <c r="H183" s="38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</row>
    <row r="184" spans="1:23" ht="17.25" customHeight="1" x14ac:dyDescent="0.2">
      <c r="A184" s="270"/>
      <c r="B184" s="44"/>
      <c r="C184" s="60"/>
      <c r="D184" s="261"/>
      <c r="E184" s="15"/>
      <c r="F184" s="70"/>
      <c r="G184" s="16"/>
      <c r="H184" s="38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</row>
    <row r="185" spans="1:23" ht="17.25" customHeight="1" x14ac:dyDescent="0.2">
      <c r="A185" s="270"/>
      <c r="B185" s="44"/>
      <c r="C185" s="60"/>
      <c r="D185" s="261"/>
      <c r="E185" s="15"/>
      <c r="F185" s="70"/>
      <c r="G185" s="16"/>
      <c r="H185" s="38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</row>
    <row r="186" spans="1:23" ht="17.25" customHeight="1" x14ac:dyDescent="0.2">
      <c r="A186" s="270"/>
      <c r="B186" s="44"/>
      <c r="C186" s="60"/>
      <c r="D186" s="261"/>
      <c r="E186" s="15"/>
      <c r="F186" s="70"/>
      <c r="G186" s="16"/>
      <c r="H186" s="38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</row>
    <row r="187" spans="1:23" ht="17.25" customHeight="1" x14ac:dyDescent="0.2">
      <c r="A187" s="270"/>
      <c r="B187" s="44"/>
      <c r="C187" s="60"/>
      <c r="D187" s="261"/>
      <c r="E187" s="15"/>
      <c r="F187" s="70"/>
      <c r="G187" s="16"/>
      <c r="H187" s="38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</row>
    <row r="188" spans="1:23" ht="17.25" customHeight="1" x14ac:dyDescent="0.2">
      <c r="A188" s="270"/>
      <c r="B188" s="44"/>
      <c r="C188" s="60"/>
      <c r="D188" s="261"/>
      <c r="E188" s="15"/>
      <c r="F188" s="70"/>
      <c r="G188" s="16"/>
      <c r="H188" s="38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</row>
    <row r="189" spans="1:23" ht="17.25" customHeight="1" x14ac:dyDescent="0.2">
      <c r="A189" s="270"/>
      <c r="B189" s="44"/>
      <c r="C189" s="60"/>
      <c r="D189" s="261"/>
      <c r="E189" s="15"/>
      <c r="F189" s="70"/>
      <c r="G189" s="16"/>
      <c r="H189" s="38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</row>
    <row r="190" spans="1:23" ht="17.25" customHeight="1" x14ac:dyDescent="0.2">
      <c r="A190" s="270"/>
      <c r="B190" s="44"/>
      <c r="C190" s="60"/>
      <c r="D190" s="261"/>
      <c r="E190" s="15"/>
      <c r="F190" s="70"/>
      <c r="G190" s="16"/>
      <c r="H190" s="38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</row>
    <row r="191" spans="1:23" ht="17.25" customHeight="1" x14ac:dyDescent="0.2">
      <c r="A191" s="270"/>
      <c r="B191" s="44"/>
      <c r="C191" s="60"/>
      <c r="D191" s="261"/>
      <c r="E191" s="15"/>
      <c r="F191" s="70"/>
      <c r="G191" s="16"/>
      <c r="H191" s="38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</row>
    <row r="192" spans="1:23" ht="17.25" customHeight="1" x14ac:dyDescent="0.2">
      <c r="A192" s="270"/>
      <c r="B192" s="44"/>
      <c r="C192" s="60"/>
      <c r="D192" s="261"/>
      <c r="E192" s="15"/>
      <c r="F192" s="70"/>
      <c r="G192" s="16"/>
      <c r="H192" s="38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</row>
    <row r="193" spans="1:23" ht="17.25" customHeight="1" x14ac:dyDescent="0.2">
      <c r="A193" s="270"/>
      <c r="B193" s="44"/>
      <c r="C193" s="60"/>
      <c r="D193" s="261"/>
      <c r="E193" s="15"/>
      <c r="F193" s="70"/>
      <c r="G193" s="16"/>
      <c r="H193" s="38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</row>
    <row r="194" spans="1:23" ht="17.25" customHeight="1" x14ac:dyDescent="0.2">
      <c r="A194" s="270"/>
      <c r="B194" s="44"/>
      <c r="C194" s="60"/>
      <c r="D194" s="261"/>
      <c r="E194" s="15"/>
      <c r="F194" s="70"/>
      <c r="G194" s="16"/>
      <c r="H194" s="38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</row>
    <row r="195" spans="1:23" ht="17.25" customHeight="1" x14ac:dyDescent="0.2">
      <c r="A195" s="270"/>
      <c r="B195" s="44"/>
      <c r="C195" s="60"/>
      <c r="D195" s="261"/>
      <c r="E195" s="15"/>
      <c r="F195" s="70"/>
      <c r="G195" s="16"/>
      <c r="H195" s="38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</row>
    <row r="196" spans="1:23" ht="17.25" customHeight="1" x14ac:dyDescent="0.2">
      <c r="A196" s="270"/>
      <c r="B196" s="44"/>
      <c r="C196" s="60"/>
      <c r="D196" s="261"/>
      <c r="E196" s="15"/>
      <c r="F196" s="70"/>
      <c r="G196" s="16"/>
      <c r="H196" s="38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</row>
    <row r="197" spans="1:23" ht="17.25" customHeight="1" x14ac:dyDescent="0.2">
      <c r="A197" s="270"/>
      <c r="B197" s="44"/>
      <c r="C197" s="60"/>
      <c r="D197" s="261"/>
      <c r="E197" s="15"/>
      <c r="F197" s="70"/>
      <c r="G197" s="16"/>
      <c r="H197" s="38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</row>
    <row r="198" spans="1:23" ht="17.25" customHeight="1" x14ac:dyDescent="0.2">
      <c r="A198" s="270"/>
      <c r="B198" s="44"/>
      <c r="C198" s="60"/>
      <c r="D198" s="261"/>
      <c r="E198" s="15"/>
      <c r="F198" s="70"/>
      <c r="G198" s="16"/>
      <c r="H198" s="38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</row>
    <row r="199" spans="1:23" ht="17.25" customHeight="1" x14ac:dyDescent="0.2">
      <c r="A199" s="270"/>
      <c r="B199" s="44"/>
      <c r="C199" s="60"/>
      <c r="D199" s="261"/>
      <c r="E199" s="15"/>
      <c r="F199" s="70"/>
      <c r="G199" s="16"/>
      <c r="H199" s="38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</row>
    <row r="200" spans="1:23" ht="17.25" customHeight="1" x14ac:dyDescent="0.2">
      <c r="A200" s="270"/>
      <c r="B200" s="44"/>
      <c r="C200" s="60"/>
      <c r="D200" s="261"/>
      <c r="E200" s="15"/>
      <c r="F200" s="70"/>
      <c r="G200" s="16"/>
      <c r="H200" s="38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</row>
    <row r="201" spans="1:23" ht="17.25" customHeight="1" x14ac:dyDescent="0.2">
      <c r="A201" s="270"/>
      <c r="B201" s="44"/>
      <c r="C201" s="60"/>
      <c r="D201" s="261"/>
      <c r="E201" s="15"/>
      <c r="F201" s="70"/>
      <c r="G201" s="16"/>
      <c r="H201" s="38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</row>
    <row r="202" spans="1:23" ht="17.25" customHeight="1" x14ac:dyDescent="0.2">
      <c r="A202" s="270"/>
      <c r="B202" s="44"/>
      <c r="C202" s="60"/>
      <c r="D202" s="261"/>
      <c r="E202" s="15"/>
      <c r="F202" s="70"/>
      <c r="G202" s="16"/>
      <c r="H202" s="38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</row>
    <row r="203" spans="1:23" ht="17.25" customHeight="1" x14ac:dyDescent="0.2">
      <c r="A203" s="270"/>
      <c r="B203" s="44"/>
      <c r="C203" s="60"/>
      <c r="D203" s="261"/>
      <c r="E203" s="15"/>
      <c r="F203" s="70"/>
      <c r="G203" s="16"/>
      <c r="H203" s="38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</row>
    <row r="204" spans="1:23" ht="17.25" customHeight="1" x14ac:dyDescent="0.2">
      <c r="A204" s="270"/>
      <c r="B204" s="44"/>
      <c r="C204" s="60"/>
      <c r="D204" s="261"/>
      <c r="E204" s="15"/>
      <c r="F204" s="70"/>
      <c r="G204" s="16"/>
      <c r="H204" s="38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</row>
    <row r="205" spans="1:23" ht="17.25" customHeight="1" x14ac:dyDescent="0.2">
      <c r="A205" s="270"/>
      <c r="B205" s="44"/>
      <c r="C205" s="60"/>
      <c r="D205" s="261"/>
      <c r="E205" s="15"/>
      <c r="F205" s="70"/>
      <c r="G205" s="16"/>
      <c r="H205" s="38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</row>
    <row r="206" spans="1:23" ht="17.25" customHeight="1" x14ac:dyDescent="0.2">
      <c r="A206" s="270"/>
      <c r="B206" s="44"/>
      <c r="C206" s="60"/>
      <c r="D206" s="261"/>
      <c r="E206" s="15"/>
      <c r="F206" s="70"/>
      <c r="G206" s="16"/>
      <c r="H206" s="38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</row>
    <row r="207" spans="1:23" ht="17.25" customHeight="1" x14ac:dyDescent="0.2">
      <c r="A207" s="270"/>
      <c r="B207" s="44"/>
      <c r="C207" s="60"/>
      <c r="D207" s="261"/>
      <c r="E207" s="15"/>
      <c r="F207" s="70"/>
      <c r="G207" s="16"/>
      <c r="H207" s="38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</row>
    <row r="208" spans="1:23" ht="17.25" customHeight="1" x14ac:dyDescent="0.2">
      <c r="A208" s="270"/>
      <c r="B208" s="44"/>
      <c r="C208" s="60"/>
      <c r="D208" s="261"/>
      <c r="E208" s="15"/>
      <c r="F208" s="70"/>
      <c r="G208" s="16"/>
      <c r="H208" s="38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</row>
    <row r="209" spans="1:23" ht="17.25" customHeight="1" x14ac:dyDescent="0.2">
      <c r="A209" s="270"/>
      <c r="B209" s="44"/>
      <c r="C209" s="60"/>
      <c r="D209" s="261"/>
      <c r="E209" s="15"/>
      <c r="F209" s="70"/>
      <c r="G209" s="16"/>
      <c r="H209" s="38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</row>
    <row r="210" spans="1:23" ht="17.25" customHeight="1" x14ac:dyDescent="0.2">
      <c r="A210" s="270"/>
      <c r="B210" s="44"/>
      <c r="C210" s="60"/>
      <c r="D210" s="261"/>
      <c r="E210" s="15"/>
      <c r="F210" s="70"/>
      <c r="G210" s="16"/>
      <c r="H210" s="38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</row>
    <row r="211" spans="1:23" ht="17.25" customHeight="1" x14ac:dyDescent="0.2">
      <c r="A211" s="270"/>
      <c r="B211" s="44"/>
      <c r="C211" s="60"/>
      <c r="D211" s="261"/>
      <c r="E211" s="15"/>
      <c r="F211" s="70"/>
      <c r="G211" s="16"/>
      <c r="H211" s="38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</row>
    <row r="212" spans="1:23" ht="17.25" customHeight="1" x14ac:dyDescent="0.2">
      <c r="A212" s="270"/>
      <c r="B212" s="44"/>
      <c r="C212" s="60"/>
      <c r="D212" s="261"/>
      <c r="E212" s="15"/>
      <c r="F212" s="70"/>
      <c r="G212" s="16"/>
      <c r="H212" s="38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</row>
    <row r="213" spans="1:23" ht="17.25" customHeight="1" x14ac:dyDescent="0.2">
      <c r="A213" s="270"/>
      <c r="B213" s="44"/>
      <c r="C213" s="60"/>
      <c r="D213" s="261"/>
      <c r="E213" s="15"/>
      <c r="F213" s="70"/>
      <c r="G213" s="16"/>
      <c r="H213" s="38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</row>
    <row r="214" spans="1:23" ht="17.25" customHeight="1" x14ac:dyDescent="0.2">
      <c r="A214" s="270"/>
      <c r="B214" s="44"/>
      <c r="C214" s="60"/>
      <c r="D214" s="261"/>
      <c r="E214" s="15"/>
      <c r="F214" s="70"/>
      <c r="G214" s="16"/>
      <c r="H214" s="38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</row>
    <row r="215" spans="1:23" ht="17.25" customHeight="1" x14ac:dyDescent="0.2">
      <c r="A215" s="270"/>
      <c r="B215" s="44"/>
      <c r="C215" s="60"/>
      <c r="D215" s="261"/>
      <c r="E215" s="15"/>
      <c r="F215" s="70"/>
      <c r="G215" s="16"/>
      <c r="H215" s="38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</row>
    <row r="216" spans="1:23" ht="17.25" customHeight="1" x14ac:dyDescent="0.2">
      <c r="A216" s="270"/>
      <c r="B216" s="44"/>
      <c r="C216" s="60"/>
      <c r="D216" s="261"/>
      <c r="E216" s="15"/>
      <c r="F216" s="70"/>
      <c r="G216" s="16"/>
      <c r="H216" s="38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</row>
    <row r="217" spans="1:23" ht="17.25" customHeight="1" x14ac:dyDescent="0.2">
      <c r="A217" s="270"/>
      <c r="B217" s="44"/>
      <c r="C217" s="60"/>
      <c r="D217" s="261"/>
      <c r="E217" s="15"/>
      <c r="F217" s="70"/>
      <c r="G217" s="16"/>
      <c r="H217" s="38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</row>
    <row r="218" spans="1:23" ht="17.25" customHeight="1" x14ac:dyDescent="0.2">
      <c r="A218" s="270"/>
      <c r="B218" s="44"/>
      <c r="C218" s="60"/>
      <c r="D218" s="261"/>
      <c r="E218" s="15"/>
      <c r="F218" s="70"/>
      <c r="G218" s="16"/>
      <c r="H218" s="38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</row>
    <row r="219" spans="1:23" ht="17.25" customHeight="1" x14ac:dyDescent="0.2">
      <c r="A219" s="270"/>
      <c r="B219" s="44"/>
      <c r="C219" s="60"/>
      <c r="D219" s="261"/>
      <c r="E219" s="15"/>
      <c r="F219" s="70"/>
      <c r="G219" s="16"/>
      <c r="H219" s="38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</row>
    <row r="220" spans="1:23" ht="17.25" customHeight="1" x14ac:dyDescent="0.2">
      <c r="A220" s="270"/>
      <c r="B220" s="44"/>
      <c r="C220" s="60"/>
      <c r="D220" s="261"/>
      <c r="E220" s="15"/>
      <c r="F220" s="70"/>
      <c r="G220" s="16"/>
      <c r="H220" s="38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</row>
    <row r="221" spans="1:23" ht="17.25" customHeight="1" x14ac:dyDescent="0.2">
      <c r="A221" s="270"/>
      <c r="B221" s="44"/>
      <c r="C221" s="60"/>
      <c r="D221" s="261"/>
      <c r="E221" s="15"/>
      <c r="F221" s="70"/>
      <c r="G221" s="16"/>
      <c r="H221" s="38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</row>
    <row r="222" spans="1:23" ht="17.25" customHeight="1" x14ac:dyDescent="0.2">
      <c r="A222" s="270"/>
      <c r="B222" s="44"/>
      <c r="C222" s="60"/>
      <c r="D222" s="261"/>
      <c r="E222" s="15"/>
      <c r="F222" s="70"/>
      <c r="G222" s="16"/>
      <c r="H222" s="38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</row>
    <row r="223" spans="1:23" ht="17.25" customHeight="1" x14ac:dyDescent="0.2">
      <c r="A223" s="270"/>
      <c r="B223" s="44"/>
      <c r="C223" s="60"/>
      <c r="D223" s="261"/>
      <c r="E223" s="15"/>
      <c r="F223" s="70"/>
      <c r="G223" s="16"/>
      <c r="H223" s="38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</row>
    <row r="224" spans="1:23" ht="17.25" customHeight="1" x14ac:dyDescent="0.2">
      <c r="A224" s="270"/>
      <c r="B224" s="44"/>
      <c r="C224" s="60"/>
      <c r="D224" s="261"/>
      <c r="E224" s="15"/>
      <c r="F224" s="70"/>
      <c r="G224" s="16"/>
      <c r="H224" s="38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</row>
    <row r="225" spans="1:23" ht="17.25" customHeight="1" x14ac:dyDescent="0.2">
      <c r="A225" s="270"/>
      <c r="B225" s="44"/>
      <c r="C225" s="60"/>
      <c r="D225" s="261"/>
      <c r="E225" s="15"/>
      <c r="F225" s="70"/>
      <c r="G225" s="16"/>
      <c r="H225" s="38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</row>
    <row r="226" spans="1:23" ht="17.25" customHeight="1" x14ac:dyDescent="0.2">
      <c r="A226" s="270"/>
      <c r="B226" s="44"/>
      <c r="C226" s="60"/>
      <c r="D226" s="261"/>
      <c r="E226" s="15"/>
      <c r="F226" s="70"/>
      <c r="G226" s="16"/>
      <c r="H226" s="38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</row>
    <row r="227" spans="1:23" ht="17.25" customHeight="1" x14ac:dyDescent="0.2">
      <c r="A227" s="270"/>
      <c r="B227" s="44"/>
      <c r="C227" s="60"/>
      <c r="D227" s="261"/>
      <c r="E227" s="15"/>
      <c r="F227" s="70"/>
      <c r="G227" s="16"/>
      <c r="H227" s="38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</row>
    <row r="228" spans="1:23" ht="17.25" customHeight="1" x14ac:dyDescent="0.2">
      <c r="A228" s="270"/>
      <c r="B228" s="44"/>
      <c r="C228" s="60"/>
      <c r="D228" s="261"/>
      <c r="E228" s="15"/>
      <c r="F228" s="70"/>
      <c r="G228" s="16"/>
      <c r="H228" s="38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</row>
    <row r="229" spans="1:23" ht="17.25" customHeight="1" x14ac:dyDescent="0.2">
      <c r="A229" s="270"/>
      <c r="B229" s="44"/>
      <c r="C229" s="60"/>
      <c r="D229" s="261"/>
      <c r="E229" s="15"/>
      <c r="F229" s="70"/>
      <c r="G229" s="16"/>
      <c r="H229" s="38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</row>
    <row r="230" spans="1:23" ht="17.25" customHeight="1" x14ac:dyDescent="0.2">
      <c r="A230" s="270"/>
      <c r="B230" s="44"/>
      <c r="C230" s="60"/>
      <c r="D230" s="261"/>
      <c r="E230" s="15"/>
      <c r="F230" s="70"/>
      <c r="G230" s="16"/>
      <c r="H230" s="38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</row>
    <row r="231" spans="1:23" ht="17.25" customHeight="1" x14ac:dyDescent="0.2">
      <c r="A231" s="270"/>
      <c r="B231" s="44"/>
      <c r="C231" s="60"/>
      <c r="D231" s="261"/>
      <c r="E231" s="15"/>
      <c r="F231" s="70"/>
      <c r="G231" s="16"/>
      <c r="H231" s="38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</row>
    <row r="232" spans="1:23" ht="17.25" customHeight="1" x14ac:dyDescent="0.2">
      <c r="A232" s="270"/>
      <c r="B232" s="44"/>
      <c r="C232" s="60"/>
      <c r="D232" s="261"/>
      <c r="E232" s="15"/>
      <c r="F232" s="70"/>
      <c r="G232" s="16"/>
      <c r="H232" s="38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</row>
    <row r="233" spans="1:23" ht="17.25" customHeight="1" x14ac:dyDescent="0.2">
      <c r="A233" s="270"/>
      <c r="B233" s="44"/>
      <c r="C233" s="60"/>
      <c r="D233" s="261"/>
      <c r="E233" s="15"/>
      <c r="F233" s="70"/>
      <c r="G233" s="16"/>
      <c r="H233" s="38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</row>
    <row r="234" spans="1:23" ht="17.25" customHeight="1" x14ac:dyDescent="0.2">
      <c r="A234" s="270"/>
      <c r="B234" s="44"/>
      <c r="C234" s="60"/>
      <c r="D234" s="261"/>
      <c r="E234" s="15"/>
      <c r="F234" s="70"/>
      <c r="G234" s="16"/>
      <c r="H234" s="38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</row>
    <row r="235" spans="1:23" ht="17.25" customHeight="1" x14ac:dyDescent="0.2">
      <c r="A235" s="270"/>
      <c r="B235" s="44"/>
      <c r="C235" s="60"/>
      <c r="D235" s="261"/>
      <c r="E235" s="15"/>
      <c r="F235" s="70"/>
      <c r="G235" s="16"/>
      <c r="H235" s="38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</row>
    <row r="236" spans="1:23" ht="17.25" customHeight="1" x14ac:dyDescent="0.2">
      <c r="A236" s="270"/>
      <c r="B236" s="44"/>
      <c r="C236" s="60"/>
      <c r="D236" s="261"/>
      <c r="E236" s="15"/>
      <c r="F236" s="70"/>
      <c r="G236" s="16"/>
      <c r="H236" s="38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</row>
    <row r="237" spans="1:23" ht="17.25" customHeight="1" x14ac:dyDescent="0.2">
      <c r="A237" s="270"/>
      <c r="B237" s="44"/>
      <c r="C237" s="60"/>
      <c r="D237" s="261"/>
      <c r="E237" s="15"/>
      <c r="F237" s="70"/>
      <c r="G237" s="16"/>
      <c r="H237" s="38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</row>
    <row r="238" spans="1:23" ht="17.25" customHeight="1" x14ac:dyDescent="0.2">
      <c r="A238" s="270"/>
      <c r="B238" s="44"/>
      <c r="C238" s="60"/>
      <c r="D238" s="261"/>
      <c r="E238" s="15"/>
      <c r="F238" s="70"/>
      <c r="G238" s="16"/>
      <c r="H238" s="38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</row>
    <row r="239" spans="1:23" ht="17.25" customHeight="1" x14ac:dyDescent="0.2">
      <c r="A239" s="270"/>
      <c r="B239" s="44"/>
      <c r="C239" s="60"/>
      <c r="D239" s="261"/>
      <c r="E239" s="15"/>
      <c r="F239" s="70"/>
      <c r="G239" s="16"/>
      <c r="H239" s="38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</row>
    <row r="240" spans="1:23" ht="17.25" customHeight="1" x14ac:dyDescent="0.2">
      <c r="A240" s="270"/>
      <c r="B240" s="44"/>
      <c r="C240" s="60"/>
      <c r="D240" s="261"/>
      <c r="E240" s="15"/>
      <c r="F240" s="70"/>
      <c r="G240" s="16"/>
      <c r="H240" s="38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</row>
    <row r="241" spans="1:23" ht="17.25" customHeight="1" x14ac:dyDescent="0.2">
      <c r="A241" s="270"/>
      <c r="B241" s="44"/>
      <c r="C241" s="60"/>
      <c r="D241" s="261"/>
      <c r="E241" s="15"/>
      <c r="F241" s="70"/>
      <c r="G241" s="16"/>
      <c r="H241" s="38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</row>
    <row r="242" spans="1:23" ht="17.25" customHeight="1" x14ac:dyDescent="0.2">
      <c r="A242" s="270"/>
      <c r="B242" s="44"/>
      <c r="C242" s="60"/>
      <c r="D242" s="261"/>
      <c r="E242" s="15"/>
      <c r="F242" s="70"/>
      <c r="G242" s="16"/>
      <c r="H242" s="38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</row>
    <row r="243" spans="1:23" ht="17.25" customHeight="1" x14ac:dyDescent="0.2">
      <c r="A243" s="270"/>
      <c r="B243" s="44"/>
      <c r="C243" s="60"/>
      <c r="D243" s="261"/>
      <c r="E243" s="15"/>
      <c r="F243" s="70"/>
      <c r="G243" s="16"/>
      <c r="H243" s="38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</row>
    <row r="244" spans="1:23" ht="17.25" customHeight="1" x14ac:dyDescent="0.2">
      <c r="A244" s="270"/>
      <c r="B244" s="44"/>
      <c r="C244" s="60"/>
      <c r="D244" s="261"/>
      <c r="E244" s="15"/>
      <c r="F244" s="70"/>
      <c r="G244" s="16"/>
      <c r="H244" s="38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</row>
    <row r="245" spans="1:23" ht="17.25" customHeight="1" x14ac:dyDescent="0.2">
      <c r="A245" s="270"/>
      <c r="B245" s="44"/>
      <c r="C245" s="60"/>
      <c r="D245" s="261"/>
      <c r="E245" s="15"/>
      <c r="F245" s="70"/>
      <c r="G245" s="16"/>
      <c r="H245" s="38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</row>
    <row r="246" spans="1:23" ht="17.25" customHeight="1" x14ac:dyDescent="0.2">
      <c r="A246" s="270"/>
      <c r="B246" s="44"/>
      <c r="C246" s="60"/>
      <c r="D246" s="261"/>
      <c r="E246" s="15"/>
      <c r="F246" s="70"/>
      <c r="G246" s="16"/>
      <c r="H246" s="38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</row>
    <row r="247" spans="1:23" ht="17.25" customHeight="1" x14ac:dyDescent="0.2">
      <c r="A247" s="270"/>
      <c r="B247" s="44"/>
      <c r="C247" s="60"/>
      <c r="D247" s="261"/>
      <c r="E247" s="15"/>
      <c r="F247" s="70"/>
      <c r="G247" s="16"/>
      <c r="H247" s="38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</row>
    <row r="248" spans="1:23" ht="17.25" customHeight="1" x14ac:dyDescent="0.2">
      <c r="A248" s="270"/>
      <c r="B248" s="44"/>
      <c r="C248" s="60"/>
      <c r="D248" s="261"/>
      <c r="E248" s="15"/>
      <c r="F248" s="70"/>
      <c r="G248" s="16"/>
      <c r="H248" s="38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</row>
    <row r="249" spans="1:23" ht="17.25" customHeight="1" x14ac:dyDescent="0.2">
      <c r="A249" s="270"/>
      <c r="B249" s="44"/>
      <c r="C249" s="60"/>
      <c r="D249" s="261"/>
      <c r="E249" s="15"/>
      <c r="F249" s="70"/>
      <c r="G249" s="16"/>
      <c r="H249" s="38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</row>
    <row r="250" spans="1:23" ht="17.25" customHeight="1" x14ac:dyDescent="0.2">
      <c r="A250" s="270"/>
      <c r="B250" s="44"/>
      <c r="C250" s="60"/>
      <c r="D250" s="261"/>
      <c r="E250" s="15"/>
      <c r="F250" s="70"/>
      <c r="G250" s="16"/>
      <c r="H250" s="38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</row>
    <row r="251" spans="1:23" ht="17.25" customHeight="1" x14ac:dyDescent="0.2">
      <c r="A251" s="270"/>
      <c r="B251" s="44"/>
      <c r="C251" s="60"/>
      <c r="D251" s="261"/>
      <c r="E251" s="15"/>
      <c r="F251" s="70"/>
      <c r="G251" s="16"/>
      <c r="H251" s="38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</row>
    <row r="252" spans="1:23" ht="17.25" customHeight="1" x14ac:dyDescent="0.2">
      <c r="A252" s="270"/>
      <c r="B252" s="44"/>
      <c r="C252" s="60"/>
      <c r="D252" s="261"/>
      <c r="E252" s="15"/>
      <c r="F252" s="70"/>
      <c r="G252" s="16"/>
      <c r="H252" s="38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</row>
    <row r="253" spans="1:23" ht="17.25" customHeight="1" x14ac:dyDescent="0.2">
      <c r="A253" s="270"/>
      <c r="B253" s="44"/>
      <c r="C253" s="60"/>
      <c r="D253" s="261"/>
      <c r="E253" s="15"/>
      <c r="F253" s="70"/>
      <c r="G253" s="16"/>
      <c r="H253" s="38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</row>
    <row r="254" spans="1:23" ht="17.25" customHeight="1" x14ac:dyDescent="0.2">
      <c r="A254" s="270"/>
      <c r="B254" s="44"/>
      <c r="C254" s="60"/>
      <c r="D254" s="261"/>
      <c r="E254" s="15"/>
      <c r="F254" s="70"/>
      <c r="G254" s="16"/>
      <c r="H254" s="38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</row>
    <row r="255" spans="1:23" ht="17.25" customHeight="1" x14ac:dyDescent="0.2">
      <c r="A255" s="270"/>
      <c r="B255" s="44"/>
      <c r="C255" s="60"/>
      <c r="D255" s="261"/>
      <c r="E255" s="15"/>
      <c r="F255" s="70"/>
      <c r="G255" s="16"/>
      <c r="H255" s="38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</row>
    <row r="256" spans="1:23" ht="17.25" customHeight="1" x14ac:dyDescent="0.2">
      <c r="A256" s="270"/>
      <c r="B256" s="44"/>
      <c r="C256" s="60"/>
      <c r="D256" s="261"/>
      <c r="E256" s="15"/>
      <c r="F256" s="70"/>
      <c r="G256" s="16"/>
      <c r="H256" s="38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</row>
    <row r="257" spans="1:23" ht="17.25" customHeight="1" x14ac:dyDescent="0.2">
      <c r="A257" s="270"/>
      <c r="B257" s="44"/>
      <c r="C257" s="60"/>
      <c r="D257" s="261"/>
      <c r="E257" s="15"/>
      <c r="F257" s="70"/>
      <c r="G257" s="16"/>
      <c r="H257" s="38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</row>
    <row r="258" spans="1:23" ht="17.25" customHeight="1" x14ac:dyDescent="0.2">
      <c r="A258" s="270"/>
      <c r="B258" s="44"/>
      <c r="C258" s="60"/>
      <c r="D258" s="261"/>
      <c r="E258" s="15"/>
      <c r="F258" s="70"/>
      <c r="G258" s="16"/>
      <c r="H258" s="38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</row>
    <row r="259" spans="1:23" ht="17.25" customHeight="1" x14ac:dyDescent="0.2">
      <c r="A259" s="270"/>
      <c r="B259" s="44"/>
      <c r="C259" s="60"/>
      <c r="D259" s="261"/>
      <c r="E259" s="15"/>
      <c r="F259" s="70"/>
      <c r="G259" s="16"/>
      <c r="H259" s="38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</row>
    <row r="260" spans="1:23" ht="17.25" customHeight="1" x14ac:dyDescent="0.2">
      <c r="A260" s="270"/>
      <c r="B260" s="44"/>
      <c r="C260" s="60"/>
      <c r="D260" s="261"/>
      <c r="E260" s="15"/>
      <c r="F260" s="70"/>
      <c r="G260" s="16"/>
      <c r="H260" s="38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</row>
    <row r="261" spans="1:23" ht="17.25" customHeight="1" x14ac:dyDescent="0.2">
      <c r="A261" s="270"/>
      <c r="B261" s="44"/>
      <c r="C261" s="60"/>
      <c r="D261" s="261"/>
      <c r="E261" s="15"/>
      <c r="F261" s="70"/>
      <c r="G261" s="16"/>
      <c r="H261" s="38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</row>
    <row r="262" spans="1:23" ht="17.25" customHeight="1" x14ac:dyDescent="0.2">
      <c r="A262" s="270"/>
      <c r="B262" s="44"/>
      <c r="C262" s="60"/>
      <c r="D262" s="261"/>
      <c r="E262" s="15"/>
      <c r="F262" s="70"/>
      <c r="G262" s="16"/>
      <c r="H262" s="38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</row>
    <row r="263" spans="1:23" ht="17.25" customHeight="1" x14ac:dyDescent="0.2">
      <c r="A263" s="270"/>
      <c r="B263" s="44"/>
      <c r="C263" s="60"/>
      <c r="D263" s="261"/>
      <c r="E263" s="15"/>
      <c r="F263" s="70"/>
      <c r="G263" s="16"/>
      <c r="H263" s="38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</row>
    <row r="264" spans="1:23" ht="17.25" customHeight="1" x14ac:dyDescent="0.2">
      <c r="A264" s="270"/>
      <c r="B264" s="44"/>
      <c r="C264" s="60"/>
      <c r="D264" s="261"/>
      <c r="E264" s="15"/>
      <c r="F264" s="70"/>
      <c r="G264" s="16"/>
      <c r="H264" s="38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</row>
    <row r="265" spans="1:23" ht="17.25" customHeight="1" x14ac:dyDescent="0.2">
      <c r="A265" s="270"/>
      <c r="B265" s="44"/>
      <c r="C265" s="60"/>
      <c r="D265" s="261"/>
      <c r="E265" s="15"/>
      <c r="F265" s="70"/>
      <c r="G265" s="16"/>
      <c r="H265" s="38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</row>
    <row r="266" spans="1:23" ht="17.25" customHeight="1" x14ac:dyDescent="0.2">
      <c r="A266" s="270"/>
      <c r="B266" s="44"/>
      <c r="C266" s="60"/>
      <c r="D266" s="261"/>
      <c r="E266" s="15"/>
      <c r="F266" s="70"/>
      <c r="G266" s="16"/>
      <c r="H266" s="38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</row>
    <row r="267" spans="1:23" ht="17.25" customHeight="1" x14ac:dyDescent="0.2">
      <c r="A267" s="270"/>
      <c r="B267" s="44"/>
      <c r="C267" s="60"/>
      <c r="D267" s="261"/>
      <c r="E267" s="15"/>
      <c r="F267" s="70"/>
      <c r="G267" s="16"/>
      <c r="H267" s="38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</row>
    <row r="268" spans="1:23" ht="17.25" customHeight="1" x14ac:dyDescent="0.2">
      <c r="A268" s="270"/>
      <c r="B268" s="44"/>
      <c r="C268" s="60"/>
      <c r="D268" s="261"/>
      <c r="E268" s="15"/>
      <c r="F268" s="70"/>
      <c r="G268" s="16"/>
      <c r="H268" s="38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</row>
    <row r="269" spans="1:23" ht="17.25" customHeight="1" x14ac:dyDescent="0.2">
      <c r="A269" s="270"/>
      <c r="B269" s="44"/>
      <c r="C269" s="60"/>
      <c r="D269" s="261"/>
      <c r="E269" s="15"/>
      <c r="F269" s="70"/>
      <c r="G269" s="16"/>
      <c r="H269" s="38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</row>
    <row r="270" spans="1:23" ht="17.25" customHeight="1" x14ac:dyDescent="0.2">
      <c r="A270" s="270"/>
      <c r="B270" s="44"/>
      <c r="C270" s="60"/>
      <c r="D270" s="261"/>
      <c r="E270" s="15"/>
      <c r="F270" s="70"/>
      <c r="G270" s="16"/>
      <c r="H270" s="38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</row>
    <row r="271" spans="1:23" ht="17.25" customHeight="1" x14ac:dyDescent="0.2">
      <c r="A271" s="270"/>
      <c r="B271" s="44"/>
      <c r="C271" s="60"/>
      <c r="D271" s="261"/>
      <c r="E271" s="15"/>
      <c r="F271" s="70"/>
      <c r="G271" s="16"/>
      <c r="H271" s="38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</row>
    <row r="272" spans="1:23" ht="17.25" customHeight="1" x14ac:dyDescent="0.2">
      <c r="A272" s="270"/>
      <c r="B272" s="44"/>
      <c r="C272" s="60"/>
      <c r="D272" s="261"/>
      <c r="E272" s="15"/>
      <c r="F272" s="70"/>
      <c r="G272" s="16"/>
      <c r="H272" s="38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</row>
    <row r="273" spans="1:23" ht="17.25" customHeight="1" x14ac:dyDescent="0.2">
      <c r="A273" s="270"/>
      <c r="B273" s="44"/>
      <c r="C273" s="60"/>
      <c r="D273" s="261"/>
      <c r="E273" s="15"/>
      <c r="F273" s="70"/>
      <c r="G273" s="16"/>
      <c r="H273" s="38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</row>
    <row r="274" spans="1:23" ht="17.25" customHeight="1" x14ac:dyDescent="0.2">
      <c r="A274" s="270"/>
      <c r="B274" s="44"/>
      <c r="C274" s="60"/>
      <c r="D274" s="261"/>
      <c r="E274" s="15"/>
      <c r="F274" s="70"/>
      <c r="G274" s="16"/>
      <c r="H274" s="38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</row>
    <row r="275" spans="1:23" ht="17.25" customHeight="1" x14ac:dyDescent="0.2">
      <c r="A275" s="270"/>
      <c r="B275" s="44"/>
      <c r="C275" s="60"/>
      <c r="D275" s="261"/>
      <c r="E275" s="15"/>
      <c r="F275" s="70"/>
      <c r="G275" s="16"/>
      <c r="H275" s="38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</row>
    <row r="276" spans="1:23" ht="17.25" customHeight="1" x14ac:dyDescent="0.2">
      <c r="A276" s="270"/>
      <c r="B276" s="44"/>
      <c r="C276" s="60"/>
      <c r="D276" s="261"/>
      <c r="E276" s="15"/>
      <c r="F276" s="70"/>
      <c r="G276" s="16"/>
      <c r="H276" s="38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</row>
    <row r="277" spans="1:23" ht="17.25" customHeight="1" x14ac:dyDescent="0.2">
      <c r="A277" s="270"/>
      <c r="B277" s="44"/>
      <c r="C277" s="60"/>
      <c r="D277" s="261"/>
      <c r="E277" s="15"/>
      <c r="F277" s="70"/>
      <c r="G277" s="16"/>
      <c r="H277" s="38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</row>
    <row r="278" spans="1:23" ht="17.25" customHeight="1" x14ac:dyDescent="0.2">
      <c r="A278" s="270"/>
      <c r="B278" s="44"/>
      <c r="C278" s="60"/>
      <c r="D278" s="261"/>
      <c r="E278" s="15"/>
      <c r="F278" s="70"/>
      <c r="G278" s="16"/>
      <c r="H278" s="38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</row>
    <row r="279" spans="1:23" ht="17.25" customHeight="1" x14ac:dyDescent="0.2">
      <c r="A279" s="270"/>
      <c r="B279" s="44"/>
      <c r="C279" s="60"/>
      <c r="D279" s="261"/>
      <c r="E279" s="15"/>
      <c r="F279" s="70"/>
      <c r="G279" s="16"/>
      <c r="H279" s="38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</row>
    <row r="280" spans="1:23" ht="17.25" customHeight="1" x14ac:dyDescent="0.2">
      <c r="A280" s="270"/>
      <c r="B280" s="44"/>
      <c r="C280" s="60"/>
      <c r="D280" s="261"/>
      <c r="E280" s="15"/>
      <c r="F280" s="70"/>
      <c r="G280" s="16"/>
      <c r="H280" s="38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</row>
    <row r="281" spans="1:23" ht="17.25" customHeight="1" x14ac:dyDescent="0.2">
      <c r="A281" s="270"/>
      <c r="B281" s="44"/>
      <c r="C281" s="60"/>
      <c r="D281" s="261"/>
      <c r="E281" s="15"/>
      <c r="F281" s="70"/>
      <c r="G281" s="16"/>
      <c r="H281" s="38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</row>
    <row r="282" spans="1:23" ht="17.25" customHeight="1" x14ac:dyDescent="0.2">
      <c r="A282" s="270"/>
      <c r="B282" s="44"/>
      <c r="C282" s="60"/>
      <c r="D282" s="261"/>
      <c r="E282" s="15"/>
      <c r="F282" s="70"/>
      <c r="G282" s="16"/>
      <c r="H282" s="38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</row>
    <row r="283" spans="1:23" ht="17.25" customHeight="1" x14ac:dyDescent="0.2">
      <c r="A283" s="270"/>
      <c r="B283" s="44"/>
      <c r="C283" s="60"/>
      <c r="D283" s="261"/>
      <c r="E283" s="15"/>
      <c r="F283" s="70"/>
      <c r="G283" s="16"/>
      <c r="H283" s="38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</row>
    <row r="284" spans="1:23" ht="17.25" customHeight="1" x14ac:dyDescent="0.2">
      <c r="A284" s="270"/>
      <c r="B284" s="44"/>
      <c r="C284" s="60"/>
      <c r="D284" s="261"/>
      <c r="E284" s="15"/>
      <c r="F284" s="70"/>
      <c r="G284" s="16"/>
      <c r="H284" s="38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</row>
    <row r="285" spans="1:23" ht="17.25" customHeight="1" x14ac:dyDescent="0.2">
      <c r="A285" s="270"/>
      <c r="B285" s="44"/>
      <c r="C285" s="60"/>
      <c r="D285" s="261"/>
      <c r="E285" s="15"/>
      <c r="F285" s="70"/>
      <c r="G285" s="16"/>
      <c r="H285" s="38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</row>
    <row r="286" spans="1:23" ht="17.25" customHeight="1" x14ac:dyDescent="0.2">
      <c r="A286" s="270"/>
      <c r="B286" s="44"/>
      <c r="C286" s="60"/>
      <c r="D286" s="261"/>
      <c r="E286" s="15"/>
      <c r="F286" s="70"/>
      <c r="G286" s="16"/>
      <c r="H286" s="38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</row>
    <row r="287" spans="1:23" ht="17.25" customHeight="1" x14ac:dyDescent="0.2">
      <c r="A287" s="270"/>
      <c r="B287" s="44"/>
      <c r="C287" s="60"/>
      <c r="D287" s="261"/>
      <c r="E287" s="15"/>
      <c r="F287" s="70"/>
      <c r="G287" s="16"/>
      <c r="H287" s="38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</row>
    <row r="288" spans="1:23" ht="17.25" customHeight="1" x14ac:dyDescent="0.2">
      <c r="A288" s="270"/>
      <c r="B288" s="44"/>
      <c r="C288" s="60"/>
      <c r="D288" s="261"/>
      <c r="E288" s="15"/>
      <c r="F288" s="70"/>
      <c r="G288" s="16"/>
      <c r="H288" s="38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</row>
    <row r="289" spans="1:23" ht="17.25" customHeight="1" x14ac:dyDescent="0.2">
      <c r="A289" s="270"/>
      <c r="B289" s="44"/>
      <c r="C289" s="60"/>
      <c r="D289" s="261"/>
      <c r="E289" s="15"/>
      <c r="F289" s="70"/>
      <c r="G289" s="16"/>
      <c r="H289" s="38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</row>
    <row r="290" spans="1:23" ht="17.25" customHeight="1" x14ac:dyDescent="0.2">
      <c r="A290" s="270"/>
      <c r="B290" s="44"/>
      <c r="C290" s="60"/>
      <c r="D290" s="261"/>
      <c r="E290" s="15"/>
      <c r="F290" s="70"/>
      <c r="G290" s="16"/>
      <c r="H290" s="38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</row>
    <row r="291" spans="1:23" ht="17.25" customHeight="1" x14ac:dyDescent="0.2">
      <c r="A291" s="270"/>
      <c r="B291" s="44"/>
      <c r="C291" s="60"/>
      <c r="D291" s="261"/>
      <c r="E291" s="15"/>
      <c r="F291" s="70"/>
      <c r="G291" s="16"/>
      <c r="H291" s="38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</row>
    <row r="292" spans="1:23" ht="17.25" customHeight="1" x14ac:dyDescent="0.2">
      <c r="A292" s="270"/>
      <c r="B292" s="44"/>
      <c r="C292" s="60"/>
      <c r="D292" s="261"/>
      <c r="E292" s="15"/>
      <c r="F292" s="70"/>
      <c r="G292" s="16"/>
      <c r="H292" s="38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</row>
    <row r="293" spans="1:23" ht="17.25" customHeight="1" x14ac:dyDescent="0.2">
      <c r="A293" s="270"/>
      <c r="B293" s="44"/>
      <c r="C293" s="60"/>
      <c r="D293" s="261"/>
      <c r="E293" s="15"/>
      <c r="F293" s="70"/>
      <c r="G293" s="16"/>
      <c r="H293" s="38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</row>
    <row r="294" spans="1:23" ht="17.25" customHeight="1" x14ac:dyDescent="0.2">
      <c r="A294" s="270"/>
      <c r="B294" s="44"/>
      <c r="C294" s="60"/>
      <c r="D294" s="261"/>
      <c r="E294" s="15"/>
      <c r="F294" s="70"/>
      <c r="G294" s="16"/>
      <c r="H294" s="38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</row>
    <row r="295" spans="1:23" ht="17.25" customHeight="1" x14ac:dyDescent="0.2">
      <c r="A295" s="270"/>
      <c r="B295" s="44"/>
      <c r="C295" s="60"/>
      <c r="D295" s="261"/>
      <c r="E295" s="15"/>
      <c r="F295" s="70"/>
      <c r="G295" s="16"/>
      <c r="H295" s="38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</row>
    <row r="296" spans="1:23" ht="17.25" customHeight="1" x14ac:dyDescent="0.2">
      <c r="A296" s="270"/>
      <c r="B296" s="44"/>
      <c r="C296" s="60"/>
      <c r="D296" s="261"/>
      <c r="E296" s="15"/>
      <c r="F296" s="70"/>
      <c r="G296" s="16"/>
      <c r="H296" s="38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</row>
    <row r="297" spans="1:23" ht="17.25" customHeight="1" x14ac:dyDescent="0.2">
      <c r="A297" s="270"/>
      <c r="B297" s="44"/>
      <c r="C297" s="60"/>
      <c r="D297" s="261"/>
      <c r="E297" s="15"/>
      <c r="F297" s="70"/>
      <c r="G297" s="16"/>
      <c r="H297" s="38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</row>
    <row r="298" spans="1:23" ht="17.25" customHeight="1" x14ac:dyDescent="0.2">
      <c r="A298" s="270"/>
      <c r="B298" s="44"/>
      <c r="C298" s="60"/>
      <c r="D298" s="261"/>
      <c r="E298" s="15"/>
      <c r="F298" s="70"/>
      <c r="G298" s="16"/>
      <c r="H298" s="38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</row>
    <row r="299" spans="1:23" ht="17.25" customHeight="1" x14ac:dyDescent="0.2">
      <c r="A299" s="270"/>
      <c r="B299" s="44"/>
      <c r="C299" s="60"/>
      <c r="D299" s="261"/>
      <c r="E299" s="15"/>
      <c r="F299" s="70"/>
      <c r="G299" s="16"/>
      <c r="H299" s="38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</row>
    <row r="300" spans="1:23" ht="17.25" customHeight="1" x14ac:dyDescent="0.2">
      <c r="A300" s="270"/>
      <c r="B300" s="44"/>
      <c r="C300" s="60"/>
      <c r="D300" s="261"/>
      <c r="E300" s="15"/>
      <c r="F300" s="70"/>
      <c r="G300" s="16"/>
      <c r="H300" s="38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</row>
    <row r="301" spans="1:23" ht="17.25" customHeight="1" x14ac:dyDescent="0.2">
      <c r="A301" s="270"/>
      <c r="B301" s="44"/>
      <c r="C301" s="60"/>
      <c r="D301" s="261"/>
      <c r="E301" s="15"/>
      <c r="F301" s="70"/>
      <c r="G301" s="16"/>
      <c r="H301" s="38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</row>
    <row r="302" spans="1:23" ht="17.25" customHeight="1" x14ac:dyDescent="0.2">
      <c r="A302" s="270"/>
      <c r="B302" s="44"/>
      <c r="C302" s="60"/>
      <c r="D302" s="261"/>
      <c r="E302" s="15"/>
      <c r="F302" s="70"/>
      <c r="G302" s="16"/>
      <c r="H302" s="38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</row>
    <row r="303" spans="1:23" ht="17.25" customHeight="1" x14ac:dyDescent="0.2">
      <c r="A303" s="270"/>
      <c r="B303" s="44"/>
      <c r="C303" s="60"/>
      <c r="D303" s="261"/>
      <c r="E303" s="15"/>
      <c r="F303" s="70"/>
      <c r="G303" s="16"/>
      <c r="H303" s="38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</row>
    <row r="304" spans="1:23" ht="17.25" customHeight="1" x14ac:dyDescent="0.2">
      <c r="A304" s="270"/>
      <c r="B304" s="44"/>
      <c r="C304" s="60"/>
      <c r="D304" s="261"/>
      <c r="E304" s="15"/>
      <c r="F304" s="70"/>
      <c r="G304" s="16"/>
      <c r="H304" s="38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</row>
    <row r="305" spans="1:23" ht="17.25" customHeight="1" x14ac:dyDescent="0.2">
      <c r="A305" s="270"/>
      <c r="B305" s="44"/>
      <c r="C305" s="60"/>
      <c r="D305" s="261"/>
      <c r="E305" s="15"/>
      <c r="F305" s="70"/>
      <c r="G305" s="16"/>
      <c r="H305" s="38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</row>
    <row r="306" spans="1:23" ht="17.25" customHeight="1" x14ac:dyDescent="0.2">
      <c r="A306" s="270"/>
      <c r="B306" s="44"/>
      <c r="C306" s="60"/>
      <c r="D306" s="261"/>
      <c r="E306" s="15"/>
      <c r="F306" s="70"/>
      <c r="G306" s="16"/>
      <c r="H306" s="38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</row>
    <row r="307" spans="1:23" ht="17.25" customHeight="1" x14ac:dyDescent="0.2">
      <c r="A307" s="270"/>
      <c r="B307" s="44"/>
      <c r="C307" s="60"/>
      <c r="D307" s="261"/>
      <c r="E307" s="15"/>
      <c r="F307" s="70"/>
      <c r="G307" s="16"/>
      <c r="H307" s="38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</row>
    <row r="308" spans="1:23" ht="17.25" customHeight="1" x14ac:dyDescent="0.2">
      <c r="A308" s="270"/>
      <c r="B308" s="44"/>
      <c r="C308" s="60"/>
      <c r="D308" s="261"/>
      <c r="E308" s="15"/>
      <c r="F308" s="70"/>
      <c r="G308" s="16"/>
      <c r="H308" s="38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</row>
    <row r="309" spans="1:23" ht="17.25" customHeight="1" x14ac:dyDescent="0.2">
      <c r="A309" s="270"/>
      <c r="B309" s="44"/>
      <c r="C309" s="60"/>
      <c r="D309" s="261"/>
      <c r="E309" s="15"/>
      <c r="F309" s="70"/>
      <c r="G309" s="16"/>
      <c r="H309" s="38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</row>
    <row r="310" spans="1:23" ht="17.25" customHeight="1" x14ac:dyDescent="0.2">
      <c r="A310" s="270"/>
      <c r="B310" s="44"/>
      <c r="C310" s="60"/>
      <c r="D310" s="261"/>
      <c r="E310" s="15"/>
      <c r="F310" s="70"/>
      <c r="G310" s="16"/>
      <c r="H310" s="38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</row>
    <row r="311" spans="1:23" ht="17.25" customHeight="1" x14ac:dyDescent="0.2">
      <c r="A311" s="270"/>
      <c r="B311" s="44"/>
      <c r="C311" s="60"/>
      <c r="D311" s="261"/>
      <c r="E311" s="15"/>
      <c r="F311" s="70"/>
      <c r="G311" s="16"/>
      <c r="H311" s="38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</row>
    <row r="312" spans="1:23" ht="17.25" customHeight="1" x14ac:dyDescent="0.2">
      <c r="A312" s="270"/>
      <c r="B312" s="44"/>
      <c r="C312" s="60"/>
      <c r="D312" s="261"/>
      <c r="E312" s="15"/>
      <c r="F312" s="70"/>
      <c r="G312" s="16"/>
      <c r="H312" s="38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</row>
    <row r="313" spans="1:23" ht="17.25" customHeight="1" x14ac:dyDescent="0.2">
      <c r="A313" s="270"/>
      <c r="B313" s="44"/>
      <c r="C313" s="60"/>
      <c r="D313" s="261"/>
      <c r="E313" s="15"/>
      <c r="F313" s="70"/>
      <c r="G313" s="16"/>
      <c r="H313" s="38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</row>
    <row r="314" spans="1:23" ht="17.25" customHeight="1" x14ac:dyDescent="0.2">
      <c r="A314" s="270"/>
      <c r="B314" s="44"/>
      <c r="C314" s="60"/>
      <c r="D314" s="261"/>
      <c r="E314" s="15"/>
      <c r="F314" s="70"/>
      <c r="G314" s="16"/>
      <c r="H314" s="38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</row>
    <row r="315" spans="1:23" ht="17.25" customHeight="1" x14ac:dyDescent="0.2">
      <c r="A315" s="270"/>
      <c r="B315" s="44"/>
      <c r="C315" s="60"/>
      <c r="D315" s="261"/>
      <c r="E315" s="15"/>
      <c r="F315" s="70"/>
      <c r="G315" s="16"/>
      <c r="H315" s="38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</row>
    <row r="316" spans="1:23" ht="17.25" customHeight="1" x14ac:dyDescent="0.2">
      <c r="A316" s="270"/>
      <c r="B316" s="44"/>
      <c r="C316" s="60"/>
      <c r="D316" s="261"/>
      <c r="E316" s="15"/>
      <c r="F316" s="70"/>
      <c r="G316" s="16"/>
      <c r="H316" s="38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</row>
    <row r="317" spans="1:23" ht="17.25" customHeight="1" x14ac:dyDescent="0.2">
      <c r="A317" s="270"/>
      <c r="B317" s="44"/>
      <c r="C317" s="60"/>
      <c r="D317" s="261"/>
      <c r="E317" s="15"/>
      <c r="F317" s="70"/>
      <c r="G317" s="16"/>
      <c r="H317" s="38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</row>
    <row r="318" spans="1:23" ht="17.25" customHeight="1" x14ac:dyDescent="0.2">
      <c r="A318" s="270"/>
      <c r="B318" s="44"/>
      <c r="C318" s="60"/>
      <c r="D318" s="261"/>
      <c r="E318" s="15"/>
      <c r="F318" s="70"/>
      <c r="G318" s="16"/>
      <c r="H318" s="38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</row>
    <row r="319" spans="1:23" ht="17.25" customHeight="1" x14ac:dyDescent="0.2">
      <c r="A319" s="270"/>
      <c r="B319" s="44"/>
      <c r="C319" s="60"/>
      <c r="D319" s="261"/>
      <c r="E319" s="15"/>
      <c r="F319" s="70"/>
      <c r="G319" s="16"/>
      <c r="H319" s="38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</row>
    <row r="320" spans="1:23" ht="17.25" customHeight="1" x14ac:dyDescent="0.2">
      <c r="A320" s="270"/>
      <c r="B320" s="44"/>
      <c r="C320" s="60"/>
      <c r="D320" s="261"/>
      <c r="E320" s="15"/>
      <c r="F320" s="70"/>
      <c r="G320" s="16"/>
      <c r="H320" s="38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</row>
    <row r="321" spans="1:23" ht="17.25" customHeight="1" x14ac:dyDescent="0.2">
      <c r="A321" s="270"/>
      <c r="B321" s="44"/>
      <c r="C321" s="60"/>
      <c r="D321" s="261"/>
      <c r="E321" s="15"/>
      <c r="F321" s="70"/>
      <c r="G321" s="16"/>
      <c r="H321" s="38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</row>
    <row r="322" spans="1:23" ht="17.25" customHeight="1" x14ac:dyDescent="0.2">
      <c r="A322" s="270"/>
      <c r="B322" s="44"/>
      <c r="C322" s="60"/>
      <c r="D322" s="261"/>
      <c r="E322" s="15"/>
      <c r="F322" s="70"/>
      <c r="G322" s="16"/>
      <c r="H322" s="38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</row>
    <row r="323" spans="1:23" ht="17.25" customHeight="1" x14ac:dyDescent="0.2">
      <c r="A323" s="270"/>
      <c r="B323" s="44"/>
      <c r="C323" s="60"/>
      <c r="D323" s="261"/>
      <c r="E323" s="15"/>
      <c r="F323" s="70"/>
      <c r="G323" s="16"/>
      <c r="H323" s="38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</row>
    <row r="324" spans="1:23" ht="17.25" customHeight="1" x14ac:dyDescent="0.2">
      <c r="A324" s="270"/>
      <c r="B324" s="44"/>
      <c r="C324" s="60"/>
      <c r="D324" s="261"/>
      <c r="E324" s="15"/>
      <c r="F324" s="70"/>
      <c r="G324" s="16"/>
      <c r="H324" s="38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</row>
    <row r="325" spans="1:23" ht="17.25" customHeight="1" x14ac:dyDescent="0.2">
      <c r="A325" s="270"/>
      <c r="B325" s="44"/>
      <c r="C325" s="60"/>
      <c r="D325" s="261"/>
      <c r="E325" s="15"/>
      <c r="F325" s="70"/>
      <c r="G325" s="16"/>
      <c r="H325" s="38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</row>
    <row r="326" spans="1:23" ht="17.25" customHeight="1" x14ac:dyDescent="0.2">
      <c r="A326" s="270"/>
      <c r="B326" s="44"/>
      <c r="C326" s="60"/>
      <c r="D326" s="261"/>
      <c r="E326" s="15"/>
      <c r="F326" s="70"/>
      <c r="G326" s="16"/>
      <c r="H326" s="38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</row>
    <row r="327" spans="1:23" ht="17.25" customHeight="1" x14ac:dyDescent="0.2">
      <c r="A327" s="270"/>
      <c r="B327" s="44"/>
      <c r="C327" s="60"/>
      <c r="D327" s="261"/>
      <c r="E327" s="15"/>
      <c r="F327" s="70"/>
      <c r="G327" s="16"/>
      <c r="H327" s="38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</row>
    <row r="328" spans="1:23" ht="17.25" customHeight="1" x14ac:dyDescent="0.2">
      <c r="A328" s="270"/>
      <c r="B328" s="44"/>
      <c r="C328" s="60"/>
      <c r="D328" s="261"/>
      <c r="E328" s="15"/>
      <c r="F328" s="70"/>
      <c r="G328" s="16"/>
      <c r="H328" s="38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</row>
    <row r="329" spans="1:23" ht="17.25" customHeight="1" x14ac:dyDescent="0.2">
      <c r="A329" s="270"/>
      <c r="B329" s="44"/>
      <c r="C329" s="60"/>
      <c r="D329" s="261"/>
      <c r="E329" s="15"/>
      <c r="F329" s="70"/>
      <c r="G329" s="16"/>
      <c r="H329" s="38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</row>
    <row r="330" spans="1:23" ht="17.25" customHeight="1" x14ac:dyDescent="0.2">
      <c r="A330" s="270"/>
      <c r="B330" s="44"/>
      <c r="C330" s="60"/>
      <c r="D330" s="261"/>
      <c r="E330" s="15"/>
      <c r="F330" s="70"/>
      <c r="G330" s="16"/>
      <c r="H330" s="38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</row>
    <row r="331" spans="1:23" ht="17.25" customHeight="1" x14ac:dyDescent="0.2">
      <c r="A331" s="270"/>
      <c r="B331" s="44"/>
      <c r="C331" s="60"/>
      <c r="D331" s="261"/>
      <c r="E331" s="15"/>
      <c r="F331" s="70"/>
      <c r="G331" s="16"/>
      <c r="H331" s="38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</row>
    <row r="332" spans="1:23" ht="17.25" customHeight="1" x14ac:dyDescent="0.2">
      <c r="A332" s="270"/>
      <c r="B332" s="44"/>
      <c r="C332" s="60"/>
      <c r="D332" s="261"/>
      <c r="E332" s="15"/>
      <c r="F332" s="70"/>
      <c r="G332" s="16"/>
      <c r="H332" s="38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</row>
    <row r="333" spans="1:23" ht="17.25" customHeight="1" x14ac:dyDescent="0.2">
      <c r="A333" s="270"/>
      <c r="B333" s="44"/>
      <c r="C333" s="60"/>
      <c r="D333" s="261"/>
      <c r="E333" s="15"/>
      <c r="F333" s="70"/>
      <c r="G333" s="16"/>
      <c r="H333" s="38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</row>
    <row r="334" spans="1:23" ht="17.25" customHeight="1" x14ac:dyDescent="0.2">
      <c r="A334" s="270"/>
      <c r="B334" s="44"/>
      <c r="C334" s="60"/>
      <c r="D334" s="261"/>
      <c r="E334" s="15"/>
      <c r="F334" s="70"/>
      <c r="G334" s="16"/>
      <c r="H334" s="38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</row>
    <row r="335" spans="1:23" ht="17.25" customHeight="1" x14ac:dyDescent="0.2">
      <c r="A335" s="270"/>
      <c r="B335" s="44"/>
      <c r="C335" s="60"/>
      <c r="D335" s="261"/>
      <c r="E335" s="15"/>
      <c r="F335" s="70"/>
      <c r="G335" s="16"/>
      <c r="H335" s="38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</row>
    <row r="336" spans="1:23" ht="17.25" customHeight="1" x14ac:dyDescent="0.2">
      <c r="A336" s="270"/>
      <c r="B336" s="44"/>
      <c r="C336" s="60"/>
      <c r="D336" s="261"/>
      <c r="E336" s="15"/>
      <c r="F336" s="70"/>
      <c r="G336" s="16"/>
      <c r="H336" s="38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</row>
    <row r="337" spans="1:23" ht="17.25" customHeight="1" x14ac:dyDescent="0.2">
      <c r="A337" s="270"/>
      <c r="B337" s="44"/>
      <c r="C337" s="60"/>
      <c r="D337" s="261"/>
      <c r="E337" s="15"/>
      <c r="F337" s="70"/>
      <c r="G337" s="16"/>
      <c r="H337" s="38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</row>
    <row r="338" spans="1:23" ht="17.25" customHeight="1" x14ac:dyDescent="0.2">
      <c r="A338" s="270"/>
      <c r="B338" s="44"/>
      <c r="C338" s="60"/>
      <c r="D338" s="261"/>
      <c r="E338" s="15"/>
      <c r="F338" s="70"/>
      <c r="G338" s="16"/>
      <c r="H338" s="38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</row>
    <row r="339" spans="1:23" ht="17.25" customHeight="1" x14ac:dyDescent="0.2">
      <c r="A339" s="270"/>
      <c r="B339" s="44"/>
      <c r="C339" s="60"/>
      <c r="D339" s="261"/>
      <c r="E339" s="15"/>
      <c r="F339" s="70"/>
      <c r="G339" s="16"/>
      <c r="H339" s="38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</row>
    <row r="340" spans="1:23" ht="17.25" customHeight="1" x14ac:dyDescent="0.2">
      <c r="A340" s="270"/>
      <c r="B340" s="44"/>
      <c r="C340" s="60"/>
      <c r="D340" s="261"/>
      <c r="E340" s="15"/>
      <c r="F340" s="70"/>
      <c r="G340" s="16"/>
      <c r="H340" s="38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</row>
    <row r="341" spans="1:23" ht="17.25" customHeight="1" x14ac:dyDescent="0.2">
      <c r="A341" s="270"/>
      <c r="B341" s="44"/>
      <c r="C341" s="60"/>
      <c r="D341" s="261"/>
      <c r="E341" s="15"/>
      <c r="F341" s="70"/>
      <c r="G341" s="16"/>
      <c r="H341" s="38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</row>
    <row r="342" spans="1:23" ht="17.25" customHeight="1" x14ac:dyDescent="0.2">
      <c r="A342" s="270"/>
      <c r="B342" s="44"/>
      <c r="C342" s="60"/>
      <c r="D342" s="261"/>
      <c r="E342" s="15"/>
      <c r="F342" s="70"/>
      <c r="G342" s="16"/>
      <c r="H342" s="38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</row>
    <row r="343" spans="1:23" ht="17.25" customHeight="1" x14ac:dyDescent="0.2">
      <c r="A343" s="270"/>
      <c r="B343" s="44"/>
      <c r="C343" s="60"/>
      <c r="D343" s="261"/>
      <c r="E343" s="15"/>
      <c r="F343" s="70"/>
      <c r="G343" s="16"/>
      <c r="H343" s="38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</row>
    <row r="344" spans="1:23" ht="17.25" customHeight="1" x14ac:dyDescent="0.2">
      <c r="A344" s="270"/>
      <c r="B344" s="44"/>
      <c r="C344" s="60"/>
      <c r="D344" s="261"/>
      <c r="E344" s="15"/>
      <c r="F344" s="70"/>
      <c r="G344" s="16"/>
      <c r="H344" s="38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</row>
    <row r="345" spans="1:23" ht="17.25" customHeight="1" x14ac:dyDescent="0.2">
      <c r="A345" s="270"/>
      <c r="B345" s="44"/>
      <c r="C345" s="60"/>
      <c r="D345" s="261"/>
      <c r="E345" s="15"/>
      <c r="F345" s="70"/>
      <c r="G345" s="16"/>
      <c r="H345" s="38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</row>
    <row r="346" spans="1:23" ht="17.25" customHeight="1" x14ac:dyDescent="0.2">
      <c r="A346" s="270"/>
      <c r="B346" s="44"/>
      <c r="C346" s="60"/>
      <c r="D346" s="261"/>
      <c r="E346" s="15"/>
      <c r="F346" s="70"/>
      <c r="G346" s="16"/>
      <c r="H346" s="38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</row>
    <row r="347" spans="1:23" ht="17.25" customHeight="1" x14ac:dyDescent="0.2">
      <c r="A347" s="270"/>
      <c r="B347" s="44"/>
      <c r="C347" s="60"/>
      <c r="D347" s="261"/>
      <c r="E347" s="15"/>
      <c r="F347" s="70"/>
      <c r="G347" s="16"/>
      <c r="H347" s="38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</row>
    <row r="348" spans="1:23" ht="17.25" customHeight="1" x14ac:dyDescent="0.2">
      <c r="A348" s="270"/>
      <c r="B348" s="44"/>
      <c r="C348" s="60"/>
      <c r="D348" s="261"/>
      <c r="E348" s="15"/>
      <c r="F348" s="70"/>
      <c r="G348" s="16"/>
      <c r="H348" s="38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</row>
    <row r="349" spans="1:23" ht="17.25" customHeight="1" x14ac:dyDescent="0.2">
      <c r="A349" s="270"/>
      <c r="B349" s="44"/>
      <c r="C349" s="60"/>
      <c r="D349" s="261"/>
      <c r="E349" s="15"/>
      <c r="F349" s="70"/>
      <c r="G349" s="16"/>
      <c r="H349" s="38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</row>
    <row r="350" spans="1:23" ht="17.25" customHeight="1" x14ac:dyDescent="0.2">
      <c r="A350" s="270"/>
      <c r="B350" s="44"/>
      <c r="C350" s="60"/>
      <c r="D350" s="261"/>
      <c r="E350" s="15"/>
      <c r="F350" s="70"/>
      <c r="G350" s="16"/>
      <c r="H350" s="38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</row>
    <row r="351" spans="1:23" ht="17.25" customHeight="1" x14ac:dyDescent="0.2">
      <c r="A351" s="270"/>
      <c r="B351" s="44"/>
      <c r="C351" s="60"/>
      <c r="D351" s="261"/>
      <c r="E351" s="15"/>
      <c r="F351" s="70"/>
      <c r="G351" s="16"/>
      <c r="H351" s="38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</row>
    <row r="352" spans="1:23" ht="17.25" customHeight="1" x14ac:dyDescent="0.2">
      <c r="A352" s="270"/>
      <c r="B352" s="44"/>
      <c r="C352" s="60"/>
      <c r="D352" s="261"/>
      <c r="E352" s="15"/>
      <c r="F352" s="70"/>
      <c r="G352" s="16"/>
      <c r="H352" s="38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</row>
    <row r="353" spans="1:23" ht="17.25" customHeight="1" x14ac:dyDescent="0.2">
      <c r="A353" s="270"/>
      <c r="B353" s="44"/>
      <c r="C353" s="60"/>
      <c r="D353" s="261"/>
      <c r="E353" s="15"/>
      <c r="F353" s="70"/>
      <c r="G353" s="16"/>
      <c r="H353" s="38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</row>
    <row r="354" spans="1:23" ht="17.25" customHeight="1" x14ac:dyDescent="0.2">
      <c r="A354" s="270"/>
      <c r="B354" s="44"/>
      <c r="C354" s="60"/>
      <c r="D354" s="261"/>
      <c r="E354" s="15"/>
      <c r="F354" s="70"/>
      <c r="G354" s="16"/>
      <c r="H354" s="38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</row>
    <row r="355" spans="1:23" ht="17.25" customHeight="1" x14ac:dyDescent="0.2">
      <c r="A355" s="270"/>
      <c r="B355" s="44"/>
      <c r="C355" s="60"/>
      <c r="D355" s="261"/>
      <c r="E355" s="15"/>
      <c r="F355" s="70"/>
      <c r="G355" s="16"/>
      <c r="H355" s="38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</row>
    <row r="356" spans="1:23" ht="17.25" customHeight="1" x14ac:dyDescent="0.2">
      <c r="A356" s="270"/>
      <c r="B356" s="44"/>
      <c r="C356" s="60"/>
      <c r="D356" s="261"/>
      <c r="E356" s="15"/>
      <c r="F356" s="70"/>
      <c r="G356" s="16"/>
      <c r="H356" s="38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</row>
    <row r="357" spans="1:23" ht="17.25" customHeight="1" x14ac:dyDescent="0.2">
      <c r="A357" s="270"/>
      <c r="B357" s="44"/>
      <c r="C357" s="60"/>
      <c r="D357" s="261"/>
      <c r="E357" s="15"/>
      <c r="F357" s="70"/>
      <c r="G357" s="16"/>
      <c r="H357" s="38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</row>
    <row r="358" spans="1:23" ht="17.25" customHeight="1" x14ac:dyDescent="0.2">
      <c r="A358" s="270"/>
      <c r="B358" s="44"/>
      <c r="C358" s="60"/>
      <c r="D358" s="261"/>
      <c r="E358" s="15"/>
      <c r="F358" s="70"/>
      <c r="G358" s="16"/>
      <c r="H358" s="38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</row>
    <row r="359" spans="1:23" ht="17.25" customHeight="1" x14ac:dyDescent="0.2">
      <c r="A359" s="270"/>
      <c r="B359" s="44"/>
      <c r="C359" s="60"/>
      <c r="D359" s="261"/>
      <c r="E359" s="15"/>
      <c r="F359" s="70"/>
      <c r="G359" s="16"/>
      <c r="H359" s="38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</row>
    <row r="360" spans="1:23" ht="17.25" customHeight="1" x14ac:dyDescent="0.2">
      <c r="A360" s="270"/>
      <c r="B360" s="44"/>
      <c r="C360" s="60"/>
      <c r="D360" s="261"/>
      <c r="E360" s="15"/>
      <c r="F360" s="70"/>
      <c r="G360" s="16"/>
      <c r="H360" s="38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</row>
    <row r="361" spans="1:23" ht="17.25" customHeight="1" x14ac:dyDescent="0.2">
      <c r="A361" s="270"/>
      <c r="B361" s="44"/>
      <c r="C361" s="60"/>
      <c r="D361" s="261"/>
      <c r="E361" s="15"/>
      <c r="F361" s="70"/>
      <c r="G361" s="16"/>
      <c r="H361" s="38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</row>
    <row r="362" spans="1:23" ht="17.25" customHeight="1" x14ac:dyDescent="0.2">
      <c r="A362" s="270"/>
      <c r="B362" s="44"/>
      <c r="C362" s="60"/>
      <c r="D362" s="261"/>
      <c r="E362" s="15"/>
      <c r="F362" s="70"/>
      <c r="G362" s="16"/>
      <c r="H362" s="38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</row>
    <row r="363" spans="1:23" ht="17.25" customHeight="1" x14ac:dyDescent="0.2">
      <c r="A363" s="270"/>
      <c r="B363" s="44"/>
      <c r="C363" s="60"/>
      <c r="D363" s="261"/>
      <c r="E363" s="15"/>
      <c r="F363" s="70"/>
      <c r="G363" s="16"/>
      <c r="H363" s="38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</row>
    <row r="364" spans="1:23" ht="17.25" customHeight="1" x14ac:dyDescent="0.2">
      <c r="A364" s="270"/>
      <c r="B364" s="44"/>
      <c r="C364" s="60"/>
      <c r="D364" s="261"/>
      <c r="E364" s="15"/>
      <c r="F364" s="70"/>
      <c r="G364" s="16"/>
      <c r="H364" s="38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</row>
    <row r="365" spans="1:23" ht="17.25" customHeight="1" x14ac:dyDescent="0.2">
      <c r="A365" s="270"/>
      <c r="B365" s="44"/>
      <c r="C365" s="60"/>
      <c r="D365" s="261"/>
      <c r="E365" s="15"/>
      <c r="F365" s="70"/>
      <c r="G365" s="16"/>
      <c r="H365" s="38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</row>
    <row r="366" spans="1:23" ht="17.25" customHeight="1" x14ac:dyDescent="0.2">
      <c r="A366" s="270"/>
      <c r="B366" s="44"/>
      <c r="C366" s="60"/>
      <c r="D366" s="261"/>
      <c r="E366" s="15"/>
      <c r="F366" s="70"/>
      <c r="G366" s="16"/>
      <c r="H366" s="38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</row>
    <row r="367" spans="1:23" ht="17.25" customHeight="1" x14ac:dyDescent="0.2">
      <c r="A367" s="270"/>
      <c r="B367" s="44"/>
      <c r="C367" s="60"/>
      <c r="D367" s="261"/>
      <c r="E367" s="15"/>
      <c r="F367" s="70"/>
      <c r="G367" s="16"/>
      <c r="H367" s="38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</row>
    <row r="368" spans="1:23" ht="17.25" customHeight="1" x14ac:dyDescent="0.2">
      <c r="A368" s="270"/>
      <c r="B368" s="44"/>
      <c r="C368" s="60"/>
      <c r="D368" s="261"/>
      <c r="E368" s="15"/>
      <c r="F368" s="70"/>
      <c r="G368" s="16"/>
      <c r="H368" s="38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</row>
    <row r="369" spans="1:23" ht="17.25" customHeight="1" x14ac:dyDescent="0.2">
      <c r="A369" s="270"/>
      <c r="B369" s="44"/>
      <c r="C369" s="60"/>
      <c r="D369" s="261"/>
      <c r="E369" s="15"/>
      <c r="F369" s="70"/>
      <c r="G369" s="16"/>
      <c r="H369" s="38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</row>
    <row r="370" spans="1:23" ht="17.25" customHeight="1" x14ac:dyDescent="0.2">
      <c r="A370" s="270"/>
      <c r="B370" s="44"/>
      <c r="C370" s="60"/>
      <c r="D370" s="261"/>
      <c r="E370" s="15"/>
      <c r="F370" s="70"/>
      <c r="G370" s="16"/>
      <c r="H370" s="38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</row>
    <row r="371" spans="1:23" ht="17.25" customHeight="1" x14ac:dyDescent="0.2">
      <c r="A371" s="270"/>
      <c r="B371" s="44"/>
      <c r="C371" s="60"/>
      <c r="D371" s="261"/>
      <c r="E371" s="15"/>
      <c r="F371" s="70"/>
      <c r="G371" s="16"/>
      <c r="H371" s="38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</row>
    <row r="372" spans="1:23" ht="17.25" customHeight="1" x14ac:dyDescent="0.2">
      <c r="A372" s="270"/>
      <c r="B372" s="44"/>
      <c r="C372" s="60"/>
      <c r="D372" s="261"/>
      <c r="E372" s="15"/>
      <c r="F372" s="70"/>
      <c r="G372" s="16"/>
      <c r="H372" s="38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</row>
    <row r="373" spans="1:23" ht="17.25" customHeight="1" x14ac:dyDescent="0.2">
      <c r="A373" s="270"/>
      <c r="B373" s="44"/>
      <c r="C373" s="60"/>
      <c r="D373" s="261"/>
      <c r="E373" s="15"/>
      <c r="F373" s="70"/>
      <c r="G373" s="16"/>
      <c r="H373" s="38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</row>
    <row r="374" spans="1:23" ht="17.25" customHeight="1" x14ac:dyDescent="0.2">
      <c r="A374" s="270"/>
      <c r="B374" s="44"/>
      <c r="C374" s="60"/>
      <c r="D374" s="261"/>
      <c r="E374" s="15"/>
      <c r="F374" s="70"/>
      <c r="G374" s="16"/>
      <c r="H374" s="38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</row>
    <row r="375" spans="1:23" ht="17.25" customHeight="1" x14ac:dyDescent="0.2">
      <c r="A375" s="270"/>
      <c r="B375" s="44"/>
      <c r="C375" s="60"/>
      <c r="D375" s="261"/>
      <c r="E375" s="15"/>
      <c r="F375" s="70"/>
      <c r="G375" s="16"/>
      <c r="H375" s="38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</row>
    <row r="376" spans="1:23" ht="17.25" customHeight="1" x14ac:dyDescent="0.2">
      <c r="A376" s="270"/>
      <c r="B376" s="44"/>
      <c r="C376" s="60"/>
      <c r="D376" s="261"/>
      <c r="E376" s="15"/>
      <c r="F376" s="70"/>
      <c r="G376" s="16"/>
      <c r="H376" s="38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</row>
    <row r="377" spans="1:23" ht="17.25" customHeight="1" x14ac:dyDescent="0.2">
      <c r="A377" s="270"/>
      <c r="B377" s="44"/>
      <c r="C377" s="60"/>
      <c r="D377" s="261"/>
      <c r="E377" s="15"/>
      <c r="F377" s="70"/>
      <c r="G377" s="16"/>
      <c r="H377" s="38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</row>
    <row r="378" spans="1:23" ht="17.25" customHeight="1" x14ac:dyDescent="0.2">
      <c r="A378" s="270"/>
      <c r="B378" s="44"/>
      <c r="C378" s="60"/>
      <c r="D378" s="261"/>
      <c r="E378" s="15"/>
      <c r="F378" s="70"/>
      <c r="G378" s="16"/>
      <c r="H378" s="38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</row>
    <row r="379" spans="1:23" ht="17.25" customHeight="1" x14ac:dyDescent="0.2">
      <c r="A379" s="270"/>
      <c r="B379" s="44"/>
      <c r="C379" s="60"/>
      <c r="D379" s="261"/>
      <c r="E379" s="15"/>
      <c r="F379" s="70"/>
      <c r="G379" s="16"/>
      <c r="H379" s="38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</row>
    <row r="380" spans="1:23" ht="17.25" customHeight="1" x14ac:dyDescent="0.2">
      <c r="A380" s="270"/>
      <c r="B380" s="44"/>
      <c r="C380" s="60"/>
      <c r="D380" s="261"/>
      <c r="E380" s="15"/>
      <c r="F380" s="70"/>
      <c r="G380" s="16"/>
      <c r="H380" s="38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</row>
    <row r="381" spans="1:23" ht="17.25" customHeight="1" x14ac:dyDescent="0.2">
      <c r="A381" s="270"/>
      <c r="B381" s="44"/>
      <c r="C381" s="60"/>
      <c r="D381" s="261"/>
      <c r="E381" s="15"/>
      <c r="F381" s="70"/>
      <c r="G381" s="16"/>
      <c r="H381" s="38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</row>
    <row r="382" spans="1:23" ht="17.25" customHeight="1" x14ac:dyDescent="0.2">
      <c r="A382" s="270"/>
      <c r="B382" s="44"/>
      <c r="C382" s="60"/>
      <c r="D382" s="261"/>
      <c r="E382" s="15"/>
      <c r="F382" s="70"/>
      <c r="G382" s="16"/>
      <c r="H382" s="38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</row>
    <row r="383" spans="1:23" ht="17.25" customHeight="1" x14ac:dyDescent="0.2">
      <c r="A383" s="270"/>
      <c r="B383" s="44"/>
      <c r="C383" s="60"/>
      <c r="D383" s="261"/>
      <c r="E383" s="15"/>
      <c r="F383" s="70"/>
      <c r="G383" s="16"/>
      <c r="H383" s="38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</row>
    <row r="384" spans="1:23" ht="17.25" customHeight="1" x14ac:dyDescent="0.2">
      <c r="A384" s="270"/>
      <c r="B384" s="44"/>
      <c r="C384" s="60"/>
      <c r="D384" s="261"/>
      <c r="E384" s="15"/>
      <c r="F384" s="70"/>
      <c r="G384" s="16"/>
      <c r="H384" s="38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</row>
    <row r="385" spans="1:23" ht="17.25" customHeight="1" x14ac:dyDescent="0.2">
      <c r="A385" s="270"/>
      <c r="B385" s="44"/>
      <c r="C385" s="60"/>
      <c r="D385" s="261"/>
      <c r="E385" s="15"/>
      <c r="F385" s="70"/>
      <c r="G385" s="16"/>
      <c r="H385" s="38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</row>
    <row r="386" spans="1:23" ht="17.25" customHeight="1" x14ac:dyDescent="0.2">
      <c r="A386" s="270"/>
      <c r="B386" s="44"/>
      <c r="C386" s="60"/>
      <c r="D386" s="261"/>
      <c r="E386" s="15"/>
      <c r="F386" s="70"/>
      <c r="G386" s="16"/>
      <c r="H386" s="38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</row>
    <row r="387" spans="1:23" ht="17.25" customHeight="1" x14ac:dyDescent="0.2">
      <c r="A387" s="270"/>
      <c r="B387" s="44"/>
      <c r="C387" s="60"/>
      <c r="D387" s="261"/>
      <c r="E387" s="15"/>
      <c r="F387" s="70"/>
      <c r="G387" s="16"/>
      <c r="H387" s="38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</row>
    <row r="388" spans="1:23" ht="17.25" customHeight="1" x14ac:dyDescent="0.2">
      <c r="A388" s="270"/>
      <c r="B388" s="44"/>
      <c r="C388" s="60"/>
      <c r="D388" s="261"/>
      <c r="E388" s="15"/>
      <c r="F388" s="70"/>
      <c r="G388" s="16"/>
      <c r="H388" s="38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</row>
    <row r="389" spans="1:23" ht="17.25" customHeight="1" x14ac:dyDescent="0.2">
      <c r="A389" s="270"/>
      <c r="B389" s="44"/>
      <c r="C389" s="60"/>
      <c r="D389" s="261"/>
      <c r="E389" s="15"/>
      <c r="F389" s="70"/>
      <c r="G389" s="16"/>
      <c r="H389" s="38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</row>
    <row r="390" spans="1:23" ht="17.25" customHeight="1" x14ac:dyDescent="0.2">
      <c r="A390" s="270"/>
      <c r="B390" s="44"/>
      <c r="C390" s="60"/>
      <c r="D390" s="261"/>
      <c r="E390" s="15"/>
      <c r="F390" s="70"/>
      <c r="G390" s="16"/>
      <c r="H390" s="38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</row>
    <row r="391" spans="1:23" ht="17.25" customHeight="1" x14ac:dyDescent="0.2">
      <c r="A391" s="270"/>
      <c r="B391" s="44"/>
      <c r="C391" s="60"/>
      <c r="D391" s="261"/>
      <c r="E391" s="15"/>
      <c r="F391" s="70"/>
      <c r="G391" s="16"/>
      <c r="H391" s="38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</row>
    <row r="392" spans="1:23" ht="17.25" customHeight="1" x14ac:dyDescent="0.2">
      <c r="A392" s="270"/>
      <c r="B392" s="44"/>
      <c r="C392" s="60"/>
      <c r="D392" s="261"/>
      <c r="E392" s="15"/>
      <c r="F392" s="70"/>
      <c r="G392" s="16"/>
      <c r="H392" s="38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</row>
    <row r="393" spans="1:23" ht="17.25" customHeight="1" x14ac:dyDescent="0.2">
      <c r="A393" s="270"/>
      <c r="B393" s="44"/>
      <c r="C393" s="60"/>
      <c r="D393" s="261"/>
      <c r="E393" s="15"/>
      <c r="F393" s="70"/>
      <c r="G393" s="16"/>
      <c r="H393" s="38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</row>
    <row r="394" spans="1:23" ht="17.25" customHeight="1" x14ac:dyDescent="0.2">
      <c r="A394" s="270"/>
      <c r="B394" s="44"/>
      <c r="C394" s="60"/>
      <c r="D394" s="261"/>
      <c r="E394" s="15"/>
      <c r="F394" s="70"/>
      <c r="G394" s="16"/>
      <c r="H394" s="38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</row>
    <row r="395" spans="1:23" ht="17.25" customHeight="1" x14ac:dyDescent="0.2">
      <c r="A395" s="270"/>
      <c r="B395" s="44"/>
      <c r="C395" s="60"/>
      <c r="D395" s="261"/>
      <c r="E395" s="15"/>
      <c r="F395" s="70"/>
      <c r="G395" s="16"/>
      <c r="H395" s="38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</row>
    <row r="396" spans="1:23" ht="17.25" customHeight="1" x14ac:dyDescent="0.2">
      <c r="A396" s="270"/>
      <c r="B396" s="44"/>
      <c r="C396" s="60"/>
      <c r="D396" s="261"/>
      <c r="E396" s="15"/>
      <c r="F396" s="70"/>
      <c r="G396" s="16"/>
      <c r="H396" s="38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</row>
    <row r="397" spans="1:23" ht="17.25" customHeight="1" x14ac:dyDescent="0.2">
      <c r="A397" s="270"/>
      <c r="B397" s="44"/>
      <c r="C397" s="60"/>
      <c r="D397" s="261"/>
      <c r="E397" s="15"/>
      <c r="F397" s="70"/>
      <c r="G397" s="16"/>
      <c r="H397" s="38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</row>
    <row r="398" spans="1:23" ht="17.25" customHeight="1" x14ac:dyDescent="0.2">
      <c r="A398" s="270"/>
      <c r="B398" s="44"/>
      <c r="C398" s="60"/>
      <c r="D398" s="261"/>
      <c r="E398" s="15"/>
      <c r="F398" s="70"/>
      <c r="G398" s="16"/>
      <c r="H398" s="38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</row>
    <row r="399" spans="1:23" ht="17.25" customHeight="1" x14ac:dyDescent="0.2">
      <c r="A399" s="270"/>
      <c r="B399" s="44"/>
      <c r="C399" s="60"/>
      <c r="D399" s="261"/>
      <c r="E399" s="15"/>
      <c r="F399" s="70"/>
      <c r="G399" s="16"/>
      <c r="H399" s="38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</row>
    <row r="400" spans="1:23" ht="17.25" customHeight="1" x14ac:dyDescent="0.2">
      <c r="A400" s="270"/>
      <c r="B400" s="44"/>
      <c r="C400" s="60"/>
      <c r="D400" s="261"/>
      <c r="E400" s="15"/>
      <c r="F400" s="70"/>
      <c r="G400" s="16"/>
      <c r="H400" s="38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</row>
    <row r="401" spans="1:23" ht="17.25" customHeight="1" x14ac:dyDescent="0.2">
      <c r="A401" s="270"/>
      <c r="B401" s="44"/>
      <c r="C401" s="60"/>
      <c r="D401" s="261"/>
      <c r="E401" s="15"/>
      <c r="F401" s="70"/>
      <c r="G401" s="16"/>
      <c r="H401" s="38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</row>
    <row r="402" spans="1:23" ht="17.25" customHeight="1" x14ac:dyDescent="0.2">
      <c r="A402" s="270"/>
      <c r="B402" s="44"/>
      <c r="C402" s="60"/>
      <c r="D402" s="261"/>
      <c r="E402" s="15"/>
      <c r="F402" s="70"/>
      <c r="G402" s="16"/>
      <c r="H402" s="38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</row>
    <row r="403" spans="1:23" ht="17.25" customHeight="1" x14ac:dyDescent="0.2">
      <c r="A403" s="270"/>
      <c r="B403" s="44"/>
      <c r="C403" s="60"/>
      <c r="D403" s="261"/>
      <c r="E403" s="15"/>
      <c r="F403" s="70"/>
      <c r="G403" s="16"/>
      <c r="H403" s="38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</row>
    <row r="404" spans="1:23" ht="17.25" customHeight="1" x14ac:dyDescent="0.2">
      <c r="A404" s="270"/>
      <c r="B404" s="44"/>
      <c r="C404" s="60"/>
      <c r="D404" s="261"/>
      <c r="E404" s="15"/>
      <c r="F404" s="70"/>
      <c r="G404" s="16"/>
      <c r="H404" s="38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</row>
    <row r="405" spans="1:23" ht="17.25" customHeight="1" x14ac:dyDescent="0.2">
      <c r="A405" s="270"/>
      <c r="B405" s="44"/>
      <c r="C405" s="60"/>
      <c r="D405" s="261"/>
      <c r="E405" s="15"/>
      <c r="F405" s="70"/>
      <c r="G405" s="16"/>
      <c r="H405" s="38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</row>
    <row r="406" spans="1:23" ht="17.25" customHeight="1" x14ac:dyDescent="0.2">
      <c r="A406" s="270"/>
      <c r="B406" s="44"/>
      <c r="C406" s="60"/>
      <c r="D406" s="261"/>
      <c r="E406" s="15"/>
      <c r="F406" s="70"/>
      <c r="G406" s="16"/>
      <c r="H406" s="38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</row>
    <row r="407" spans="1:23" ht="17.25" customHeight="1" x14ac:dyDescent="0.2">
      <c r="A407" s="270"/>
      <c r="B407" s="44"/>
      <c r="C407" s="60"/>
      <c r="D407" s="261"/>
      <c r="E407" s="15"/>
      <c r="F407" s="70"/>
      <c r="G407" s="16"/>
      <c r="H407" s="38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</row>
    <row r="408" spans="1:23" ht="17.25" customHeight="1" x14ac:dyDescent="0.2">
      <c r="A408" s="270"/>
      <c r="B408" s="44"/>
      <c r="C408" s="60"/>
      <c r="D408" s="261"/>
      <c r="E408" s="15"/>
      <c r="F408" s="70"/>
      <c r="G408" s="16"/>
      <c r="H408" s="38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</row>
    <row r="409" spans="1:23" ht="17.25" customHeight="1" x14ac:dyDescent="0.2">
      <c r="A409" s="270"/>
      <c r="B409" s="44"/>
      <c r="C409" s="60"/>
      <c r="D409" s="261"/>
      <c r="E409" s="15"/>
      <c r="F409" s="70"/>
      <c r="G409" s="16"/>
      <c r="H409" s="38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</row>
    <row r="410" spans="1:23" ht="17.25" customHeight="1" x14ac:dyDescent="0.2">
      <c r="A410" s="270"/>
      <c r="B410" s="44"/>
      <c r="C410" s="60"/>
      <c r="D410" s="261"/>
      <c r="E410" s="15"/>
      <c r="F410" s="70"/>
      <c r="G410" s="16"/>
      <c r="H410" s="38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</row>
    <row r="411" spans="1:23" ht="17.25" customHeight="1" x14ac:dyDescent="0.2">
      <c r="A411" s="270"/>
      <c r="B411" s="44"/>
      <c r="C411" s="60"/>
      <c r="D411" s="261"/>
      <c r="E411" s="15"/>
      <c r="F411" s="70"/>
      <c r="G411" s="16"/>
      <c r="H411" s="38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</row>
    <row r="412" spans="1:23" ht="17.25" customHeight="1" x14ac:dyDescent="0.2">
      <c r="A412" s="270"/>
      <c r="B412" s="44"/>
      <c r="C412" s="60"/>
      <c r="D412" s="261"/>
      <c r="E412" s="15"/>
      <c r="F412" s="70"/>
      <c r="G412" s="16"/>
      <c r="H412" s="38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</row>
    <row r="413" spans="1:23" ht="17.25" customHeight="1" x14ac:dyDescent="0.2">
      <c r="A413" s="270"/>
      <c r="B413" s="44"/>
      <c r="C413" s="60"/>
      <c r="D413" s="261"/>
      <c r="E413" s="15"/>
      <c r="F413" s="70"/>
      <c r="G413" s="16"/>
      <c r="H413" s="38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</row>
    <row r="414" spans="1:23" ht="17.25" customHeight="1" x14ac:dyDescent="0.2">
      <c r="A414" s="270"/>
      <c r="B414" s="44"/>
      <c r="C414" s="60"/>
      <c r="D414" s="261"/>
      <c r="E414" s="15"/>
      <c r="F414" s="70"/>
      <c r="G414" s="16"/>
      <c r="H414" s="38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</row>
    <row r="415" spans="1:23" ht="17.25" customHeight="1" x14ac:dyDescent="0.2">
      <c r="A415" s="270"/>
      <c r="B415" s="44"/>
      <c r="C415" s="60"/>
      <c r="D415" s="261"/>
      <c r="E415" s="15"/>
      <c r="F415" s="70"/>
      <c r="G415" s="16"/>
      <c r="H415" s="38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</row>
    <row r="416" spans="1:23" ht="17.25" customHeight="1" x14ac:dyDescent="0.2">
      <c r="A416" s="270"/>
      <c r="B416" s="44"/>
      <c r="C416" s="60"/>
      <c r="D416" s="261"/>
      <c r="E416" s="15"/>
      <c r="F416" s="70"/>
      <c r="G416" s="16"/>
      <c r="H416" s="38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</row>
    <row r="417" spans="1:23" ht="17.25" customHeight="1" x14ac:dyDescent="0.2">
      <c r="A417" s="270"/>
      <c r="B417" s="44"/>
      <c r="C417" s="60"/>
      <c r="D417" s="261"/>
      <c r="E417" s="15"/>
      <c r="F417" s="70"/>
      <c r="G417" s="16"/>
      <c r="H417" s="38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</row>
    <row r="418" spans="1:23" ht="17.25" customHeight="1" x14ac:dyDescent="0.2">
      <c r="A418" s="270"/>
      <c r="B418" s="44"/>
      <c r="C418" s="60"/>
      <c r="D418" s="261"/>
      <c r="E418" s="15"/>
      <c r="F418" s="70"/>
      <c r="G418" s="16"/>
      <c r="H418" s="38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</row>
    <row r="419" spans="1:23" ht="17.25" customHeight="1" x14ac:dyDescent="0.2">
      <c r="A419" s="270"/>
      <c r="B419" s="44"/>
      <c r="C419" s="60"/>
      <c r="D419" s="261"/>
      <c r="E419" s="15"/>
      <c r="F419" s="70"/>
      <c r="G419" s="16"/>
      <c r="H419" s="38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</row>
    <row r="420" spans="1:23" ht="17.25" customHeight="1" x14ac:dyDescent="0.2">
      <c r="A420" s="270"/>
      <c r="B420" s="44"/>
      <c r="C420" s="60"/>
      <c r="D420" s="261"/>
      <c r="E420" s="15"/>
      <c r="F420" s="70"/>
      <c r="G420" s="16"/>
      <c r="H420" s="38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</row>
    <row r="421" spans="1:23" ht="17.25" customHeight="1" x14ac:dyDescent="0.2">
      <c r="A421" s="270"/>
      <c r="B421" s="44"/>
      <c r="C421" s="60"/>
      <c r="D421" s="261"/>
      <c r="E421" s="15"/>
      <c r="F421" s="70"/>
      <c r="G421" s="16"/>
      <c r="H421" s="38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</row>
    <row r="422" spans="1:23" ht="17.25" customHeight="1" x14ac:dyDescent="0.2">
      <c r="A422" s="270"/>
      <c r="B422" s="44"/>
      <c r="C422" s="60"/>
      <c r="D422" s="261"/>
      <c r="E422" s="15"/>
      <c r="F422" s="70"/>
      <c r="G422" s="16"/>
      <c r="H422" s="38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</row>
    <row r="423" spans="1:23" ht="17.25" customHeight="1" x14ac:dyDescent="0.2">
      <c r="A423" s="270"/>
      <c r="B423" s="44"/>
      <c r="C423" s="60"/>
      <c r="D423" s="261"/>
      <c r="E423" s="15"/>
      <c r="F423" s="70"/>
      <c r="G423" s="16"/>
      <c r="H423" s="38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</row>
    <row r="424" spans="1:23" ht="17.25" customHeight="1" x14ac:dyDescent="0.2">
      <c r="A424" s="270"/>
      <c r="B424" s="44"/>
      <c r="C424" s="60"/>
      <c r="D424" s="261"/>
      <c r="E424" s="15"/>
      <c r="F424" s="70"/>
      <c r="G424" s="16"/>
      <c r="H424" s="38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</row>
    <row r="425" spans="1:23" ht="17.25" customHeight="1" x14ac:dyDescent="0.2">
      <c r="A425" s="270"/>
      <c r="B425" s="44"/>
      <c r="C425" s="60"/>
      <c r="D425" s="261"/>
      <c r="E425" s="15"/>
      <c r="F425" s="70"/>
      <c r="G425" s="16"/>
      <c r="H425" s="38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</row>
    <row r="426" spans="1:23" ht="17.25" customHeight="1" x14ac:dyDescent="0.2">
      <c r="A426" s="270"/>
      <c r="B426" s="44"/>
      <c r="C426" s="60"/>
      <c r="D426" s="261"/>
      <c r="E426" s="15"/>
      <c r="F426" s="70"/>
      <c r="G426" s="16"/>
      <c r="H426" s="38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</row>
    <row r="427" spans="1:23" ht="17.25" customHeight="1" x14ac:dyDescent="0.2">
      <c r="A427" s="270"/>
      <c r="B427" s="44"/>
      <c r="C427" s="60"/>
      <c r="D427" s="261"/>
      <c r="E427" s="15"/>
      <c r="F427" s="70"/>
      <c r="G427" s="16"/>
      <c r="H427" s="38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</row>
    <row r="428" spans="1:23" ht="17.25" customHeight="1" x14ac:dyDescent="0.2">
      <c r="A428" s="270"/>
      <c r="B428" s="44"/>
      <c r="C428" s="60"/>
      <c r="D428" s="261"/>
      <c r="E428" s="15"/>
      <c r="F428" s="70"/>
      <c r="G428" s="16"/>
      <c r="H428" s="38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</row>
    <row r="429" spans="1:23" ht="17.25" customHeight="1" x14ac:dyDescent="0.2">
      <c r="A429" s="270"/>
      <c r="B429" s="44"/>
      <c r="C429" s="60"/>
      <c r="D429" s="261"/>
      <c r="E429" s="15"/>
      <c r="F429" s="70"/>
      <c r="G429" s="16"/>
      <c r="H429" s="38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</row>
    <row r="430" spans="1:23" ht="17.25" customHeight="1" x14ac:dyDescent="0.2">
      <c r="A430" s="270"/>
      <c r="B430" s="44"/>
      <c r="C430" s="60"/>
      <c r="D430" s="261"/>
      <c r="E430" s="15"/>
      <c r="F430" s="70"/>
      <c r="G430" s="16"/>
      <c r="H430" s="38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</row>
    <row r="431" spans="1:23" ht="17.25" customHeight="1" x14ac:dyDescent="0.2">
      <c r="A431" s="270"/>
      <c r="B431" s="44"/>
      <c r="C431" s="60"/>
      <c r="D431" s="261"/>
      <c r="E431" s="15"/>
      <c r="F431" s="70"/>
      <c r="G431" s="16"/>
      <c r="H431" s="38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</row>
    <row r="432" spans="1:23" ht="17.25" customHeight="1" x14ac:dyDescent="0.2">
      <c r="A432" s="270"/>
      <c r="B432" s="44"/>
      <c r="C432" s="60"/>
      <c r="D432" s="261"/>
      <c r="E432" s="15"/>
      <c r="F432" s="70"/>
      <c r="G432" s="16"/>
      <c r="H432" s="38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</row>
    <row r="433" spans="1:23" ht="17.25" customHeight="1" x14ac:dyDescent="0.2">
      <c r="A433" s="270"/>
      <c r="B433" s="44"/>
      <c r="C433" s="60"/>
      <c r="D433" s="261"/>
      <c r="E433" s="15"/>
      <c r="F433" s="70"/>
      <c r="G433" s="16"/>
      <c r="H433" s="38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</row>
    <row r="434" spans="1:23" ht="17.25" customHeight="1" x14ac:dyDescent="0.2">
      <c r="A434" s="270"/>
      <c r="B434" s="44"/>
      <c r="C434" s="60"/>
      <c r="D434" s="261"/>
      <c r="E434" s="15"/>
      <c r="F434" s="70"/>
      <c r="G434" s="16"/>
      <c r="H434" s="38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</row>
    <row r="435" spans="1:23" ht="17.25" customHeight="1" x14ac:dyDescent="0.2">
      <c r="A435" s="270"/>
      <c r="B435" s="44"/>
      <c r="C435" s="60"/>
      <c r="D435" s="261"/>
      <c r="E435" s="15"/>
      <c r="F435" s="70"/>
      <c r="G435" s="16"/>
      <c r="H435" s="38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</row>
    <row r="436" spans="1:23" ht="17.25" customHeight="1" x14ac:dyDescent="0.2">
      <c r="A436" s="270"/>
      <c r="B436" s="44"/>
      <c r="C436" s="60"/>
      <c r="D436" s="261"/>
      <c r="E436" s="15"/>
      <c r="F436" s="70"/>
      <c r="G436" s="16"/>
      <c r="H436" s="38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</row>
    <row r="437" spans="1:23" ht="17.25" customHeight="1" x14ac:dyDescent="0.2">
      <c r="A437" s="270"/>
      <c r="B437" s="44"/>
      <c r="C437" s="60"/>
      <c r="D437" s="261"/>
      <c r="E437" s="15"/>
      <c r="F437" s="70"/>
      <c r="G437" s="16"/>
      <c r="H437" s="38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</row>
    <row r="438" spans="1:23" ht="17.25" customHeight="1" x14ac:dyDescent="0.2">
      <c r="A438" s="270"/>
      <c r="B438" s="44"/>
      <c r="C438" s="60"/>
      <c r="D438" s="261"/>
      <c r="E438" s="15"/>
      <c r="F438" s="70"/>
      <c r="G438" s="16"/>
      <c r="H438" s="38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</row>
    <row r="439" spans="1:23" ht="17.25" customHeight="1" x14ac:dyDescent="0.2">
      <c r="A439" s="270"/>
      <c r="B439" s="44"/>
      <c r="C439" s="60"/>
      <c r="D439" s="261"/>
      <c r="E439" s="15"/>
      <c r="F439" s="70"/>
      <c r="G439" s="16"/>
      <c r="H439" s="38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</row>
    <row r="440" spans="1:23" ht="17.25" customHeight="1" x14ac:dyDescent="0.2">
      <c r="A440" s="270"/>
      <c r="B440" s="44"/>
      <c r="C440" s="60"/>
      <c r="D440" s="261"/>
      <c r="E440" s="15"/>
      <c r="F440" s="70"/>
      <c r="G440" s="16"/>
      <c r="H440" s="38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</row>
    <row r="441" spans="1:23" ht="17.25" customHeight="1" x14ac:dyDescent="0.2">
      <c r="A441" s="270"/>
      <c r="B441" s="44"/>
      <c r="C441" s="60"/>
      <c r="D441" s="261"/>
      <c r="E441" s="15"/>
      <c r="F441" s="70"/>
      <c r="G441" s="16"/>
      <c r="H441" s="38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</row>
    <row r="442" spans="1:23" ht="17.25" customHeight="1" x14ac:dyDescent="0.2">
      <c r="A442" s="270"/>
      <c r="B442" s="44"/>
      <c r="C442" s="60"/>
      <c r="D442" s="261"/>
      <c r="E442" s="15"/>
      <c r="F442" s="70"/>
      <c r="G442" s="16"/>
      <c r="H442" s="38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</row>
    <row r="443" spans="1:23" ht="17.25" customHeight="1" x14ac:dyDescent="0.2">
      <c r="A443" s="270"/>
      <c r="B443" s="44"/>
      <c r="C443" s="60"/>
      <c r="D443" s="261"/>
      <c r="E443" s="15"/>
      <c r="F443" s="70"/>
      <c r="G443" s="16"/>
      <c r="H443" s="38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</row>
    <row r="444" spans="1:23" ht="17.25" customHeight="1" x14ac:dyDescent="0.2">
      <c r="A444" s="270"/>
      <c r="B444" s="44"/>
      <c r="C444" s="60"/>
      <c r="D444" s="261"/>
      <c r="E444" s="15"/>
      <c r="F444" s="70"/>
      <c r="G444" s="16"/>
      <c r="H444" s="38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</row>
    <row r="445" spans="1:23" ht="17.25" customHeight="1" x14ac:dyDescent="0.2">
      <c r="A445" s="270"/>
      <c r="B445" s="44"/>
      <c r="C445" s="60"/>
      <c r="D445" s="261"/>
      <c r="E445" s="15"/>
      <c r="F445" s="70"/>
      <c r="G445" s="16"/>
      <c r="H445" s="38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</row>
    <row r="446" spans="1:23" ht="17.25" customHeight="1" x14ac:dyDescent="0.2">
      <c r="A446" s="270"/>
      <c r="B446" s="44"/>
      <c r="C446" s="60"/>
      <c r="D446" s="261"/>
      <c r="E446" s="15"/>
      <c r="F446" s="70"/>
      <c r="G446" s="16"/>
      <c r="H446" s="38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</row>
    <row r="447" spans="1:23" ht="17.25" customHeight="1" x14ac:dyDescent="0.2">
      <c r="A447" s="270"/>
      <c r="B447" s="44"/>
      <c r="C447" s="60"/>
      <c r="D447" s="261"/>
      <c r="E447" s="15"/>
      <c r="F447" s="70"/>
      <c r="G447" s="16"/>
      <c r="H447" s="38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</row>
    <row r="448" spans="1:23" ht="17.25" customHeight="1" x14ac:dyDescent="0.2">
      <c r="A448" s="270"/>
      <c r="B448" s="44"/>
      <c r="C448" s="60"/>
      <c r="D448" s="261"/>
      <c r="E448" s="15"/>
      <c r="F448" s="70"/>
      <c r="G448" s="16"/>
      <c r="H448" s="38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</row>
    <row r="449" spans="1:23" ht="17.25" customHeight="1" x14ac:dyDescent="0.2">
      <c r="A449" s="270"/>
      <c r="B449" s="44"/>
      <c r="C449" s="60"/>
      <c r="D449" s="261"/>
      <c r="E449" s="15"/>
      <c r="F449" s="70"/>
      <c r="G449" s="16"/>
      <c r="H449" s="38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</row>
    <row r="450" spans="1:23" ht="17.25" customHeight="1" x14ac:dyDescent="0.2">
      <c r="A450" s="270"/>
      <c r="B450" s="44"/>
      <c r="C450" s="60"/>
      <c r="D450" s="261"/>
      <c r="E450" s="15"/>
      <c r="F450" s="70"/>
      <c r="G450" s="16"/>
      <c r="H450" s="38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</row>
    <row r="451" spans="1:23" ht="17.25" customHeight="1" x14ac:dyDescent="0.2">
      <c r="A451" s="270"/>
      <c r="B451" s="44"/>
      <c r="C451" s="60"/>
      <c r="D451" s="261"/>
      <c r="E451" s="15"/>
      <c r="F451" s="70"/>
      <c r="G451" s="16"/>
      <c r="H451" s="38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</row>
    <row r="452" spans="1:23" ht="17.25" customHeight="1" x14ac:dyDescent="0.2">
      <c r="A452" s="270"/>
      <c r="B452" s="44"/>
      <c r="C452" s="60"/>
      <c r="D452" s="261"/>
      <c r="E452" s="15"/>
      <c r="F452" s="70"/>
      <c r="G452" s="16"/>
      <c r="H452" s="38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</row>
    <row r="453" spans="1:23" ht="17.25" customHeight="1" x14ac:dyDescent="0.2">
      <c r="A453" s="270"/>
      <c r="B453" s="44"/>
      <c r="C453" s="60"/>
      <c r="D453" s="261"/>
      <c r="E453" s="15"/>
      <c r="F453" s="70"/>
      <c r="G453" s="16"/>
      <c r="H453" s="38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</row>
    <row r="454" spans="1:23" ht="17.25" customHeight="1" x14ac:dyDescent="0.2">
      <c r="A454" s="270"/>
      <c r="B454" s="44"/>
      <c r="C454" s="60"/>
      <c r="D454" s="261"/>
      <c r="E454" s="15"/>
      <c r="F454" s="70"/>
      <c r="G454" s="16"/>
      <c r="H454" s="38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</row>
    <row r="455" spans="1:23" ht="17.25" customHeight="1" x14ac:dyDescent="0.2">
      <c r="A455" s="270"/>
      <c r="B455" s="44"/>
      <c r="C455" s="60"/>
      <c r="D455" s="261"/>
      <c r="E455" s="15"/>
      <c r="F455" s="70"/>
      <c r="G455" s="16"/>
      <c r="H455" s="38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</row>
    <row r="456" spans="1:23" ht="17.25" customHeight="1" x14ac:dyDescent="0.2">
      <c r="A456" s="270"/>
      <c r="B456" s="44"/>
      <c r="C456" s="60"/>
      <c r="D456" s="261"/>
      <c r="E456" s="15"/>
      <c r="F456" s="70"/>
      <c r="G456" s="16"/>
      <c r="H456" s="38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</row>
    <row r="457" spans="1:23" ht="17.25" customHeight="1" x14ac:dyDescent="0.2">
      <c r="A457" s="270"/>
      <c r="B457" s="44"/>
      <c r="C457" s="60"/>
      <c r="D457" s="261"/>
      <c r="E457" s="15"/>
      <c r="F457" s="70"/>
      <c r="G457" s="16"/>
      <c r="H457" s="38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</row>
    <row r="458" spans="1:23" ht="17.25" customHeight="1" x14ac:dyDescent="0.2">
      <c r="A458" s="270"/>
      <c r="B458" s="44"/>
      <c r="C458" s="60"/>
      <c r="D458" s="261"/>
      <c r="E458" s="15"/>
      <c r="F458" s="70"/>
      <c r="G458" s="16"/>
      <c r="H458" s="38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</row>
    <row r="459" spans="1:23" ht="17.25" customHeight="1" x14ac:dyDescent="0.2">
      <c r="A459" s="270"/>
      <c r="B459" s="44"/>
      <c r="C459" s="60"/>
      <c r="D459" s="261"/>
      <c r="E459" s="15"/>
      <c r="F459" s="70"/>
      <c r="G459" s="16"/>
      <c r="H459" s="38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</row>
    <row r="460" spans="1:23" ht="17.25" customHeight="1" x14ac:dyDescent="0.2">
      <c r="A460" s="270"/>
      <c r="B460" s="44"/>
      <c r="C460" s="60"/>
      <c r="D460" s="261"/>
      <c r="E460" s="15"/>
      <c r="F460" s="70"/>
      <c r="G460" s="16"/>
      <c r="H460" s="38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</row>
    <row r="461" spans="1:23" ht="17.25" customHeight="1" x14ac:dyDescent="0.2">
      <c r="A461" s="270"/>
      <c r="B461" s="44"/>
      <c r="C461" s="60"/>
      <c r="D461" s="261"/>
      <c r="E461" s="15"/>
      <c r="F461" s="70"/>
      <c r="G461" s="16"/>
      <c r="H461" s="38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</row>
    <row r="462" spans="1:23" ht="17.25" customHeight="1" x14ac:dyDescent="0.2">
      <c r="A462" s="270"/>
      <c r="B462" s="44"/>
      <c r="C462" s="60"/>
      <c r="D462" s="261"/>
      <c r="E462" s="15"/>
      <c r="F462" s="70"/>
      <c r="G462" s="16"/>
      <c r="H462" s="38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</row>
    <row r="463" spans="1:23" ht="17.25" customHeight="1" x14ac:dyDescent="0.2">
      <c r="A463" s="270"/>
      <c r="B463" s="44"/>
      <c r="C463" s="60"/>
      <c r="D463" s="261"/>
      <c r="E463" s="15"/>
      <c r="F463" s="70"/>
      <c r="G463" s="16"/>
      <c r="H463" s="38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</row>
    <row r="464" spans="1:23" ht="17.25" customHeight="1" x14ac:dyDescent="0.2">
      <c r="A464" s="270"/>
      <c r="B464" s="44"/>
      <c r="C464" s="60"/>
      <c r="D464" s="261"/>
      <c r="E464" s="15"/>
      <c r="F464" s="70"/>
      <c r="G464" s="16"/>
      <c r="H464" s="38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</row>
    <row r="465" spans="1:23" ht="17.25" customHeight="1" x14ac:dyDescent="0.2">
      <c r="A465" s="270"/>
      <c r="B465" s="44"/>
      <c r="C465" s="60"/>
      <c r="D465" s="261"/>
      <c r="E465" s="15"/>
      <c r="F465" s="70"/>
      <c r="G465" s="16"/>
      <c r="H465" s="38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</row>
    <row r="466" spans="1:23" ht="17.25" customHeight="1" x14ac:dyDescent="0.2">
      <c r="A466" s="270"/>
      <c r="B466" s="44"/>
      <c r="C466" s="60"/>
      <c r="D466" s="261"/>
      <c r="E466" s="15"/>
      <c r="F466" s="70"/>
      <c r="G466" s="16"/>
      <c r="H466" s="38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</row>
    <row r="467" spans="1:23" ht="17.25" customHeight="1" x14ac:dyDescent="0.2">
      <c r="A467" s="270"/>
      <c r="B467" s="44"/>
      <c r="C467" s="60"/>
      <c r="D467" s="261"/>
      <c r="E467" s="15"/>
      <c r="F467" s="70"/>
      <c r="G467" s="16"/>
      <c r="H467" s="38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</row>
    <row r="468" spans="1:23" ht="17.25" customHeight="1" x14ac:dyDescent="0.2">
      <c r="A468" s="270"/>
      <c r="B468" s="44"/>
      <c r="C468" s="60"/>
      <c r="D468" s="261"/>
      <c r="E468" s="15"/>
      <c r="F468" s="70"/>
      <c r="G468" s="16"/>
      <c r="H468" s="38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</row>
    <row r="469" spans="1:23" ht="17.25" customHeight="1" x14ac:dyDescent="0.2">
      <c r="A469" s="270"/>
      <c r="B469" s="44"/>
      <c r="C469" s="60"/>
      <c r="D469" s="261"/>
      <c r="E469" s="15"/>
      <c r="F469" s="70"/>
      <c r="G469" s="16"/>
      <c r="H469" s="38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</row>
    <row r="470" spans="1:23" ht="17.25" customHeight="1" x14ac:dyDescent="0.2">
      <c r="A470" s="270"/>
      <c r="B470" s="44"/>
      <c r="C470" s="60"/>
      <c r="D470" s="261"/>
      <c r="E470" s="15"/>
      <c r="F470" s="70"/>
      <c r="G470" s="16"/>
      <c r="H470" s="38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</row>
    <row r="471" spans="1:23" ht="17.25" customHeight="1" x14ac:dyDescent="0.2">
      <c r="A471" s="270"/>
      <c r="B471" s="44"/>
      <c r="C471" s="60"/>
      <c r="D471" s="261"/>
      <c r="E471" s="15"/>
      <c r="F471" s="70"/>
      <c r="G471" s="16"/>
      <c r="H471" s="38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</row>
    <row r="472" spans="1:23" ht="17.25" customHeight="1" x14ac:dyDescent="0.2">
      <c r="A472" s="270"/>
      <c r="B472" s="44"/>
      <c r="C472" s="60"/>
      <c r="D472" s="261"/>
      <c r="E472" s="15"/>
      <c r="F472" s="70"/>
      <c r="G472" s="16"/>
      <c r="H472" s="38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</row>
    <row r="473" spans="1:23" ht="17.25" customHeight="1" x14ac:dyDescent="0.2">
      <c r="A473" s="270"/>
      <c r="B473" s="44"/>
      <c r="C473" s="60"/>
      <c r="D473" s="261"/>
      <c r="E473" s="15"/>
      <c r="F473" s="70"/>
      <c r="G473" s="16"/>
      <c r="H473" s="38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</row>
    <row r="474" spans="1:23" ht="17.25" customHeight="1" x14ac:dyDescent="0.2">
      <c r="A474" s="270"/>
      <c r="B474" s="44"/>
      <c r="C474" s="60"/>
      <c r="D474" s="261"/>
      <c r="E474" s="15"/>
      <c r="F474" s="70"/>
      <c r="G474" s="16"/>
      <c r="H474" s="38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</row>
    <row r="475" spans="1:23" ht="17.25" customHeight="1" x14ac:dyDescent="0.2">
      <c r="A475" s="270"/>
      <c r="B475" s="44"/>
      <c r="C475" s="60"/>
      <c r="D475" s="261"/>
      <c r="E475" s="15"/>
      <c r="F475" s="70"/>
      <c r="G475" s="16"/>
      <c r="H475" s="38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</row>
    <row r="476" spans="1:23" ht="17.25" customHeight="1" x14ac:dyDescent="0.2">
      <c r="A476" s="270"/>
      <c r="B476" s="44"/>
      <c r="C476" s="60"/>
      <c r="D476" s="261"/>
      <c r="E476" s="15"/>
      <c r="F476" s="70"/>
      <c r="G476" s="16"/>
      <c r="H476" s="38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</row>
    <row r="477" spans="1:23" ht="17.25" customHeight="1" x14ac:dyDescent="0.2">
      <c r="A477" s="270"/>
      <c r="B477" s="44"/>
      <c r="C477" s="60"/>
      <c r="D477" s="261"/>
      <c r="E477" s="15"/>
      <c r="F477" s="70"/>
      <c r="G477" s="16"/>
      <c r="H477" s="38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</row>
    <row r="478" spans="1:23" ht="17.25" customHeight="1" x14ac:dyDescent="0.2">
      <c r="A478" s="270"/>
      <c r="B478" s="44"/>
      <c r="C478" s="60"/>
      <c r="D478" s="261"/>
      <c r="E478" s="15"/>
      <c r="F478" s="70"/>
      <c r="G478" s="16"/>
      <c r="H478" s="38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</row>
    <row r="479" spans="1:23" ht="17.25" customHeight="1" x14ac:dyDescent="0.2">
      <c r="A479" s="270"/>
      <c r="B479" s="44"/>
      <c r="C479" s="60"/>
      <c r="D479" s="261"/>
      <c r="E479" s="15"/>
      <c r="F479" s="70"/>
      <c r="G479" s="16"/>
      <c r="H479" s="38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</row>
    <row r="480" spans="1:23" ht="17.25" customHeight="1" x14ac:dyDescent="0.2">
      <c r="A480" s="270"/>
      <c r="B480" s="44"/>
      <c r="C480" s="60"/>
      <c r="D480" s="261"/>
      <c r="E480" s="15"/>
      <c r="F480" s="70"/>
      <c r="G480" s="16"/>
      <c r="H480" s="38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</row>
    <row r="481" spans="1:23" ht="17.25" customHeight="1" x14ac:dyDescent="0.2">
      <c r="A481" s="270"/>
      <c r="B481" s="44"/>
      <c r="C481" s="60"/>
      <c r="D481" s="261"/>
      <c r="E481" s="15"/>
      <c r="F481" s="70"/>
      <c r="G481" s="16"/>
      <c r="H481" s="38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</row>
    <row r="482" spans="1:23" ht="17.25" customHeight="1" x14ac:dyDescent="0.2">
      <c r="A482" s="270"/>
      <c r="B482" s="44"/>
      <c r="C482" s="60"/>
      <c r="D482" s="261"/>
      <c r="E482" s="15"/>
      <c r="F482" s="70"/>
      <c r="G482" s="16"/>
      <c r="H482" s="38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</row>
    <row r="483" spans="1:23" ht="17.25" customHeight="1" x14ac:dyDescent="0.2">
      <c r="A483" s="270"/>
      <c r="B483" s="44"/>
      <c r="C483" s="60"/>
      <c r="D483" s="261"/>
      <c r="E483" s="15"/>
      <c r="F483" s="70"/>
      <c r="G483" s="16"/>
      <c r="H483" s="38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</row>
    <row r="484" spans="1:23" ht="17.25" customHeight="1" x14ac:dyDescent="0.2">
      <c r="A484" s="270"/>
      <c r="B484" s="44"/>
      <c r="C484" s="60"/>
      <c r="D484" s="261"/>
      <c r="E484" s="15"/>
      <c r="F484" s="70"/>
      <c r="G484" s="16"/>
      <c r="H484" s="38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</row>
    <row r="485" spans="1:23" ht="17.25" customHeight="1" x14ac:dyDescent="0.2">
      <c r="A485" s="270"/>
      <c r="B485" s="44"/>
      <c r="C485" s="60"/>
      <c r="D485" s="261"/>
      <c r="E485" s="15"/>
      <c r="F485" s="70"/>
      <c r="G485" s="16"/>
      <c r="H485" s="38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</row>
    <row r="486" spans="1:23" ht="17.25" customHeight="1" x14ac:dyDescent="0.2">
      <c r="A486" s="270"/>
      <c r="B486" s="44"/>
      <c r="C486" s="60"/>
      <c r="D486" s="261"/>
      <c r="E486" s="15"/>
      <c r="F486" s="70"/>
      <c r="G486" s="16"/>
      <c r="H486" s="38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</row>
    <row r="487" spans="1:23" ht="17.25" customHeight="1" x14ac:dyDescent="0.2">
      <c r="A487" s="270"/>
      <c r="B487" s="44"/>
      <c r="C487" s="60"/>
      <c r="D487" s="261"/>
      <c r="E487" s="15"/>
      <c r="F487" s="70"/>
      <c r="G487" s="16"/>
      <c r="H487" s="38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</row>
    <row r="488" spans="1:23" ht="17.25" customHeight="1" x14ac:dyDescent="0.2">
      <c r="A488" s="270"/>
      <c r="B488" s="44"/>
      <c r="C488" s="60"/>
      <c r="D488" s="261"/>
      <c r="E488" s="15"/>
      <c r="F488" s="70"/>
      <c r="G488" s="16"/>
      <c r="H488" s="38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</row>
    <row r="489" spans="1:23" ht="17.25" customHeight="1" x14ac:dyDescent="0.2">
      <c r="A489" s="270"/>
      <c r="B489" s="44"/>
      <c r="C489" s="60"/>
      <c r="D489" s="261"/>
      <c r="E489" s="15"/>
      <c r="F489" s="70"/>
      <c r="G489" s="16"/>
      <c r="H489" s="38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</row>
    <row r="490" spans="1:23" ht="17.25" customHeight="1" x14ac:dyDescent="0.2">
      <c r="A490" s="270"/>
      <c r="B490" s="44"/>
      <c r="C490" s="60"/>
      <c r="D490" s="261"/>
      <c r="E490" s="15"/>
      <c r="F490" s="70"/>
      <c r="G490" s="16"/>
      <c r="H490" s="38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</row>
    <row r="491" spans="1:23" ht="17.25" customHeight="1" x14ac:dyDescent="0.2">
      <c r="A491" s="270"/>
      <c r="B491" s="44"/>
      <c r="C491" s="60"/>
      <c r="D491" s="261"/>
      <c r="E491" s="15"/>
      <c r="F491" s="70"/>
      <c r="G491" s="16"/>
      <c r="H491" s="38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</row>
    <row r="492" spans="1:23" ht="17.25" customHeight="1" x14ac:dyDescent="0.2">
      <c r="A492" s="270"/>
      <c r="B492" s="44"/>
      <c r="C492" s="60"/>
      <c r="D492" s="261"/>
      <c r="E492" s="15"/>
      <c r="F492" s="70"/>
      <c r="G492" s="16"/>
      <c r="H492" s="38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</row>
    <row r="493" spans="1:23" ht="17.25" customHeight="1" x14ac:dyDescent="0.2">
      <c r="A493" s="270"/>
      <c r="B493" s="44"/>
      <c r="C493" s="60"/>
      <c r="D493" s="261"/>
      <c r="E493" s="15"/>
      <c r="F493" s="70"/>
      <c r="G493" s="16"/>
      <c r="H493" s="38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</row>
    <row r="494" spans="1:23" ht="17.25" customHeight="1" x14ac:dyDescent="0.2">
      <c r="A494" s="270"/>
      <c r="B494" s="44"/>
      <c r="C494" s="60"/>
      <c r="D494" s="261"/>
      <c r="E494" s="15"/>
      <c r="F494" s="70"/>
      <c r="G494" s="16"/>
      <c r="H494" s="38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</row>
    <row r="495" spans="1:23" ht="17.25" customHeight="1" x14ac:dyDescent="0.2">
      <c r="A495" s="270"/>
      <c r="B495" s="44"/>
      <c r="C495" s="60"/>
      <c r="D495" s="261"/>
      <c r="E495" s="15"/>
      <c r="F495" s="70"/>
      <c r="G495" s="16"/>
      <c r="H495" s="38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</row>
    <row r="496" spans="1:23" ht="17.25" customHeight="1" x14ac:dyDescent="0.2">
      <c r="A496" s="270"/>
      <c r="B496" s="44"/>
      <c r="C496" s="60"/>
      <c r="D496" s="261"/>
      <c r="E496" s="15"/>
      <c r="F496" s="70"/>
      <c r="G496" s="16"/>
      <c r="H496" s="38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</row>
    <row r="497" spans="1:23" ht="17.25" customHeight="1" x14ac:dyDescent="0.2">
      <c r="A497" s="270"/>
      <c r="B497" s="44"/>
      <c r="C497" s="60"/>
      <c r="D497" s="261"/>
      <c r="E497" s="15"/>
      <c r="F497" s="70"/>
      <c r="G497" s="16"/>
      <c r="H497" s="38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</row>
    <row r="498" spans="1:23" ht="17.25" customHeight="1" x14ac:dyDescent="0.2">
      <c r="A498" s="270"/>
      <c r="B498" s="44"/>
      <c r="C498" s="60"/>
      <c r="D498" s="261"/>
      <c r="E498" s="15"/>
      <c r="F498" s="70"/>
      <c r="G498" s="16"/>
      <c r="H498" s="38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</row>
    <row r="499" spans="1:23" ht="17.25" customHeight="1" x14ac:dyDescent="0.2">
      <c r="A499" s="270"/>
      <c r="B499" s="44"/>
      <c r="C499" s="60"/>
      <c r="D499" s="261"/>
      <c r="E499" s="15"/>
      <c r="F499" s="70"/>
      <c r="G499" s="16"/>
      <c r="H499" s="38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</row>
    <row r="500" spans="1:23" ht="17.25" customHeight="1" x14ac:dyDescent="0.2">
      <c r="A500" s="270"/>
      <c r="B500" s="44"/>
      <c r="C500" s="60"/>
      <c r="D500" s="261"/>
      <c r="E500" s="15"/>
      <c r="F500" s="70"/>
      <c r="G500" s="16"/>
      <c r="H500" s="38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</row>
    <row r="501" spans="1:23" ht="17.25" customHeight="1" x14ac:dyDescent="0.2">
      <c r="A501" s="270"/>
      <c r="B501" s="44"/>
      <c r="C501" s="60"/>
      <c r="D501" s="261"/>
      <c r="E501" s="15"/>
      <c r="F501" s="70"/>
      <c r="G501" s="16"/>
      <c r="H501" s="38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</row>
    <row r="502" spans="1:23" ht="17.25" customHeight="1" x14ac:dyDescent="0.2">
      <c r="A502" s="270"/>
      <c r="B502" s="44"/>
      <c r="C502" s="60"/>
      <c r="D502" s="261"/>
      <c r="E502" s="15"/>
      <c r="F502" s="70"/>
      <c r="G502" s="16"/>
      <c r="H502" s="38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</row>
    <row r="503" spans="1:23" ht="17.25" customHeight="1" x14ac:dyDescent="0.2">
      <c r="A503" s="270"/>
      <c r="B503" s="44"/>
      <c r="C503" s="60"/>
      <c r="D503" s="261"/>
      <c r="E503" s="15"/>
      <c r="F503" s="70"/>
      <c r="G503" s="16"/>
      <c r="H503" s="38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</row>
    <row r="504" spans="1:23" ht="17.25" customHeight="1" x14ac:dyDescent="0.2">
      <c r="A504" s="270"/>
      <c r="B504" s="44"/>
      <c r="C504" s="60"/>
      <c r="D504" s="261"/>
      <c r="E504" s="15"/>
      <c r="F504" s="70"/>
      <c r="G504" s="16"/>
      <c r="H504" s="38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</row>
    <row r="505" spans="1:23" ht="17.25" customHeight="1" x14ac:dyDescent="0.2">
      <c r="A505" s="270"/>
      <c r="B505" s="44"/>
      <c r="C505" s="60"/>
      <c r="D505" s="261"/>
      <c r="E505" s="15"/>
      <c r="F505" s="70"/>
      <c r="G505" s="16"/>
      <c r="H505" s="38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</row>
    <row r="506" spans="1:23" ht="17.25" customHeight="1" x14ac:dyDescent="0.2">
      <c r="A506" s="270"/>
      <c r="B506" s="44"/>
      <c r="C506" s="60"/>
      <c r="D506" s="261"/>
      <c r="E506" s="15"/>
      <c r="F506" s="70"/>
      <c r="G506" s="16"/>
      <c r="H506" s="38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</row>
    <row r="507" spans="1:23" ht="17.25" customHeight="1" x14ac:dyDescent="0.2">
      <c r="A507" s="270"/>
      <c r="B507" s="44"/>
      <c r="C507" s="60"/>
      <c r="D507" s="261"/>
      <c r="E507" s="15"/>
      <c r="F507" s="70"/>
      <c r="G507" s="16"/>
      <c r="H507" s="38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</row>
    <row r="508" spans="1:23" ht="17.25" customHeight="1" x14ac:dyDescent="0.2">
      <c r="A508" s="270"/>
      <c r="B508" s="44"/>
      <c r="C508" s="60"/>
      <c r="D508" s="261"/>
      <c r="E508" s="15"/>
      <c r="F508" s="70"/>
      <c r="G508" s="16"/>
      <c r="H508" s="38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</row>
    <row r="509" spans="1:23" ht="17.25" customHeight="1" x14ac:dyDescent="0.2">
      <c r="A509" s="270"/>
      <c r="B509" s="44"/>
      <c r="C509" s="60"/>
      <c r="D509" s="261"/>
      <c r="E509" s="15"/>
      <c r="F509" s="70"/>
      <c r="G509" s="16"/>
      <c r="H509" s="38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</row>
    <row r="510" spans="1:23" ht="17.25" customHeight="1" x14ac:dyDescent="0.2">
      <c r="A510" s="270"/>
      <c r="B510" s="44"/>
      <c r="C510" s="60"/>
      <c r="D510" s="261"/>
      <c r="E510" s="15"/>
      <c r="F510" s="70"/>
      <c r="G510" s="16"/>
      <c r="H510" s="38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</row>
    <row r="511" spans="1:23" ht="17.25" customHeight="1" x14ac:dyDescent="0.2">
      <c r="A511" s="270"/>
      <c r="B511" s="44"/>
      <c r="C511" s="60"/>
      <c r="D511" s="261"/>
      <c r="E511" s="15"/>
      <c r="F511" s="70"/>
      <c r="G511" s="16"/>
      <c r="H511" s="38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</row>
    <row r="512" spans="1:23" ht="17.25" customHeight="1" x14ac:dyDescent="0.2">
      <c r="A512" s="270"/>
      <c r="B512" s="44"/>
      <c r="C512" s="60"/>
      <c r="D512" s="261"/>
      <c r="E512" s="15"/>
      <c r="F512" s="70"/>
      <c r="G512" s="16"/>
      <c r="H512" s="38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</row>
    <row r="513" spans="1:23" ht="17.25" customHeight="1" x14ac:dyDescent="0.2">
      <c r="A513" s="270"/>
      <c r="B513" s="44"/>
      <c r="C513" s="60"/>
      <c r="D513" s="261"/>
      <c r="E513" s="15"/>
      <c r="F513" s="70"/>
      <c r="G513" s="16"/>
      <c r="H513" s="38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</row>
    <row r="514" spans="1:23" ht="17.25" customHeight="1" x14ac:dyDescent="0.2">
      <c r="A514" s="270"/>
      <c r="B514" s="44"/>
      <c r="C514" s="60"/>
      <c r="D514" s="261"/>
      <c r="E514" s="15"/>
      <c r="F514" s="70"/>
      <c r="G514" s="16"/>
      <c r="H514" s="38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</row>
    <row r="515" spans="1:23" ht="17.25" customHeight="1" x14ac:dyDescent="0.2">
      <c r="A515" s="270"/>
      <c r="B515" s="44"/>
      <c r="C515" s="60"/>
      <c r="D515" s="261"/>
      <c r="E515" s="15"/>
      <c r="F515" s="70"/>
      <c r="G515" s="16"/>
      <c r="H515" s="38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</row>
    <row r="516" spans="1:23" ht="17.25" customHeight="1" x14ac:dyDescent="0.2">
      <c r="A516" s="270"/>
      <c r="B516" s="44"/>
      <c r="C516" s="60"/>
      <c r="D516" s="261"/>
      <c r="E516" s="15"/>
      <c r="F516" s="70"/>
      <c r="G516" s="16"/>
      <c r="H516" s="38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</row>
    <row r="517" spans="1:23" ht="17.25" customHeight="1" x14ac:dyDescent="0.2">
      <c r="A517" s="270"/>
      <c r="B517" s="44"/>
      <c r="C517" s="60"/>
      <c r="D517" s="261"/>
      <c r="E517" s="15"/>
      <c r="F517" s="70"/>
      <c r="G517" s="16"/>
      <c r="H517" s="38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</row>
    <row r="518" spans="1:23" ht="17.25" customHeight="1" x14ac:dyDescent="0.2">
      <c r="A518" s="270"/>
      <c r="B518" s="44"/>
      <c r="C518" s="60"/>
      <c r="D518" s="261"/>
      <c r="E518" s="15"/>
      <c r="F518" s="70"/>
      <c r="G518" s="16"/>
      <c r="H518" s="38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</row>
    <row r="519" spans="1:23" ht="17.25" customHeight="1" x14ac:dyDescent="0.2">
      <c r="A519" s="270"/>
      <c r="B519" s="44"/>
      <c r="C519" s="60"/>
      <c r="D519" s="261"/>
      <c r="E519" s="15"/>
      <c r="F519" s="70"/>
      <c r="G519" s="16"/>
      <c r="H519" s="38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</row>
    <row r="520" spans="1:23" ht="17.25" customHeight="1" x14ac:dyDescent="0.2">
      <c r="A520" s="270"/>
      <c r="B520" s="44"/>
      <c r="C520" s="60"/>
      <c r="D520" s="261"/>
      <c r="E520" s="15"/>
      <c r="F520" s="70"/>
      <c r="G520" s="16"/>
      <c r="H520" s="38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</row>
    <row r="521" spans="1:23" ht="17.25" customHeight="1" x14ac:dyDescent="0.2">
      <c r="A521" s="270"/>
      <c r="B521" s="44"/>
      <c r="C521" s="60"/>
      <c r="D521" s="261"/>
      <c r="E521" s="15"/>
      <c r="F521" s="70"/>
      <c r="G521" s="16"/>
      <c r="H521" s="38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</row>
    <row r="522" spans="1:23" ht="17.25" customHeight="1" x14ac:dyDescent="0.2">
      <c r="A522" s="270"/>
      <c r="B522" s="44"/>
      <c r="C522" s="60"/>
      <c r="D522" s="261"/>
      <c r="E522" s="15"/>
      <c r="F522" s="70"/>
      <c r="G522" s="16"/>
      <c r="H522" s="38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</row>
    <row r="523" spans="1:23" ht="17.25" customHeight="1" x14ac:dyDescent="0.2">
      <c r="A523" s="270"/>
      <c r="B523" s="44"/>
      <c r="C523" s="60"/>
      <c r="D523" s="261"/>
      <c r="E523" s="15"/>
      <c r="F523" s="70"/>
      <c r="G523" s="16"/>
      <c r="H523" s="38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</row>
    <row r="524" spans="1:23" ht="17.25" customHeight="1" x14ac:dyDescent="0.2">
      <c r="A524" s="270"/>
      <c r="B524" s="44"/>
      <c r="C524" s="60"/>
      <c r="D524" s="261"/>
      <c r="E524" s="15"/>
      <c r="F524" s="70"/>
      <c r="G524" s="16"/>
      <c r="H524" s="38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</row>
    <row r="525" spans="1:23" ht="17.25" customHeight="1" x14ac:dyDescent="0.2">
      <c r="A525" s="270"/>
      <c r="B525" s="44"/>
      <c r="C525" s="60"/>
      <c r="D525" s="261"/>
      <c r="E525" s="15"/>
      <c r="F525" s="70"/>
      <c r="G525" s="16"/>
      <c r="H525" s="38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</row>
    <row r="526" spans="1:23" ht="17.25" customHeight="1" x14ac:dyDescent="0.2">
      <c r="A526" s="270"/>
      <c r="B526" s="44"/>
      <c r="C526" s="60"/>
      <c r="D526" s="261"/>
      <c r="E526" s="15"/>
      <c r="F526" s="70"/>
      <c r="G526" s="16"/>
      <c r="H526" s="38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</row>
    <row r="527" spans="1:23" ht="17.25" customHeight="1" x14ac:dyDescent="0.2">
      <c r="A527" s="270"/>
      <c r="B527" s="44"/>
      <c r="C527" s="60"/>
      <c r="D527" s="261"/>
      <c r="E527" s="15"/>
      <c r="F527" s="70"/>
      <c r="G527" s="16"/>
      <c r="H527" s="38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</row>
    <row r="528" spans="1:23" ht="17.25" customHeight="1" x14ac:dyDescent="0.2">
      <c r="A528" s="270"/>
      <c r="B528" s="44"/>
      <c r="C528" s="60"/>
      <c r="D528" s="261"/>
      <c r="E528" s="15"/>
      <c r="F528" s="70"/>
      <c r="G528" s="16"/>
      <c r="H528" s="38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</row>
    <row r="529" spans="1:23" ht="17.25" customHeight="1" x14ac:dyDescent="0.2">
      <c r="A529" s="270"/>
      <c r="B529" s="44"/>
      <c r="C529" s="60"/>
      <c r="D529" s="261"/>
      <c r="E529" s="15"/>
      <c r="F529" s="70"/>
      <c r="G529" s="16"/>
      <c r="H529" s="38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</row>
    <row r="530" spans="1:23" ht="17.25" customHeight="1" x14ac:dyDescent="0.2">
      <c r="A530" s="270"/>
      <c r="B530" s="44"/>
      <c r="C530" s="60"/>
      <c r="D530" s="261"/>
      <c r="E530" s="15"/>
      <c r="F530" s="70"/>
      <c r="G530" s="16"/>
      <c r="H530" s="38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</row>
    <row r="531" spans="1:23" ht="17.25" customHeight="1" x14ac:dyDescent="0.2">
      <c r="A531" s="270"/>
      <c r="B531" s="44"/>
      <c r="C531" s="60"/>
      <c r="D531" s="261"/>
      <c r="E531" s="15"/>
      <c r="F531" s="70"/>
      <c r="G531" s="16"/>
      <c r="H531" s="38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</row>
    <row r="532" spans="1:23" ht="17.25" customHeight="1" x14ac:dyDescent="0.2">
      <c r="A532" s="270"/>
      <c r="B532" s="44"/>
      <c r="C532" s="60"/>
      <c r="D532" s="261"/>
      <c r="E532" s="15"/>
      <c r="F532" s="70"/>
      <c r="G532" s="16"/>
      <c r="H532" s="38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</row>
    <row r="533" spans="1:23" ht="17.25" customHeight="1" x14ac:dyDescent="0.2">
      <c r="A533" s="270"/>
      <c r="B533" s="44"/>
      <c r="C533" s="60"/>
      <c r="D533" s="261"/>
      <c r="E533" s="15"/>
      <c r="F533" s="70"/>
      <c r="G533" s="16"/>
      <c r="H533" s="38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</row>
    <row r="534" spans="1:23" ht="17.25" customHeight="1" x14ac:dyDescent="0.2">
      <c r="A534" s="270"/>
      <c r="B534" s="44"/>
      <c r="C534" s="60"/>
      <c r="D534" s="261"/>
      <c r="E534" s="15"/>
      <c r="F534" s="70"/>
      <c r="G534" s="16"/>
      <c r="H534" s="38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</row>
    <row r="535" spans="1:23" ht="17.25" customHeight="1" x14ac:dyDescent="0.2">
      <c r="A535" s="270"/>
      <c r="B535" s="44"/>
      <c r="C535" s="60"/>
      <c r="D535" s="261"/>
      <c r="E535" s="15"/>
      <c r="F535" s="70"/>
      <c r="G535" s="16"/>
      <c r="H535" s="38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</row>
    <row r="536" spans="1:23" ht="17.25" customHeight="1" x14ac:dyDescent="0.2">
      <c r="A536" s="270"/>
      <c r="B536" s="44"/>
      <c r="C536" s="60"/>
      <c r="D536" s="261"/>
      <c r="E536" s="15"/>
      <c r="F536" s="70"/>
      <c r="G536" s="16"/>
      <c r="H536" s="38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</row>
    <row r="537" spans="1:23" ht="17.25" customHeight="1" x14ac:dyDescent="0.2">
      <c r="A537" s="270"/>
      <c r="B537" s="44"/>
      <c r="C537" s="60"/>
      <c r="D537" s="261"/>
      <c r="E537" s="15"/>
      <c r="F537" s="70"/>
      <c r="G537" s="16"/>
      <c r="H537" s="38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</row>
    <row r="538" spans="1:23" ht="17.25" customHeight="1" x14ac:dyDescent="0.2">
      <c r="A538" s="270"/>
      <c r="B538" s="44"/>
      <c r="C538" s="60"/>
      <c r="D538" s="261"/>
      <c r="E538" s="15"/>
      <c r="F538" s="70"/>
      <c r="G538" s="16"/>
      <c r="H538" s="38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</row>
    <row r="539" spans="1:23" ht="17.25" customHeight="1" x14ac:dyDescent="0.2">
      <c r="A539" s="270"/>
      <c r="B539" s="44"/>
      <c r="C539" s="60"/>
      <c r="D539" s="261"/>
      <c r="E539" s="15"/>
      <c r="F539" s="70"/>
      <c r="G539" s="16"/>
      <c r="H539" s="38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</row>
    <row r="540" spans="1:23" ht="17.25" customHeight="1" x14ac:dyDescent="0.2">
      <c r="A540" s="270"/>
      <c r="B540" s="44"/>
      <c r="C540" s="60"/>
      <c r="D540" s="261"/>
      <c r="E540" s="15"/>
      <c r="F540" s="70"/>
      <c r="G540" s="16"/>
      <c r="H540" s="38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</row>
    <row r="541" spans="1:23" ht="17.25" customHeight="1" x14ac:dyDescent="0.2">
      <c r="A541" s="270"/>
      <c r="B541" s="44"/>
      <c r="C541" s="60"/>
      <c r="D541" s="261"/>
      <c r="E541" s="15"/>
      <c r="F541" s="70"/>
      <c r="G541" s="16"/>
      <c r="H541" s="38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</row>
    <row r="542" spans="1:23" ht="17.25" customHeight="1" x14ac:dyDescent="0.2">
      <c r="A542" s="270"/>
      <c r="B542" s="44"/>
      <c r="C542" s="60"/>
      <c r="D542" s="261"/>
      <c r="E542" s="15"/>
      <c r="F542" s="70"/>
      <c r="G542" s="16"/>
      <c r="H542" s="38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</row>
    <row r="543" spans="1:23" ht="17.25" customHeight="1" x14ac:dyDescent="0.2">
      <c r="A543" s="270"/>
      <c r="B543" s="44"/>
      <c r="C543" s="60"/>
      <c r="D543" s="261"/>
      <c r="E543" s="15"/>
      <c r="F543" s="70"/>
      <c r="G543" s="16"/>
      <c r="H543" s="38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</row>
    <row r="544" spans="1:23" ht="17.25" customHeight="1" x14ac:dyDescent="0.2">
      <c r="A544" s="270"/>
      <c r="B544" s="44"/>
      <c r="C544" s="60"/>
      <c r="D544" s="261"/>
      <c r="E544" s="15"/>
      <c r="F544" s="70"/>
      <c r="G544" s="16"/>
      <c r="H544" s="38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</row>
    <row r="545" spans="1:23" ht="17.25" customHeight="1" x14ac:dyDescent="0.2">
      <c r="A545" s="270"/>
      <c r="B545" s="44"/>
      <c r="C545" s="60"/>
      <c r="D545" s="261"/>
      <c r="E545" s="15"/>
      <c r="F545" s="70"/>
      <c r="G545" s="16"/>
      <c r="H545" s="38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</row>
    <row r="546" spans="1:23" ht="17.25" customHeight="1" x14ac:dyDescent="0.2">
      <c r="A546" s="270"/>
      <c r="B546" s="44"/>
      <c r="C546" s="60"/>
      <c r="D546" s="261"/>
      <c r="E546" s="15"/>
      <c r="F546" s="70"/>
      <c r="G546" s="16"/>
      <c r="H546" s="38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</row>
    <row r="547" spans="1:23" ht="17.25" customHeight="1" x14ac:dyDescent="0.2">
      <c r="A547" s="270"/>
      <c r="B547" s="44"/>
      <c r="C547" s="60"/>
      <c r="D547" s="261"/>
      <c r="E547" s="15"/>
      <c r="F547" s="70"/>
      <c r="G547" s="16"/>
      <c r="H547" s="38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</row>
    <row r="548" spans="1:23" ht="17.25" customHeight="1" x14ac:dyDescent="0.2">
      <c r="A548" s="270"/>
      <c r="B548" s="44"/>
      <c r="C548" s="60"/>
      <c r="D548" s="261"/>
      <c r="E548" s="15"/>
      <c r="F548" s="70"/>
      <c r="G548" s="16"/>
      <c r="H548" s="38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</row>
    <row r="549" spans="1:23" ht="17.25" customHeight="1" x14ac:dyDescent="0.2">
      <c r="A549" s="270"/>
      <c r="B549" s="44"/>
      <c r="C549" s="60"/>
      <c r="D549" s="261"/>
      <c r="E549" s="15"/>
      <c r="F549" s="70"/>
      <c r="G549" s="16"/>
      <c r="H549" s="38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</row>
    <row r="550" spans="1:23" ht="17.25" customHeight="1" x14ac:dyDescent="0.2">
      <c r="A550" s="270"/>
      <c r="B550" s="44"/>
      <c r="C550" s="60"/>
      <c r="D550" s="261"/>
      <c r="E550" s="15"/>
      <c r="F550" s="70"/>
      <c r="G550" s="16"/>
      <c r="H550" s="38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</row>
    <row r="551" spans="1:23" ht="17.25" customHeight="1" x14ac:dyDescent="0.2">
      <c r="A551" s="270"/>
      <c r="B551" s="44"/>
      <c r="C551" s="60"/>
      <c r="D551" s="261"/>
      <c r="E551" s="15"/>
      <c r="F551" s="70"/>
      <c r="G551" s="16"/>
      <c r="H551" s="38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</row>
    <row r="552" spans="1:23" ht="17.25" customHeight="1" x14ac:dyDescent="0.2">
      <c r="A552" s="270"/>
      <c r="B552" s="44"/>
      <c r="C552" s="60"/>
      <c r="D552" s="261"/>
      <c r="E552" s="15"/>
      <c r="F552" s="70"/>
      <c r="G552" s="16"/>
      <c r="H552" s="38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</row>
    <row r="553" spans="1:23" ht="17.25" customHeight="1" x14ac:dyDescent="0.2">
      <c r="A553" s="270"/>
      <c r="B553" s="44"/>
      <c r="C553" s="60"/>
      <c r="D553" s="261"/>
      <c r="E553" s="15"/>
      <c r="F553" s="70"/>
      <c r="G553" s="16"/>
      <c r="H553" s="38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</row>
    <row r="554" spans="1:23" ht="17.25" customHeight="1" x14ac:dyDescent="0.2">
      <c r="A554" s="270"/>
      <c r="B554" s="44"/>
      <c r="C554" s="60"/>
      <c r="D554" s="261"/>
      <c r="E554" s="15"/>
      <c r="F554" s="70"/>
      <c r="G554" s="16"/>
      <c r="H554" s="38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</row>
    <row r="555" spans="1:23" ht="17.25" customHeight="1" x14ac:dyDescent="0.2">
      <c r="A555" s="270"/>
      <c r="B555" s="44"/>
      <c r="C555" s="60"/>
      <c r="D555" s="261"/>
      <c r="E555" s="15"/>
      <c r="F555" s="70"/>
      <c r="G555" s="16"/>
      <c r="H555" s="38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</row>
    <row r="556" spans="1:23" ht="17.25" customHeight="1" x14ac:dyDescent="0.2">
      <c r="A556" s="270"/>
      <c r="B556" s="44"/>
      <c r="C556" s="60"/>
      <c r="D556" s="261"/>
      <c r="E556" s="15"/>
      <c r="F556" s="70"/>
      <c r="G556" s="16"/>
      <c r="H556" s="38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</row>
    <row r="557" spans="1:23" ht="17.25" customHeight="1" x14ac:dyDescent="0.2">
      <c r="A557" s="270"/>
      <c r="B557" s="44"/>
      <c r="C557" s="60"/>
      <c r="D557" s="261"/>
      <c r="E557" s="15"/>
      <c r="F557" s="70"/>
      <c r="G557" s="16"/>
      <c r="H557" s="38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</row>
    <row r="558" spans="1:23" ht="17.25" customHeight="1" x14ac:dyDescent="0.2">
      <c r="A558" s="270"/>
      <c r="B558" s="44"/>
      <c r="C558" s="60"/>
      <c r="D558" s="261"/>
      <c r="E558" s="15"/>
      <c r="F558" s="70"/>
      <c r="G558" s="16"/>
      <c r="H558" s="38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</row>
    <row r="559" spans="1:23" ht="17.25" customHeight="1" x14ac:dyDescent="0.2">
      <c r="A559" s="270"/>
      <c r="B559" s="44"/>
      <c r="C559" s="60"/>
      <c r="D559" s="261"/>
      <c r="E559" s="15"/>
      <c r="F559" s="70"/>
      <c r="G559" s="16"/>
      <c r="H559" s="38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</row>
    <row r="560" spans="1:23" ht="17.25" customHeight="1" x14ac:dyDescent="0.2">
      <c r="A560" s="270"/>
      <c r="B560" s="44"/>
      <c r="C560" s="60"/>
      <c r="D560" s="261"/>
      <c r="E560" s="15"/>
      <c r="F560" s="70"/>
      <c r="G560" s="16"/>
      <c r="H560" s="38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</row>
    <row r="561" spans="1:23" ht="17.25" customHeight="1" x14ac:dyDescent="0.2">
      <c r="A561" s="270"/>
      <c r="B561" s="44"/>
      <c r="C561" s="60"/>
      <c r="D561" s="261"/>
      <c r="E561" s="15"/>
      <c r="F561" s="70"/>
      <c r="G561" s="16"/>
      <c r="H561" s="38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</row>
    <row r="562" spans="1:23" ht="17.25" customHeight="1" x14ac:dyDescent="0.2">
      <c r="A562" s="270"/>
      <c r="B562" s="44"/>
      <c r="C562" s="60"/>
      <c r="D562" s="261"/>
      <c r="E562" s="15"/>
      <c r="F562" s="70"/>
      <c r="G562" s="16"/>
      <c r="H562" s="38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</row>
    <row r="563" spans="1:23" ht="17.25" customHeight="1" x14ac:dyDescent="0.2">
      <c r="A563" s="270"/>
      <c r="B563" s="44"/>
      <c r="C563" s="60"/>
      <c r="D563" s="261"/>
      <c r="E563" s="15"/>
      <c r="F563" s="70"/>
      <c r="G563" s="16"/>
      <c r="H563" s="38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</row>
    <row r="564" spans="1:23" ht="17.25" customHeight="1" x14ac:dyDescent="0.2">
      <c r="A564" s="270"/>
      <c r="B564" s="44"/>
      <c r="C564" s="60"/>
      <c r="D564" s="261"/>
      <c r="E564" s="15"/>
      <c r="F564" s="70"/>
      <c r="G564" s="16"/>
      <c r="H564" s="38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</row>
    <row r="565" spans="1:23" ht="17.25" customHeight="1" x14ac:dyDescent="0.2">
      <c r="A565" s="270"/>
      <c r="B565" s="44"/>
      <c r="C565" s="60"/>
      <c r="D565" s="261"/>
      <c r="E565" s="15"/>
      <c r="F565" s="70"/>
      <c r="G565" s="16"/>
      <c r="H565" s="38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</row>
    <row r="566" spans="1:23" ht="17.25" customHeight="1" x14ac:dyDescent="0.2">
      <c r="A566" s="270"/>
      <c r="B566" s="44"/>
      <c r="C566" s="60"/>
      <c r="D566" s="261"/>
      <c r="E566" s="15"/>
      <c r="F566" s="70"/>
      <c r="G566" s="16"/>
      <c r="H566" s="38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</row>
    <row r="567" spans="1:23" ht="17.25" customHeight="1" x14ac:dyDescent="0.2">
      <c r="A567" s="270"/>
      <c r="B567" s="44"/>
      <c r="C567" s="60"/>
      <c r="D567" s="261"/>
      <c r="E567" s="15"/>
      <c r="F567" s="70"/>
      <c r="G567" s="16"/>
      <c r="H567" s="38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</row>
    <row r="568" spans="1:23" ht="17.25" customHeight="1" x14ac:dyDescent="0.2">
      <c r="A568" s="270"/>
      <c r="B568" s="44"/>
      <c r="C568" s="60"/>
      <c r="D568" s="261"/>
      <c r="E568" s="15"/>
      <c r="F568" s="70"/>
      <c r="G568" s="16"/>
      <c r="H568" s="38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</row>
    <row r="569" spans="1:23" ht="17.25" customHeight="1" x14ac:dyDescent="0.2">
      <c r="A569" s="270"/>
      <c r="B569" s="44"/>
      <c r="C569" s="60"/>
      <c r="D569" s="261"/>
      <c r="E569" s="15"/>
      <c r="F569" s="70"/>
      <c r="G569" s="16"/>
      <c r="H569" s="38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</row>
    <row r="570" spans="1:23" ht="17.25" customHeight="1" x14ac:dyDescent="0.2">
      <c r="A570" s="270"/>
      <c r="B570" s="44"/>
      <c r="C570" s="60"/>
      <c r="D570" s="261"/>
      <c r="E570" s="15"/>
      <c r="F570" s="70"/>
      <c r="G570" s="16"/>
      <c r="H570" s="38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</row>
    <row r="571" spans="1:23" ht="17.25" customHeight="1" x14ac:dyDescent="0.2">
      <c r="A571" s="270"/>
      <c r="B571" s="44"/>
      <c r="C571" s="60"/>
      <c r="D571" s="261"/>
      <c r="E571" s="15"/>
      <c r="F571" s="70"/>
      <c r="G571" s="16"/>
      <c r="H571" s="38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</row>
    <row r="572" spans="1:23" ht="17.25" customHeight="1" x14ac:dyDescent="0.2">
      <c r="A572" s="270"/>
      <c r="B572" s="44"/>
      <c r="C572" s="60"/>
      <c r="D572" s="261"/>
      <c r="E572" s="15"/>
      <c r="F572" s="70"/>
      <c r="G572" s="16"/>
      <c r="H572" s="38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</row>
    <row r="573" spans="1:23" ht="17.25" customHeight="1" x14ac:dyDescent="0.2">
      <c r="A573" s="270"/>
      <c r="B573" s="44"/>
      <c r="C573" s="60"/>
      <c r="D573" s="261"/>
      <c r="E573" s="15"/>
      <c r="F573" s="70"/>
      <c r="G573" s="16"/>
      <c r="H573" s="38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</row>
    <row r="574" spans="1:23" ht="17.25" customHeight="1" x14ac:dyDescent="0.2">
      <c r="A574" s="270"/>
      <c r="B574" s="44"/>
      <c r="C574" s="60"/>
      <c r="D574" s="261"/>
      <c r="E574" s="15"/>
      <c r="F574" s="70"/>
      <c r="G574" s="16"/>
      <c r="H574" s="38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</row>
    <row r="575" spans="1:23" ht="17.25" customHeight="1" x14ac:dyDescent="0.2">
      <c r="A575" s="270"/>
      <c r="B575" s="44"/>
      <c r="C575" s="60"/>
      <c r="D575" s="261"/>
      <c r="E575" s="15"/>
      <c r="F575" s="70"/>
      <c r="G575" s="16"/>
      <c r="H575" s="38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</row>
    <row r="576" spans="1:23" ht="17.25" customHeight="1" x14ac:dyDescent="0.2">
      <c r="A576" s="270"/>
      <c r="B576" s="44"/>
      <c r="C576" s="60"/>
      <c r="D576" s="261"/>
      <c r="E576" s="15"/>
      <c r="F576" s="70"/>
      <c r="G576" s="16"/>
      <c r="H576" s="38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</row>
    <row r="577" spans="1:23" ht="17.25" customHeight="1" x14ac:dyDescent="0.2">
      <c r="A577" s="270"/>
      <c r="B577" s="44"/>
      <c r="C577" s="60"/>
      <c r="D577" s="261"/>
      <c r="E577" s="15"/>
      <c r="F577" s="70"/>
      <c r="G577" s="16"/>
      <c r="H577" s="38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</row>
    <row r="578" spans="1:23" ht="17.25" customHeight="1" x14ac:dyDescent="0.2">
      <c r="A578" s="270"/>
      <c r="B578" s="44"/>
      <c r="C578" s="60"/>
      <c r="D578" s="261"/>
      <c r="E578" s="15"/>
      <c r="F578" s="70"/>
      <c r="G578" s="16"/>
      <c r="H578" s="38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</row>
    <row r="579" spans="1:23" ht="17.25" customHeight="1" x14ac:dyDescent="0.2">
      <c r="A579" s="270"/>
      <c r="B579" s="44"/>
      <c r="C579" s="60"/>
      <c r="D579" s="261"/>
      <c r="E579" s="15"/>
      <c r="F579" s="70"/>
      <c r="G579" s="16"/>
      <c r="H579" s="38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</row>
    <row r="580" spans="1:23" ht="17.25" customHeight="1" x14ac:dyDescent="0.2">
      <c r="A580" s="270"/>
      <c r="B580" s="44"/>
      <c r="C580" s="60"/>
      <c r="D580" s="261"/>
      <c r="E580" s="15"/>
      <c r="F580" s="70"/>
      <c r="G580" s="16"/>
      <c r="H580" s="38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</row>
    <row r="581" spans="1:23" ht="17.25" customHeight="1" x14ac:dyDescent="0.2">
      <c r="A581" s="270"/>
      <c r="B581" s="44"/>
      <c r="C581" s="60"/>
      <c r="D581" s="261"/>
      <c r="E581" s="15"/>
      <c r="F581" s="70"/>
      <c r="G581" s="16"/>
      <c r="H581" s="38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</row>
    <row r="582" spans="1:23" ht="17.25" customHeight="1" x14ac:dyDescent="0.2">
      <c r="A582" s="270"/>
      <c r="B582" s="44"/>
      <c r="C582" s="60"/>
      <c r="D582" s="261"/>
      <c r="E582" s="15"/>
      <c r="F582" s="70"/>
      <c r="G582" s="16"/>
      <c r="H582" s="38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</row>
    <row r="583" spans="1:23" ht="17.25" customHeight="1" x14ac:dyDescent="0.2">
      <c r="A583" s="270"/>
      <c r="B583" s="44"/>
      <c r="C583" s="60"/>
      <c r="D583" s="261"/>
      <c r="E583" s="15"/>
      <c r="F583" s="70"/>
      <c r="G583" s="16"/>
      <c r="H583" s="38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</row>
    <row r="584" spans="1:23" ht="17.25" customHeight="1" x14ac:dyDescent="0.2">
      <c r="A584" s="270"/>
      <c r="B584" s="44"/>
      <c r="C584" s="60"/>
      <c r="D584" s="261"/>
      <c r="E584" s="15"/>
      <c r="F584" s="70"/>
      <c r="G584" s="16"/>
      <c r="H584" s="38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</row>
    <row r="585" spans="1:23" ht="17.25" customHeight="1" x14ac:dyDescent="0.2">
      <c r="A585" s="270"/>
      <c r="B585" s="44"/>
      <c r="C585" s="60"/>
      <c r="D585" s="261"/>
      <c r="E585" s="15"/>
      <c r="F585" s="70"/>
      <c r="G585" s="16"/>
      <c r="H585" s="38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</row>
    <row r="586" spans="1:23" ht="17.25" customHeight="1" x14ac:dyDescent="0.2">
      <c r="A586" s="270"/>
      <c r="B586" s="44"/>
      <c r="C586" s="60"/>
      <c r="D586" s="261"/>
      <c r="E586" s="15"/>
      <c r="F586" s="70"/>
      <c r="G586" s="16"/>
      <c r="H586" s="38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</row>
    <row r="587" spans="1:23" ht="17.25" customHeight="1" x14ac:dyDescent="0.2">
      <c r="A587" s="270"/>
      <c r="B587" s="44"/>
      <c r="C587" s="60"/>
      <c r="D587" s="261"/>
      <c r="E587" s="15"/>
      <c r="F587" s="70"/>
      <c r="G587" s="16"/>
      <c r="H587" s="38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</row>
    <row r="588" spans="1:23" ht="17.25" customHeight="1" x14ac:dyDescent="0.2">
      <c r="A588" s="270"/>
      <c r="B588" s="44"/>
      <c r="C588" s="60"/>
      <c r="D588" s="261"/>
      <c r="E588" s="15"/>
      <c r="F588" s="70"/>
      <c r="G588" s="16"/>
      <c r="H588" s="38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</row>
    <row r="589" spans="1:23" ht="17.25" customHeight="1" x14ac:dyDescent="0.2">
      <c r="A589" s="270"/>
      <c r="B589" s="44"/>
      <c r="C589" s="60"/>
      <c r="D589" s="261"/>
      <c r="E589" s="15"/>
      <c r="F589" s="70"/>
      <c r="G589" s="16"/>
      <c r="H589" s="38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</row>
    <row r="590" spans="1:23" ht="17.25" customHeight="1" x14ac:dyDescent="0.2">
      <c r="A590" s="270"/>
      <c r="B590" s="44"/>
      <c r="C590" s="60"/>
      <c r="D590" s="261"/>
      <c r="E590" s="15"/>
      <c r="F590" s="70"/>
      <c r="G590" s="16"/>
      <c r="H590" s="38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</row>
    <row r="591" spans="1:23" ht="17.25" customHeight="1" x14ac:dyDescent="0.2">
      <c r="A591" s="270"/>
      <c r="B591" s="44"/>
      <c r="C591" s="60"/>
      <c r="D591" s="261"/>
      <c r="E591" s="15"/>
      <c r="F591" s="70"/>
      <c r="G591" s="16"/>
      <c r="H591" s="38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</row>
    <row r="592" spans="1:23" ht="17.25" customHeight="1" x14ac:dyDescent="0.2">
      <c r="A592" s="270"/>
      <c r="B592" s="44"/>
      <c r="C592" s="60"/>
      <c r="D592" s="261"/>
      <c r="E592" s="15"/>
      <c r="F592" s="70"/>
      <c r="G592" s="16"/>
      <c r="H592" s="38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</row>
    <row r="593" spans="1:23" ht="17.25" customHeight="1" x14ac:dyDescent="0.2">
      <c r="A593" s="270"/>
      <c r="B593" s="44"/>
      <c r="C593" s="60"/>
      <c r="D593" s="261"/>
      <c r="E593" s="15"/>
      <c r="F593" s="70"/>
      <c r="G593" s="16"/>
      <c r="H593" s="38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</row>
    <row r="594" spans="1:23" ht="17.25" customHeight="1" x14ac:dyDescent="0.2">
      <c r="A594" s="270"/>
      <c r="B594" s="44"/>
      <c r="C594" s="60"/>
      <c r="D594" s="261"/>
      <c r="E594" s="15"/>
      <c r="F594" s="70"/>
      <c r="G594" s="16"/>
      <c r="H594" s="38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</row>
    <row r="595" spans="1:23" ht="17.25" customHeight="1" x14ac:dyDescent="0.2">
      <c r="A595" s="270"/>
      <c r="B595" s="44"/>
      <c r="C595" s="60"/>
      <c r="D595" s="261"/>
      <c r="E595" s="15"/>
      <c r="F595" s="70"/>
      <c r="G595" s="16"/>
      <c r="H595" s="38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</row>
    <row r="596" spans="1:23" ht="17.25" customHeight="1" x14ac:dyDescent="0.2">
      <c r="A596" s="270"/>
      <c r="B596" s="44"/>
      <c r="C596" s="60"/>
      <c r="D596" s="261"/>
      <c r="E596" s="15"/>
      <c r="F596" s="70"/>
      <c r="G596" s="16"/>
      <c r="H596" s="38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</row>
    <row r="597" spans="1:23" ht="17.25" customHeight="1" x14ac:dyDescent="0.2">
      <c r="A597" s="270"/>
      <c r="B597" s="44"/>
      <c r="C597" s="60"/>
      <c r="D597" s="261"/>
      <c r="E597" s="15"/>
      <c r="F597" s="70"/>
      <c r="G597" s="16"/>
      <c r="H597" s="38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</row>
    <row r="598" spans="1:23" ht="17.25" customHeight="1" x14ac:dyDescent="0.2">
      <c r="A598" s="270"/>
      <c r="B598" s="44"/>
      <c r="C598" s="60"/>
      <c r="D598" s="261"/>
      <c r="E598" s="15"/>
      <c r="F598" s="70"/>
      <c r="G598" s="16"/>
      <c r="H598" s="38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</row>
    <row r="599" spans="1:23" ht="17.25" customHeight="1" x14ac:dyDescent="0.2">
      <c r="A599" s="270"/>
      <c r="B599" s="44"/>
      <c r="C599" s="60"/>
      <c r="D599" s="261"/>
      <c r="E599" s="15"/>
      <c r="F599" s="70"/>
      <c r="G599" s="16"/>
      <c r="H599" s="38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</row>
    <row r="600" spans="1:23" ht="17.25" customHeight="1" x14ac:dyDescent="0.2">
      <c r="A600" s="270"/>
      <c r="B600" s="44"/>
      <c r="C600" s="60"/>
      <c r="D600" s="261"/>
      <c r="E600" s="15"/>
      <c r="F600" s="70"/>
      <c r="G600" s="16"/>
      <c r="H600" s="38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</row>
    <row r="601" spans="1:23" ht="17.25" customHeight="1" x14ac:dyDescent="0.2">
      <c r="A601" s="270"/>
      <c r="B601" s="44"/>
      <c r="C601" s="60"/>
      <c r="D601" s="261"/>
      <c r="E601" s="15"/>
      <c r="F601" s="70"/>
      <c r="G601" s="16"/>
      <c r="H601" s="38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</row>
    <row r="602" spans="1:23" ht="17.25" customHeight="1" x14ac:dyDescent="0.2">
      <c r="A602" s="270"/>
      <c r="B602" s="44"/>
      <c r="C602" s="60"/>
      <c r="D602" s="261"/>
      <c r="E602" s="15"/>
      <c r="F602" s="70"/>
      <c r="G602" s="16"/>
      <c r="H602" s="38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</row>
    <row r="603" spans="1:23" ht="17.25" customHeight="1" x14ac:dyDescent="0.2">
      <c r="A603" s="270"/>
      <c r="B603" s="44"/>
      <c r="C603" s="60"/>
      <c r="D603" s="261"/>
      <c r="E603" s="15"/>
      <c r="F603" s="70"/>
      <c r="G603" s="16"/>
      <c r="H603" s="38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</row>
    <row r="604" spans="1:23" ht="17.25" customHeight="1" x14ac:dyDescent="0.2">
      <c r="A604" s="270"/>
      <c r="B604" s="44"/>
      <c r="C604" s="60"/>
      <c r="D604" s="261"/>
      <c r="E604" s="15"/>
      <c r="F604" s="70"/>
      <c r="G604" s="16"/>
      <c r="H604" s="38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</row>
    <row r="605" spans="1:23" ht="17.25" customHeight="1" x14ac:dyDescent="0.2">
      <c r="A605" s="270"/>
      <c r="B605" s="44"/>
      <c r="C605" s="60"/>
      <c r="D605" s="261"/>
      <c r="E605" s="15"/>
      <c r="F605" s="70"/>
      <c r="G605" s="16"/>
      <c r="H605" s="38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</row>
    <row r="606" spans="1:23" ht="17.25" customHeight="1" x14ac:dyDescent="0.2">
      <c r="A606" s="270"/>
      <c r="B606" s="44"/>
      <c r="C606" s="60"/>
      <c r="D606" s="261"/>
      <c r="E606" s="15"/>
      <c r="F606" s="70"/>
      <c r="G606" s="16"/>
      <c r="H606" s="38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</row>
    <row r="607" spans="1:23" ht="17.25" customHeight="1" x14ac:dyDescent="0.2">
      <c r="A607" s="270"/>
      <c r="B607" s="44"/>
      <c r="C607" s="60"/>
      <c r="D607" s="261"/>
      <c r="E607" s="15"/>
      <c r="F607" s="70"/>
      <c r="G607" s="16"/>
      <c r="H607" s="38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</row>
    <row r="608" spans="1:23" ht="17.25" customHeight="1" x14ac:dyDescent="0.2">
      <c r="A608" s="270"/>
      <c r="B608" s="44"/>
      <c r="C608" s="60"/>
      <c r="D608" s="261"/>
      <c r="E608" s="15"/>
      <c r="F608" s="70"/>
      <c r="G608" s="16"/>
      <c r="H608" s="38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</row>
    <row r="609" spans="1:23" ht="17.25" customHeight="1" x14ac:dyDescent="0.2">
      <c r="A609" s="270"/>
      <c r="B609" s="44"/>
      <c r="C609" s="60"/>
      <c r="D609" s="261"/>
      <c r="E609" s="15"/>
      <c r="F609" s="70"/>
      <c r="G609" s="16"/>
      <c r="H609" s="38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</row>
    <row r="610" spans="1:23" ht="17.25" customHeight="1" x14ac:dyDescent="0.2">
      <c r="A610" s="270"/>
      <c r="B610" s="44"/>
      <c r="C610" s="60"/>
      <c r="D610" s="261"/>
      <c r="E610" s="15"/>
      <c r="F610" s="70"/>
      <c r="G610" s="16"/>
      <c r="H610" s="38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</row>
    <row r="611" spans="1:23" ht="17.25" customHeight="1" x14ac:dyDescent="0.2">
      <c r="A611" s="270"/>
      <c r="B611" s="44"/>
      <c r="C611" s="60"/>
      <c r="D611" s="261"/>
      <c r="E611" s="15"/>
      <c r="F611" s="70"/>
      <c r="G611" s="16"/>
      <c r="H611" s="38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</row>
    <row r="612" spans="1:23" ht="17.25" customHeight="1" x14ac:dyDescent="0.2">
      <c r="A612" s="270"/>
      <c r="B612" s="44"/>
      <c r="C612" s="60"/>
      <c r="D612" s="261"/>
      <c r="E612" s="15"/>
      <c r="F612" s="70"/>
      <c r="G612" s="16"/>
      <c r="H612" s="38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</row>
    <row r="613" spans="1:23" ht="17.25" customHeight="1" x14ac:dyDescent="0.2">
      <c r="A613" s="270"/>
      <c r="B613" s="44"/>
      <c r="C613" s="60"/>
      <c r="D613" s="261"/>
      <c r="E613" s="15"/>
      <c r="F613" s="70"/>
      <c r="G613" s="16"/>
      <c r="H613" s="38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</row>
    <row r="614" spans="1:23" ht="17.25" customHeight="1" x14ac:dyDescent="0.2">
      <c r="A614" s="270"/>
      <c r="B614" s="44"/>
      <c r="C614" s="60"/>
      <c r="D614" s="261"/>
      <c r="E614" s="15"/>
      <c r="F614" s="70"/>
      <c r="G614" s="16"/>
      <c r="H614" s="38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</row>
    <row r="615" spans="1:23" ht="17.25" customHeight="1" x14ac:dyDescent="0.2">
      <c r="A615" s="270"/>
      <c r="B615" s="44"/>
      <c r="C615" s="60"/>
      <c r="D615" s="261"/>
      <c r="E615" s="15"/>
      <c r="F615" s="70"/>
      <c r="G615" s="16"/>
      <c r="H615" s="38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</row>
    <row r="616" spans="1:23" ht="17.25" customHeight="1" x14ac:dyDescent="0.2">
      <c r="A616" s="270"/>
      <c r="B616" s="44"/>
      <c r="C616" s="60"/>
      <c r="D616" s="261"/>
      <c r="E616" s="15"/>
      <c r="F616" s="70"/>
      <c r="G616" s="16"/>
      <c r="H616" s="38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</row>
    <row r="617" spans="1:23" ht="17.25" customHeight="1" x14ac:dyDescent="0.2">
      <c r="A617" s="270"/>
      <c r="B617" s="44"/>
      <c r="C617" s="60"/>
      <c r="D617" s="261"/>
      <c r="E617" s="15"/>
      <c r="F617" s="70"/>
      <c r="G617" s="16"/>
      <c r="H617" s="38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</row>
    <row r="618" spans="1:23" ht="17.25" customHeight="1" x14ac:dyDescent="0.2">
      <c r="A618" s="270"/>
      <c r="B618" s="44"/>
      <c r="C618" s="60"/>
      <c r="D618" s="261"/>
      <c r="E618" s="15"/>
      <c r="F618" s="70"/>
      <c r="G618" s="16"/>
      <c r="H618" s="38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</row>
    <row r="619" spans="1:23" ht="17.25" customHeight="1" x14ac:dyDescent="0.2">
      <c r="A619" s="270"/>
      <c r="B619" s="44"/>
      <c r="C619" s="60"/>
      <c r="D619" s="261"/>
      <c r="E619" s="15"/>
      <c r="F619" s="70"/>
      <c r="G619" s="16"/>
      <c r="H619" s="38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</row>
    <row r="620" spans="1:23" ht="17.25" customHeight="1" x14ac:dyDescent="0.2">
      <c r="A620" s="270"/>
      <c r="B620" s="44"/>
      <c r="C620" s="60"/>
      <c r="D620" s="261"/>
      <c r="E620" s="15"/>
      <c r="F620" s="70"/>
      <c r="G620" s="16"/>
      <c r="H620" s="38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</row>
    <row r="621" spans="1:23" ht="17.25" customHeight="1" x14ac:dyDescent="0.2">
      <c r="A621" s="270"/>
      <c r="B621" s="44"/>
      <c r="C621" s="60"/>
      <c r="D621" s="261"/>
      <c r="E621" s="15"/>
      <c r="F621" s="70"/>
      <c r="G621" s="16"/>
      <c r="H621" s="38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</row>
    <row r="622" spans="1:23" ht="17.25" customHeight="1" x14ac:dyDescent="0.2">
      <c r="A622" s="270"/>
      <c r="B622" s="44"/>
      <c r="C622" s="60"/>
      <c r="D622" s="261"/>
      <c r="E622" s="15"/>
      <c r="F622" s="70"/>
      <c r="G622" s="16"/>
      <c r="H622" s="38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</row>
    <row r="623" spans="1:23" ht="17.25" customHeight="1" x14ac:dyDescent="0.2">
      <c r="A623" s="270"/>
      <c r="B623" s="44"/>
      <c r="C623" s="60"/>
      <c r="D623" s="261"/>
      <c r="E623" s="15"/>
      <c r="F623" s="70"/>
      <c r="G623" s="16"/>
      <c r="H623" s="38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</row>
    <row r="624" spans="1:23" ht="17.25" customHeight="1" x14ac:dyDescent="0.2">
      <c r="A624" s="270"/>
      <c r="B624" s="44"/>
      <c r="C624" s="60"/>
      <c r="D624" s="261"/>
      <c r="E624" s="15"/>
      <c r="F624" s="70"/>
      <c r="G624" s="16"/>
      <c r="H624" s="38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</row>
    <row r="625" spans="1:23" ht="17.25" customHeight="1" x14ac:dyDescent="0.2">
      <c r="A625" s="270"/>
      <c r="B625" s="44"/>
      <c r="C625" s="60"/>
      <c r="D625" s="261"/>
      <c r="E625" s="15"/>
      <c r="F625" s="70"/>
      <c r="G625" s="16"/>
      <c r="H625" s="38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</row>
    <row r="626" spans="1:23" ht="17.25" customHeight="1" x14ac:dyDescent="0.2">
      <c r="A626" s="270"/>
      <c r="B626" s="44"/>
      <c r="C626" s="60"/>
      <c r="D626" s="261"/>
      <c r="E626" s="15"/>
      <c r="F626" s="70"/>
      <c r="G626" s="16"/>
      <c r="H626" s="38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</row>
    <row r="627" spans="1:23" ht="17.25" customHeight="1" x14ac:dyDescent="0.2">
      <c r="A627" s="270"/>
      <c r="B627" s="44"/>
      <c r="C627" s="60"/>
      <c r="D627" s="261"/>
      <c r="E627" s="15"/>
      <c r="F627" s="70"/>
      <c r="G627" s="16"/>
      <c r="H627" s="38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</row>
    <row r="628" spans="1:23" ht="17.25" customHeight="1" x14ac:dyDescent="0.2">
      <c r="A628" s="270"/>
      <c r="B628" s="44"/>
      <c r="C628" s="60"/>
      <c r="D628" s="261"/>
      <c r="E628" s="15"/>
      <c r="F628" s="70"/>
      <c r="G628" s="16"/>
      <c r="H628" s="38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</row>
    <row r="629" spans="1:23" ht="17.25" customHeight="1" x14ac:dyDescent="0.2">
      <c r="A629" s="270"/>
      <c r="B629" s="44"/>
      <c r="C629" s="60"/>
      <c r="D629" s="261"/>
      <c r="E629" s="15"/>
      <c r="F629" s="70"/>
      <c r="G629" s="16"/>
      <c r="H629" s="38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</row>
    <row r="630" spans="1:23" ht="17.25" customHeight="1" x14ac:dyDescent="0.2">
      <c r="A630" s="270"/>
      <c r="B630" s="44"/>
      <c r="C630" s="60"/>
      <c r="D630" s="261"/>
      <c r="E630" s="15"/>
      <c r="F630" s="70"/>
      <c r="G630" s="16"/>
      <c r="H630" s="38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</row>
    <row r="631" spans="1:23" ht="17.25" customHeight="1" x14ac:dyDescent="0.2">
      <c r="A631" s="270"/>
      <c r="B631" s="44"/>
      <c r="C631" s="60"/>
      <c r="D631" s="261"/>
      <c r="E631" s="15"/>
      <c r="F631" s="70"/>
      <c r="G631" s="16"/>
      <c r="H631" s="38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</row>
    <row r="632" spans="1:23" ht="17.25" customHeight="1" x14ac:dyDescent="0.2">
      <c r="A632" s="270"/>
      <c r="B632" s="44"/>
      <c r="C632" s="60"/>
      <c r="D632" s="261"/>
      <c r="E632" s="15"/>
      <c r="F632" s="70"/>
      <c r="G632" s="16"/>
      <c r="H632" s="38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</row>
    <row r="633" spans="1:23" ht="17.25" customHeight="1" x14ac:dyDescent="0.2">
      <c r="A633" s="270"/>
      <c r="B633" s="44"/>
      <c r="C633" s="60"/>
      <c r="D633" s="261"/>
      <c r="E633" s="15"/>
      <c r="F633" s="70"/>
      <c r="G633" s="16"/>
      <c r="H633" s="38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</row>
    <row r="634" spans="1:23" ht="17.25" customHeight="1" x14ac:dyDescent="0.2">
      <c r="A634" s="270"/>
      <c r="B634" s="44"/>
      <c r="C634" s="60"/>
      <c r="D634" s="261"/>
      <c r="E634" s="15"/>
      <c r="F634" s="70"/>
      <c r="G634" s="16"/>
      <c r="H634" s="38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</row>
    <row r="635" spans="1:23" ht="17.25" customHeight="1" x14ac:dyDescent="0.2">
      <c r="A635" s="270"/>
      <c r="B635" s="44"/>
      <c r="C635" s="60"/>
      <c r="D635" s="261"/>
      <c r="E635" s="15"/>
      <c r="F635" s="70"/>
      <c r="G635" s="16"/>
      <c r="H635" s="38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</row>
    <row r="636" spans="1:23" ht="17.25" customHeight="1" x14ac:dyDescent="0.2">
      <c r="A636" s="270"/>
      <c r="B636" s="44"/>
      <c r="C636" s="60"/>
      <c r="D636" s="261"/>
      <c r="E636" s="15"/>
      <c r="F636" s="70"/>
      <c r="G636" s="16"/>
      <c r="H636" s="38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</row>
    <row r="637" spans="1:23" ht="17.25" customHeight="1" x14ac:dyDescent="0.2">
      <c r="A637" s="270"/>
      <c r="B637" s="44"/>
      <c r="C637" s="60"/>
      <c r="D637" s="261"/>
      <c r="E637" s="15"/>
      <c r="F637" s="70"/>
      <c r="G637" s="16"/>
      <c r="H637" s="38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</row>
    <row r="638" spans="1:23" ht="17.25" customHeight="1" x14ac:dyDescent="0.2">
      <c r="A638" s="270"/>
      <c r="B638" s="44"/>
      <c r="C638" s="60"/>
      <c r="D638" s="261"/>
      <c r="E638" s="15"/>
      <c r="F638" s="70"/>
      <c r="G638" s="16"/>
      <c r="H638" s="38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</row>
    <row r="639" spans="1:23" ht="17.25" customHeight="1" x14ac:dyDescent="0.2">
      <c r="A639" s="270"/>
      <c r="B639" s="44"/>
      <c r="C639" s="60"/>
      <c r="D639" s="261"/>
      <c r="E639" s="15"/>
      <c r="F639" s="70"/>
      <c r="G639" s="16"/>
      <c r="H639" s="38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</row>
    <row r="640" spans="1:23" ht="17.25" customHeight="1" x14ac:dyDescent="0.2">
      <c r="A640" s="270"/>
      <c r="B640" s="44"/>
      <c r="C640" s="60"/>
      <c r="D640" s="261"/>
      <c r="E640" s="15"/>
      <c r="F640" s="70"/>
      <c r="G640" s="16"/>
      <c r="H640" s="38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</row>
    <row r="641" spans="1:23" ht="17.25" customHeight="1" x14ac:dyDescent="0.2">
      <c r="A641" s="270"/>
      <c r="B641" s="44"/>
      <c r="C641" s="60"/>
      <c r="D641" s="261"/>
      <c r="E641" s="15"/>
      <c r="F641" s="70"/>
      <c r="G641" s="16"/>
      <c r="H641" s="38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</row>
    <row r="642" spans="1:23" ht="17.25" customHeight="1" x14ac:dyDescent="0.2">
      <c r="A642" s="270"/>
      <c r="B642" s="44"/>
      <c r="C642" s="60"/>
      <c r="D642" s="261"/>
      <c r="E642" s="15"/>
      <c r="F642" s="70"/>
      <c r="G642" s="16"/>
      <c r="H642" s="38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</row>
    <row r="643" spans="1:23" ht="17.25" customHeight="1" x14ac:dyDescent="0.2">
      <c r="A643" s="270"/>
      <c r="B643" s="44"/>
      <c r="C643" s="60"/>
      <c r="D643" s="261"/>
      <c r="E643" s="15"/>
      <c r="F643" s="70"/>
      <c r="G643" s="16"/>
      <c r="H643" s="38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</row>
    <row r="644" spans="1:23" ht="17.25" customHeight="1" x14ac:dyDescent="0.2">
      <c r="A644" s="270"/>
      <c r="B644" s="44"/>
      <c r="C644" s="60"/>
      <c r="D644" s="261"/>
      <c r="E644" s="15"/>
      <c r="F644" s="70"/>
      <c r="G644" s="16"/>
      <c r="H644" s="38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</row>
    <row r="645" spans="1:23" ht="17.25" customHeight="1" x14ac:dyDescent="0.2">
      <c r="A645" s="270"/>
      <c r="B645" s="44"/>
      <c r="C645" s="60"/>
      <c r="D645" s="261"/>
      <c r="E645" s="15"/>
      <c r="F645" s="70"/>
      <c r="G645" s="16"/>
      <c r="H645" s="38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</row>
    <row r="646" spans="1:23" ht="17.25" customHeight="1" x14ac:dyDescent="0.2">
      <c r="A646" s="270"/>
      <c r="B646" s="44"/>
      <c r="C646" s="60"/>
      <c r="D646" s="261"/>
      <c r="E646" s="15"/>
      <c r="F646" s="70"/>
      <c r="G646" s="16"/>
      <c r="H646" s="38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</row>
    <row r="647" spans="1:23" ht="17.25" customHeight="1" x14ac:dyDescent="0.2">
      <c r="A647" s="270"/>
      <c r="B647" s="44"/>
      <c r="C647" s="60"/>
      <c r="D647" s="261"/>
      <c r="E647" s="15"/>
      <c r="F647" s="70"/>
      <c r="G647" s="16"/>
      <c r="H647" s="38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</row>
    <row r="648" spans="1:23" ht="17.25" customHeight="1" x14ac:dyDescent="0.2">
      <c r="A648" s="270"/>
      <c r="B648" s="44"/>
      <c r="C648" s="60"/>
      <c r="D648" s="261"/>
      <c r="E648" s="15"/>
      <c r="F648" s="70"/>
      <c r="G648" s="16"/>
      <c r="H648" s="38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</row>
    <row r="649" spans="1:23" ht="17.25" customHeight="1" x14ac:dyDescent="0.2">
      <c r="A649" s="270"/>
      <c r="B649" s="44"/>
      <c r="C649" s="60"/>
      <c r="D649" s="261"/>
      <c r="E649" s="15"/>
      <c r="F649" s="70"/>
      <c r="G649" s="16"/>
      <c r="H649" s="38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</row>
    <row r="650" spans="1:23" ht="17.25" customHeight="1" x14ac:dyDescent="0.2">
      <c r="A650" s="270"/>
      <c r="B650" s="44"/>
      <c r="C650" s="60"/>
      <c r="D650" s="261"/>
      <c r="E650" s="15"/>
      <c r="F650" s="70"/>
      <c r="G650" s="16"/>
      <c r="H650" s="38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</row>
    <row r="651" spans="1:23" ht="17.25" customHeight="1" x14ac:dyDescent="0.2">
      <c r="A651" s="270"/>
      <c r="B651" s="44"/>
      <c r="C651" s="60"/>
      <c r="D651" s="261"/>
      <c r="E651" s="15"/>
      <c r="F651" s="70"/>
      <c r="G651" s="16"/>
      <c r="H651" s="38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</row>
    <row r="652" spans="1:23" ht="17.25" customHeight="1" x14ac:dyDescent="0.2">
      <c r="A652" s="270"/>
      <c r="B652" s="44"/>
      <c r="C652" s="60"/>
      <c r="D652" s="261"/>
      <c r="E652" s="15"/>
      <c r="F652" s="70"/>
      <c r="G652" s="16"/>
      <c r="H652" s="38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</row>
    <row r="653" spans="1:23" ht="17.25" customHeight="1" x14ac:dyDescent="0.2">
      <c r="A653" s="270"/>
      <c r="B653" s="44"/>
      <c r="C653" s="60"/>
      <c r="D653" s="261"/>
      <c r="E653" s="15"/>
      <c r="F653" s="70"/>
      <c r="G653" s="16"/>
      <c r="H653" s="38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</row>
    <row r="654" spans="1:23" ht="17.25" customHeight="1" x14ac:dyDescent="0.2">
      <c r="A654" s="270"/>
      <c r="B654" s="44"/>
      <c r="C654" s="60"/>
      <c r="D654" s="261"/>
      <c r="E654" s="15"/>
      <c r="F654" s="70"/>
      <c r="G654" s="16"/>
      <c r="H654" s="38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</row>
    <row r="655" spans="1:23" ht="17.25" customHeight="1" x14ac:dyDescent="0.2">
      <c r="A655" s="270"/>
      <c r="B655" s="44"/>
      <c r="C655" s="60"/>
      <c r="D655" s="261"/>
      <c r="E655" s="15"/>
      <c r="F655" s="70"/>
      <c r="G655" s="16"/>
      <c r="H655" s="38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</row>
    <row r="656" spans="1:23" ht="17.25" customHeight="1" x14ac:dyDescent="0.2">
      <c r="A656" s="270"/>
      <c r="B656" s="44"/>
      <c r="C656" s="60"/>
      <c r="D656" s="261"/>
      <c r="E656" s="15"/>
      <c r="F656" s="70"/>
      <c r="G656" s="16"/>
      <c r="H656" s="38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</row>
    <row r="657" spans="1:23" ht="17.25" customHeight="1" x14ac:dyDescent="0.2">
      <c r="A657" s="270"/>
      <c r="B657" s="44"/>
      <c r="C657" s="60"/>
      <c r="D657" s="261"/>
      <c r="E657" s="15"/>
      <c r="F657" s="70"/>
      <c r="G657" s="16"/>
      <c r="H657" s="38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</row>
    <row r="658" spans="1:23" ht="17.25" customHeight="1" x14ac:dyDescent="0.2">
      <c r="A658" s="270"/>
      <c r="B658" s="44"/>
      <c r="C658" s="60"/>
      <c r="D658" s="261"/>
      <c r="E658" s="15"/>
      <c r="F658" s="70"/>
      <c r="G658" s="16"/>
      <c r="H658" s="38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</row>
    <row r="659" spans="1:23" ht="17.25" customHeight="1" x14ac:dyDescent="0.2">
      <c r="A659" s="270"/>
      <c r="B659" s="44"/>
      <c r="C659" s="60"/>
      <c r="D659" s="261"/>
      <c r="E659" s="15"/>
      <c r="F659" s="70"/>
      <c r="G659" s="16"/>
      <c r="H659" s="38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</row>
    <row r="660" spans="1:23" ht="17.25" customHeight="1" x14ac:dyDescent="0.2">
      <c r="A660" s="270"/>
      <c r="B660" s="44"/>
      <c r="C660" s="60"/>
      <c r="D660" s="261"/>
      <c r="E660" s="15"/>
      <c r="F660" s="70"/>
      <c r="G660" s="16"/>
      <c r="H660" s="38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</row>
    <row r="661" spans="1:23" ht="17.25" customHeight="1" x14ac:dyDescent="0.2">
      <c r="A661" s="270"/>
      <c r="B661" s="44"/>
      <c r="C661" s="60"/>
      <c r="D661" s="261"/>
      <c r="E661" s="15"/>
      <c r="F661" s="70"/>
      <c r="G661" s="16"/>
      <c r="H661" s="38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</row>
    <row r="662" spans="1:23" ht="17.25" customHeight="1" x14ac:dyDescent="0.2">
      <c r="A662" s="270"/>
      <c r="B662" s="44"/>
      <c r="C662" s="60"/>
      <c r="D662" s="261"/>
      <c r="E662" s="15"/>
      <c r="F662" s="70"/>
      <c r="G662" s="16"/>
      <c r="H662" s="38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</row>
    <row r="663" spans="1:23" ht="17.25" customHeight="1" x14ac:dyDescent="0.2">
      <c r="A663" s="270"/>
      <c r="B663" s="44"/>
      <c r="C663" s="60"/>
      <c r="D663" s="261"/>
      <c r="E663" s="15"/>
      <c r="F663" s="70"/>
      <c r="G663" s="16"/>
      <c r="H663" s="38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</row>
    <row r="664" spans="1:23" ht="17.25" customHeight="1" x14ac:dyDescent="0.2">
      <c r="A664" s="270"/>
      <c r="B664" s="44"/>
      <c r="C664" s="60"/>
      <c r="D664" s="261"/>
      <c r="E664" s="15"/>
      <c r="F664" s="70"/>
      <c r="G664" s="16"/>
      <c r="H664" s="38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</row>
    <row r="665" spans="1:23" ht="17.25" customHeight="1" x14ac:dyDescent="0.2">
      <c r="A665" s="270"/>
      <c r="B665" s="44"/>
      <c r="C665" s="60"/>
      <c r="D665" s="261"/>
      <c r="E665" s="15"/>
      <c r="F665" s="70"/>
      <c r="G665" s="16"/>
      <c r="H665" s="38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</row>
    <row r="666" spans="1:23" ht="17.25" customHeight="1" x14ac:dyDescent="0.2">
      <c r="A666" s="270"/>
      <c r="B666" s="44"/>
      <c r="C666" s="60"/>
      <c r="D666" s="261"/>
      <c r="E666" s="15"/>
      <c r="F666" s="70"/>
      <c r="G666" s="16"/>
      <c r="H666" s="38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</row>
    <row r="667" spans="1:23" ht="17.25" customHeight="1" x14ac:dyDescent="0.2">
      <c r="A667" s="270"/>
      <c r="B667" s="44"/>
      <c r="C667" s="60"/>
      <c r="D667" s="261"/>
      <c r="E667" s="15"/>
      <c r="F667" s="70"/>
      <c r="G667" s="16"/>
      <c r="H667" s="38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</row>
    <row r="668" spans="1:23" ht="17.25" customHeight="1" x14ac:dyDescent="0.2">
      <c r="A668" s="270"/>
      <c r="B668" s="44"/>
      <c r="C668" s="60"/>
      <c r="D668" s="261"/>
      <c r="E668" s="15"/>
      <c r="F668" s="70"/>
      <c r="G668" s="16"/>
      <c r="H668" s="38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</row>
    <row r="669" spans="1:23" ht="17.25" customHeight="1" x14ac:dyDescent="0.2">
      <c r="A669" s="270"/>
      <c r="B669" s="44"/>
      <c r="C669" s="60"/>
      <c r="D669" s="261"/>
      <c r="E669" s="15"/>
      <c r="F669" s="70"/>
      <c r="G669" s="16"/>
      <c r="H669" s="38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</row>
    <row r="670" spans="1:23" ht="17.25" customHeight="1" x14ac:dyDescent="0.2">
      <c r="A670" s="270"/>
      <c r="B670" s="44"/>
      <c r="C670" s="60"/>
      <c r="D670" s="261"/>
      <c r="E670" s="15"/>
      <c r="F670" s="70"/>
      <c r="G670" s="16"/>
      <c r="H670" s="38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</row>
    <row r="671" spans="1:23" ht="17.25" customHeight="1" x14ac:dyDescent="0.2">
      <c r="A671" s="270"/>
      <c r="B671" s="44"/>
      <c r="C671" s="60"/>
      <c r="D671" s="261"/>
      <c r="E671" s="15"/>
      <c r="F671" s="70"/>
      <c r="G671" s="16"/>
      <c r="H671" s="38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</row>
    <row r="672" spans="1:23" ht="17.25" customHeight="1" x14ac:dyDescent="0.2">
      <c r="A672" s="270"/>
      <c r="B672" s="44"/>
      <c r="C672" s="60"/>
      <c r="D672" s="261"/>
      <c r="E672" s="15"/>
      <c r="F672" s="70"/>
      <c r="G672" s="16"/>
      <c r="H672" s="38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</row>
    <row r="673" spans="1:23" ht="17.25" customHeight="1" x14ac:dyDescent="0.2">
      <c r="A673" s="270"/>
      <c r="B673" s="44"/>
      <c r="C673" s="60"/>
      <c r="D673" s="261"/>
      <c r="E673" s="15"/>
      <c r="F673" s="70"/>
      <c r="G673" s="16"/>
      <c r="H673" s="38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</row>
    <row r="674" spans="1:23" ht="17.25" customHeight="1" x14ac:dyDescent="0.2">
      <c r="A674" s="270"/>
      <c r="B674" s="44"/>
      <c r="C674" s="60"/>
      <c r="D674" s="261"/>
      <c r="E674" s="15"/>
      <c r="F674" s="70"/>
      <c r="G674" s="16"/>
      <c r="H674" s="38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</row>
    <row r="675" spans="1:23" ht="17.25" customHeight="1" x14ac:dyDescent="0.2">
      <c r="A675" s="270"/>
      <c r="B675" s="44"/>
      <c r="C675" s="60"/>
      <c r="D675" s="261"/>
      <c r="E675" s="15"/>
      <c r="F675" s="70"/>
      <c r="G675" s="16"/>
      <c r="H675" s="38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</row>
    <row r="676" spans="1:23" ht="17.25" customHeight="1" x14ac:dyDescent="0.2">
      <c r="A676" s="270"/>
      <c r="B676" s="44"/>
      <c r="C676" s="60"/>
      <c r="D676" s="261"/>
      <c r="E676" s="15"/>
      <c r="F676" s="70"/>
      <c r="G676" s="16"/>
      <c r="H676" s="38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</row>
    <row r="677" spans="1:23" ht="17.25" customHeight="1" x14ac:dyDescent="0.2">
      <c r="A677" s="270"/>
      <c r="B677" s="44"/>
      <c r="C677" s="60"/>
      <c r="D677" s="261"/>
      <c r="E677" s="15"/>
      <c r="F677" s="70"/>
      <c r="G677" s="16"/>
      <c r="H677" s="38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</row>
    <row r="678" spans="1:23" ht="17.25" customHeight="1" x14ac:dyDescent="0.2">
      <c r="A678" s="270"/>
      <c r="B678" s="44"/>
      <c r="C678" s="60"/>
      <c r="D678" s="261"/>
      <c r="E678" s="15"/>
      <c r="F678" s="70"/>
      <c r="G678" s="16"/>
      <c r="H678" s="38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</row>
    <row r="679" spans="1:23" ht="17.25" customHeight="1" x14ac:dyDescent="0.2">
      <c r="A679" s="270"/>
      <c r="B679" s="44"/>
      <c r="C679" s="60"/>
      <c r="D679" s="261"/>
      <c r="E679" s="15"/>
      <c r="F679" s="70"/>
      <c r="G679" s="16"/>
      <c r="H679" s="38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</row>
    <row r="680" spans="1:23" ht="17.25" customHeight="1" x14ac:dyDescent="0.2">
      <c r="A680" s="270"/>
      <c r="B680" s="44"/>
      <c r="C680" s="60"/>
      <c r="D680" s="261"/>
      <c r="E680" s="15"/>
      <c r="F680" s="70"/>
      <c r="G680" s="16"/>
      <c r="H680" s="38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</row>
    <row r="681" spans="1:23" ht="17.25" customHeight="1" x14ac:dyDescent="0.2">
      <c r="A681" s="270"/>
      <c r="B681" s="44"/>
      <c r="C681" s="60"/>
      <c r="D681" s="261"/>
      <c r="E681" s="15"/>
      <c r="F681" s="70"/>
      <c r="G681" s="16"/>
      <c r="H681" s="38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</row>
    <row r="682" spans="1:23" ht="17.25" customHeight="1" x14ac:dyDescent="0.2">
      <c r="A682" s="270"/>
      <c r="B682" s="44"/>
      <c r="C682" s="60"/>
      <c r="D682" s="261"/>
      <c r="E682" s="15"/>
      <c r="F682" s="70"/>
      <c r="G682" s="16"/>
      <c r="H682" s="38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</row>
    <row r="683" spans="1:23" ht="17.25" customHeight="1" x14ac:dyDescent="0.2">
      <c r="A683" s="270"/>
      <c r="B683" s="44"/>
      <c r="C683" s="60"/>
      <c r="D683" s="261"/>
      <c r="E683" s="15"/>
      <c r="F683" s="70"/>
      <c r="G683" s="16"/>
      <c r="H683" s="38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</row>
    <row r="684" spans="1:23" ht="17.25" customHeight="1" x14ac:dyDescent="0.2">
      <c r="A684" s="270"/>
      <c r="B684" s="44"/>
      <c r="C684" s="60"/>
      <c r="D684" s="261"/>
      <c r="E684" s="15"/>
      <c r="F684" s="70"/>
      <c r="G684" s="16"/>
      <c r="H684" s="38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</row>
    <row r="685" spans="1:23" ht="17.25" customHeight="1" x14ac:dyDescent="0.2">
      <c r="A685" s="270"/>
      <c r="B685" s="44"/>
      <c r="C685" s="60"/>
      <c r="D685" s="261"/>
      <c r="E685" s="15"/>
      <c r="F685" s="70"/>
      <c r="G685" s="16"/>
      <c r="H685" s="38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</row>
    <row r="686" spans="1:23" ht="17.25" customHeight="1" x14ac:dyDescent="0.2">
      <c r="A686" s="270"/>
      <c r="B686" s="44"/>
      <c r="C686" s="60"/>
      <c r="D686" s="261"/>
      <c r="E686" s="15"/>
      <c r="F686" s="70"/>
      <c r="G686" s="16"/>
      <c r="H686" s="38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</row>
    <row r="687" spans="1:23" ht="17.25" customHeight="1" x14ac:dyDescent="0.2">
      <c r="A687" s="270"/>
      <c r="B687" s="44"/>
      <c r="C687" s="60"/>
      <c r="D687" s="261"/>
      <c r="E687" s="15"/>
      <c r="F687" s="70"/>
      <c r="G687" s="16"/>
      <c r="H687" s="38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</row>
    <row r="688" spans="1:23" ht="17.25" customHeight="1" x14ac:dyDescent="0.2">
      <c r="A688" s="270"/>
      <c r="B688" s="44"/>
      <c r="C688" s="60"/>
      <c r="D688" s="261"/>
      <c r="E688" s="15"/>
      <c r="F688" s="70"/>
      <c r="G688" s="16"/>
      <c r="H688" s="38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</row>
    <row r="689" spans="1:23" ht="17.25" customHeight="1" x14ac:dyDescent="0.2">
      <c r="A689" s="270"/>
      <c r="B689" s="44"/>
      <c r="C689" s="60"/>
      <c r="D689" s="261"/>
      <c r="E689" s="15"/>
      <c r="F689" s="70"/>
      <c r="G689" s="16"/>
      <c r="H689" s="38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</row>
    <row r="690" spans="1:23" ht="17.25" customHeight="1" x14ac:dyDescent="0.2">
      <c r="A690" s="270"/>
      <c r="B690" s="44"/>
      <c r="C690" s="60"/>
      <c r="D690" s="261"/>
      <c r="E690" s="15"/>
      <c r="F690" s="70"/>
      <c r="G690" s="16"/>
      <c r="H690" s="38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</row>
    <row r="691" spans="1:23" ht="17.25" customHeight="1" x14ac:dyDescent="0.2">
      <c r="A691" s="270"/>
      <c r="B691" s="44"/>
      <c r="C691" s="60"/>
      <c r="D691" s="261"/>
      <c r="E691" s="15"/>
      <c r="F691" s="70"/>
      <c r="G691" s="16"/>
      <c r="H691" s="38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</row>
    <row r="692" spans="1:23" ht="17.25" customHeight="1" x14ac:dyDescent="0.2">
      <c r="A692" s="270"/>
      <c r="B692" s="44"/>
      <c r="C692" s="60"/>
      <c r="D692" s="261"/>
      <c r="E692" s="15"/>
      <c r="F692" s="70"/>
      <c r="G692" s="16"/>
      <c r="H692" s="38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</row>
    <row r="693" spans="1:23" ht="17.25" customHeight="1" x14ac:dyDescent="0.2">
      <c r="A693" s="270"/>
      <c r="B693" s="44"/>
      <c r="C693" s="60"/>
      <c r="D693" s="261"/>
      <c r="E693" s="15"/>
      <c r="F693" s="70"/>
      <c r="G693" s="16"/>
      <c r="H693" s="38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</row>
    <row r="694" spans="1:23" ht="17.25" customHeight="1" x14ac:dyDescent="0.2">
      <c r="A694" s="270"/>
      <c r="B694" s="44"/>
      <c r="C694" s="60"/>
      <c r="D694" s="261"/>
      <c r="E694" s="15"/>
      <c r="F694" s="70"/>
      <c r="G694" s="16"/>
      <c r="H694" s="38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</row>
    <row r="695" spans="1:23" ht="17.25" customHeight="1" x14ac:dyDescent="0.2">
      <c r="A695" s="270"/>
      <c r="B695" s="44"/>
      <c r="C695" s="60"/>
      <c r="D695" s="261"/>
      <c r="E695" s="15"/>
      <c r="F695" s="70"/>
      <c r="G695" s="16"/>
      <c r="H695" s="38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</row>
    <row r="696" spans="1:23" ht="17.25" customHeight="1" x14ac:dyDescent="0.2">
      <c r="A696" s="270"/>
      <c r="B696" s="44"/>
      <c r="C696" s="60"/>
      <c r="D696" s="261"/>
      <c r="E696" s="15"/>
      <c r="F696" s="70"/>
      <c r="G696" s="16"/>
      <c r="H696" s="38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</row>
    <row r="697" spans="1:23" ht="17.25" customHeight="1" x14ac:dyDescent="0.2">
      <c r="A697" s="270"/>
      <c r="B697" s="44"/>
      <c r="C697" s="60"/>
      <c r="D697" s="261"/>
      <c r="E697" s="15"/>
      <c r="F697" s="70"/>
      <c r="G697" s="16"/>
      <c r="H697" s="38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</row>
    <row r="698" spans="1:23" ht="17.25" customHeight="1" x14ac:dyDescent="0.2">
      <c r="A698" s="270"/>
      <c r="B698" s="44"/>
      <c r="C698" s="60"/>
      <c r="D698" s="261"/>
      <c r="E698" s="15"/>
      <c r="F698" s="70"/>
      <c r="G698" s="16"/>
      <c r="H698" s="38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</row>
    <row r="699" spans="1:23" ht="17.25" customHeight="1" x14ac:dyDescent="0.2">
      <c r="A699" s="270"/>
      <c r="B699" s="44"/>
      <c r="C699" s="60"/>
      <c r="D699" s="261"/>
      <c r="E699" s="15"/>
      <c r="F699" s="70"/>
      <c r="G699" s="16"/>
      <c r="H699" s="38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</row>
    <row r="700" spans="1:23" ht="17.25" customHeight="1" x14ac:dyDescent="0.2">
      <c r="A700" s="270"/>
      <c r="B700" s="44"/>
      <c r="C700" s="60"/>
      <c r="D700" s="261"/>
      <c r="E700" s="15"/>
      <c r="F700" s="70"/>
      <c r="G700" s="16"/>
      <c r="H700" s="38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</row>
    <row r="701" spans="1:23" ht="17.25" customHeight="1" x14ac:dyDescent="0.2">
      <c r="A701" s="270"/>
      <c r="B701" s="44"/>
      <c r="C701" s="60"/>
      <c r="D701" s="261"/>
      <c r="E701" s="15"/>
      <c r="F701" s="70"/>
      <c r="G701" s="16"/>
      <c r="H701" s="38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</row>
    <row r="702" spans="1:23" ht="17.25" customHeight="1" x14ac:dyDescent="0.2">
      <c r="A702" s="270"/>
      <c r="B702" s="44"/>
      <c r="C702" s="60"/>
      <c r="D702" s="261"/>
      <c r="E702" s="15"/>
      <c r="F702" s="70"/>
      <c r="G702" s="16"/>
      <c r="H702" s="38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</row>
    <row r="703" spans="1:23" ht="17.25" customHeight="1" x14ac:dyDescent="0.2">
      <c r="A703" s="270"/>
      <c r="B703" s="44"/>
      <c r="C703" s="60"/>
      <c r="D703" s="261"/>
      <c r="E703" s="15"/>
      <c r="F703" s="70"/>
      <c r="G703" s="16"/>
      <c r="H703" s="38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</row>
    <row r="704" spans="1:23" ht="17.25" customHeight="1" x14ac:dyDescent="0.2">
      <c r="A704" s="270"/>
      <c r="B704" s="44"/>
      <c r="C704" s="60"/>
      <c r="D704" s="261"/>
      <c r="E704" s="15"/>
      <c r="F704" s="70"/>
      <c r="G704" s="16"/>
      <c r="H704" s="38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</row>
    <row r="705" spans="1:23" ht="17.25" customHeight="1" x14ac:dyDescent="0.2">
      <c r="A705" s="270"/>
      <c r="B705" s="44"/>
      <c r="C705" s="60"/>
      <c r="D705" s="261"/>
      <c r="E705" s="15"/>
      <c r="F705" s="70"/>
      <c r="G705" s="16"/>
      <c r="H705" s="38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</row>
    <row r="706" spans="1:23" ht="17.25" customHeight="1" x14ac:dyDescent="0.2">
      <c r="A706" s="270"/>
      <c r="B706" s="44"/>
      <c r="C706" s="60"/>
      <c r="D706" s="261"/>
      <c r="E706" s="15"/>
      <c r="F706" s="70"/>
      <c r="G706" s="16"/>
      <c r="H706" s="38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</row>
    <row r="707" spans="1:23" ht="17.25" customHeight="1" x14ac:dyDescent="0.2">
      <c r="A707" s="270"/>
      <c r="B707" s="44"/>
      <c r="C707" s="60"/>
      <c r="D707" s="261"/>
      <c r="E707" s="15"/>
      <c r="F707" s="70"/>
      <c r="G707" s="16"/>
      <c r="H707" s="38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</row>
    <row r="708" spans="1:23" ht="17.25" customHeight="1" x14ac:dyDescent="0.2">
      <c r="A708" s="270"/>
      <c r="B708" s="44"/>
      <c r="C708" s="60"/>
      <c r="D708" s="261"/>
      <c r="E708" s="15"/>
      <c r="F708" s="70"/>
      <c r="G708" s="16"/>
      <c r="H708" s="38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</row>
    <row r="709" spans="1:23" ht="17.25" customHeight="1" x14ac:dyDescent="0.2">
      <c r="A709" s="270"/>
      <c r="B709" s="44"/>
      <c r="C709" s="60"/>
      <c r="D709" s="261"/>
      <c r="E709" s="15"/>
      <c r="F709" s="70"/>
      <c r="G709" s="16"/>
      <c r="H709" s="38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</row>
    <row r="710" spans="1:23" ht="17.25" customHeight="1" x14ac:dyDescent="0.2">
      <c r="A710" s="270"/>
      <c r="B710" s="44"/>
      <c r="C710" s="60"/>
      <c r="D710" s="261"/>
      <c r="E710" s="15"/>
      <c r="F710" s="70"/>
      <c r="G710" s="16"/>
      <c r="H710" s="38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</row>
    <row r="711" spans="1:23" ht="17.25" customHeight="1" x14ac:dyDescent="0.2">
      <c r="A711" s="270"/>
      <c r="B711" s="44"/>
      <c r="C711" s="60"/>
      <c r="D711" s="261"/>
      <c r="E711" s="15"/>
      <c r="F711" s="70"/>
      <c r="G711" s="16"/>
      <c r="H711" s="38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</row>
    <row r="712" spans="1:23" ht="17.25" customHeight="1" x14ac:dyDescent="0.2">
      <c r="A712" s="270"/>
      <c r="B712" s="44"/>
      <c r="C712" s="60"/>
      <c r="D712" s="261"/>
      <c r="E712" s="15"/>
      <c r="F712" s="70"/>
      <c r="G712" s="16"/>
      <c r="H712" s="38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</row>
    <row r="713" spans="1:23" ht="17.25" customHeight="1" x14ac:dyDescent="0.2">
      <c r="A713" s="270"/>
      <c r="B713" s="44"/>
      <c r="C713" s="60"/>
      <c r="D713" s="261"/>
      <c r="E713" s="15"/>
      <c r="F713" s="70"/>
      <c r="G713" s="16"/>
      <c r="H713" s="38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</row>
    <row r="714" spans="1:23" ht="17.25" customHeight="1" x14ac:dyDescent="0.2">
      <c r="A714" s="270"/>
      <c r="B714" s="44"/>
      <c r="C714" s="60"/>
      <c r="D714" s="261"/>
      <c r="E714" s="15"/>
      <c r="F714" s="70"/>
      <c r="G714" s="16"/>
      <c r="H714" s="38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</row>
    <row r="715" spans="1:23" ht="17.25" customHeight="1" x14ac:dyDescent="0.2">
      <c r="A715" s="270"/>
      <c r="B715" s="44"/>
      <c r="C715" s="60"/>
      <c r="D715" s="261"/>
      <c r="E715" s="15"/>
      <c r="F715" s="70"/>
      <c r="G715" s="16"/>
      <c r="H715" s="38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</row>
    <row r="716" spans="1:23" ht="17.25" customHeight="1" x14ac:dyDescent="0.2">
      <c r="A716" s="270"/>
      <c r="B716" s="44"/>
      <c r="C716" s="60"/>
      <c r="D716" s="261"/>
      <c r="E716" s="15"/>
      <c r="F716" s="70"/>
      <c r="G716" s="16"/>
      <c r="H716" s="38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</row>
    <row r="717" spans="1:23" ht="17.25" customHeight="1" x14ac:dyDescent="0.2">
      <c r="A717" s="270"/>
      <c r="B717" s="44"/>
      <c r="C717" s="60"/>
      <c r="D717" s="261"/>
      <c r="E717" s="15"/>
      <c r="F717" s="70"/>
      <c r="G717" s="16"/>
      <c r="H717" s="38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</row>
    <row r="718" spans="1:23" ht="17.25" customHeight="1" x14ac:dyDescent="0.2">
      <c r="A718" s="270"/>
      <c r="B718" s="44"/>
      <c r="C718" s="60"/>
      <c r="D718" s="261"/>
      <c r="E718" s="15"/>
      <c r="F718" s="70"/>
      <c r="G718" s="16"/>
      <c r="H718" s="38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</row>
    <row r="719" spans="1:23" ht="17.25" customHeight="1" x14ac:dyDescent="0.2">
      <c r="A719" s="270"/>
      <c r="B719" s="44"/>
      <c r="C719" s="60"/>
      <c r="D719" s="261"/>
      <c r="E719" s="15"/>
      <c r="F719" s="70"/>
      <c r="G719" s="16"/>
      <c r="H719" s="38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</row>
    <row r="720" spans="1:23" ht="17.25" customHeight="1" x14ac:dyDescent="0.2">
      <c r="A720" s="270"/>
      <c r="B720" s="44"/>
      <c r="C720" s="60"/>
      <c r="D720" s="261"/>
      <c r="E720" s="15"/>
      <c r="F720" s="70"/>
      <c r="G720" s="16"/>
      <c r="H720" s="38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</row>
    <row r="721" spans="1:23" ht="17.25" customHeight="1" x14ac:dyDescent="0.2">
      <c r="A721" s="270"/>
      <c r="B721" s="44"/>
      <c r="C721" s="60"/>
      <c r="D721" s="261"/>
      <c r="E721" s="15"/>
      <c r="F721" s="70"/>
      <c r="G721" s="16"/>
      <c r="H721" s="38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</row>
    <row r="722" spans="1:23" ht="17.25" customHeight="1" x14ac:dyDescent="0.2">
      <c r="A722" s="270"/>
      <c r="B722" s="44"/>
      <c r="C722" s="60"/>
      <c r="D722" s="261"/>
      <c r="E722" s="15"/>
      <c r="F722" s="70"/>
      <c r="G722" s="16"/>
      <c r="H722" s="38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</row>
    <row r="723" spans="1:23" ht="17.25" customHeight="1" x14ac:dyDescent="0.2">
      <c r="A723" s="270"/>
      <c r="B723" s="44"/>
      <c r="C723" s="60"/>
      <c r="D723" s="261"/>
      <c r="E723" s="15"/>
      <c r="F723" s="70"/>
      <c r="G723" s="16"/>
      <c r="H723" s="38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</row>
    <row r="724" spans="1:23" ht="17.25" customHeight="1" x14ac:dyDescent="0.2">
      <c r="A724" s="270"/>
      <c r="B724" s="44"/>
      <c r="C724" s="60"/>
      <c r="D724" s="261"/>
      <c r="E724" s="15"/>
      <c r="F724" s="70"/>
      <c r="G724" s="16"/>
      <c r="H724" s="38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</row>
    <row r="725" spans="1:23" ht="17.25" customHeight="1" x14ac:dyDescent="0.2">
      <c r="A725" s="270"/>
      <c r="B725" s="44"/>
      <c r="C725" s="60"/>
      <c r="D725" s="261"/>
      <c r="E725" s="15"/>
      <c r="F725" s="70"/>
      <c r="G725" s="16"/>
      <c r="H725" s="38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</row>
    <row r="726" spans="1:23" ht="17.25" customHeight="1" x14ac:dyDescent="0.2">
      <c r="A726" s="270"/>
      <c r="B726" s="44"/>
      <c r="C726" s="60"/>
      <c r="D726" s="261"/>
      <c r="E726" s="15"/>
      <c r="F726" s="70"/>
      <c r="G726" s="16"/>
      <c r="H726" s="38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</row>
    <row r="727" spans="1:23" ht="17.25" customHeight="1" x14ac:dyDescent="0.2">
      <c r="A727" s="270"/>
      <c r="B727" s="44"/>
      <c r="C727" s="60"/>
      <c r="D727" s="261"/>
      <c r="E727" s="15"/>
      <c r="F727" s="70"/>
      <c r="G727" s="16"/>
      <c r="H727" s="38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</row>
    <row r="728" spans="1:23" ht="17.25" customHeight="1" x14ac:dyDescent="0.2">
      <c r="A728" s="270"/>
      <c r="B728" s="44"/>
      <c r="C728" s="60"/>
      <c r="D728" s="261"/>
      <c r="E728" s="15"/>
      <c r="F728" s="70"/>
      <c r="G728" s="16"/>
      <c r="H728" s="38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</row>
    <row r="729" spans="1:23" ht="17.25" customHeight="1" x14ac:dyDescent="0.2">
      <c r="A729" s="270"/>
      <c r="B729" s="44"/>
      <c r="C729" s="60"/>
      <c r="D729" s="261"/>
      <c r="E729" s="15"/>
      <c r="F729" s="70"/>
      <c r="G729" s="16"/>
      <c r="H729" s="38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</row>
    <row r="730" spans="1:23" ht="17.25" customHeight="1" x14ac:dyDescent="0.2">
      <c r="A730" s="270"/>
      <c r="B730" s="44"/>
      <c r="C730" s="60"/>
      <c r="D730" s="261"/>
      <c r="E730" s="15"/>
      <c r="F730" s="70"/>
      <c r="G730" s="16"/>
      <c r="H730" s="38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</row>
    <row r="731" spans="1:23" ht="17.25" customHeight="1" x14ac:dyDescent="0.2">
      <c r="A731" s="270"/>
      <c r="B731" s="44"/>
      <c r="C731" s="60"/>
      <c r="D731" s="261"/>
      <c r="E731" s="15"/>
      <c r="F731" s="70"/>
      <c r="G731" s="16"/>
      <c r="H731" s="38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</row>
    <row r="732" spans="1:23" ht="17.25" customHeight="1" x14ac:dyDescent="0.2">
      <c r="A732" s="270"/>
      <c r="B732" s="44"/>
      <c r="C732" s="60"/>
      <c r="D732" s="261"/>
      <c r="E732" s="15"/>
      <c r="F732" s="70"/>
      <c r="G732" s="16"/>
      <c r="H732" s="38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</row>
    <row r="733" spans="1:23" ht="17.25" customHeight="1" x14ac:dyDescent="0.2">
      <c r="A733" s="270"/>
      <c r="B733" s="44"/>
      <c r="C733" s="60"/>
      <c r="D733" s="261"/>
      <c r="E733" s="15"/>
      <c r="F733" s="70"/>
      <c r="G733" s="16"/>
      <c r="H733" s="38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</row>
    <row r="734" spans="1:23" ht="17.25" customHeight="1" x14ac:dyDescent="0.2">
      <c r="A734" s="270"/>
      <c r="B734" s="44"/>
      <c r="C734" s="60"/>
      <c r="D734" s="261"/>
      <c r="E734" s="15"/>
      <c r="F734" s="70"/>
      <c r="G734" s="16"/>
      <c r="H734" s="38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</row>
    <row r="735" spans="1:23" ht="17.25" customHeight="1" x14ac:dyDescent="0.2">
      <c r="A735" s="270"/>
      <c r="B735" s="44"/>
      <c r="C735" s="60"/>
      <c r="D735" s="261"/>
      <c r="E735" s="15"/>
      <c r="F735" s="70"/>
      <c r="G735" s="16"/>
      <c r="H735" s="38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</row>
    <row r="736" spans="1:23" ht="17.25" customHeight="1" x14ac:dyDescent="0.2">
      <c r="A736" s="270"/>
      <c r="B736" s="44"/>
      <c r="C736" s="60"/>
      <c r="D736" s="261"/>
      <c r="E736" s="15"/>
      <c r="F736" s="70"/>
      <c r="G736" s="16"/>
      <c r="H736" s="38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</row>
    <row r="737" spans="1:23" ht="17.25" customHeight="1" x14ac:dyDescent="0.2">
      <c r="A737" s="270"/>
      <c r="B737" s="44"/>
      <c r="C737" s="60"/>
      <c r="D737" s="261"/>
      <c r="E737" s="15"/>
      <c r="F737" s="70"/>
      <c r="G737" s="16"/>
      <c r="H737" s="38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</row>
    <row r="738" spans="1:23" ht="17.25" customHeight="1" x14ac:dyDescent="0.2">
      <c r="A738" s="270"/>
      <c r="B738" s="44"/>
      <c r="C738" s="60"/>
      <c r="D738" s="261"/>
      <c r="E738" s="15"/>
      <c r="F738" s="70"/>
      <c r="G738" s="16"/>
      <c r="H738" s="38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</row>
    <row r="739" spans="1:23" ht="17.25" customHeight="1" x14ac:dyDescent="0.2">
      <c r="A739" s="270"/>
      <c r="B739" s="44"/>
      <c r="C739" s="60"/>
      <c r="D739" s="261"/>
      <c r="E739" s="15"/>
      <c r="F739" s="70"/>
      <c r="G739" s="16"/>
      <c r="H739" s="38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</row>
    <row r="740" spans="1:23" ht="17.25" customHeight="1" x14ac:dyDescent="0.2">
      <c r="A740" s="270"/>
      <c r="B740" s="44"/>
      <c r="C740" s="60"/>
      <c r="D740" s="261"/>
      <c r="E740" s="15"/>
      <c r="F740" s="70"/>
      <c r="G740" s="16"/>
      <c r="H740" s="38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</row>
    <row r="741" spans="1:23" ht="17.25" customHeight="1" x14ac:dyDescent="0.2">
      <c r="A741" s="270"/>
      <c r="B741" s="44"/>
      <c r="C741" s="60"/>
      <c r="D741" s="261"/>
      <c r="E741" s="15"/>
      <c r="F741" s="70"/>
      <c r="G741" s="16"/>
      <c r="H741" s="38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</row>
    <row r="742" spans="1:23" ht="17.25" customHeight="1" x14ac:dyDescent="0.2">
      <c r="A742" s="270"/>
      <c r="B742" s="44"/>
      <c r="C742" s="60"/>
      <c r="D742" s="261"/>
      <c r="E742" s="15"/>
      <c r="F742" s="70"/>
      <c r="G742" s="16"/>
      <c r="H742" s="38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</row>
    <row r="743" spans="1:23" ht="17.25" customHeight="1" x14ac:dyDescent="0.2">
      <c r="A743" s="270"/>
      <c r="B743" s="44"/>
      <c r="C743" s="60"/>
      <c r="D743" s="261"/>
      <c r="E743" s="15"/>
      <c r="F743" s="70"/>
      <c r="G743" s="16"/>
      <c r="H743" s="38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</row>
    <row r="744" spans="1:23" ht="17.25" customHeight="1" x14ac:dyDescent="0.2">
      <c r="A744" s="270"/>
      <c r="B744" s="44"/>
      <c r="C744" s="60"/>
      <c r="D744" s="261"/>
      <c r="E744" s="15"/>
      <c r="F744" s="70"/>
      <c r="G744" s="16"/>
      <c r="H744" s="38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</row>
    <row r="745" spans="1:23" ht="17.25" customHeight="1" x14ac:dyDescent="0.2">
      <c r="A745" s="270"/>
      <c r="B745" s="44"/>
      <c r="C745" s="60"/>
      <c r="D745" s="261"/>
      <c r="E745" s="15"/>
      <c r="F745" s="70"/>
      <c r="G745" s="16"/>
      <c r="H745" s="38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</row>
    <row r="746" spans="1:23" ht="17.25" customHeight="1" x14ac:dyDescent="0.2">
      <c r="A746" s="270"/>
      <c r="B746" s="44"/>
      <c r="C746" s="60"/>
      <c r="D746" s="261"/>
      <c r="E746" s="15"/>
      <c r="F746" s="70"/>
      <c r="G746" s="16"/>
      <c r="H746" s="38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</row>
    <row r="747" spans="1:23" ht="17.25" customHeight="1" x14ac:dyDescent="0.2">
      <c r="A747" s="270"/>
      <c r="B747" s="44"/>
      <c r="C747" s="60"/>
      <c r="D747" s="261"/>
      <c r="E747" s="15"/>
      <c r="F747" s="70"/>
      <c r="G747" s="16"/>
      <c r="H747" s="38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</row>
    <row r="748" spans="1:23" ht="17.25" customHeight="1" x14ac:dyDescent="0.2">
      <c r="A748" s="270"/>
      <c r="B748" s="44"/>
      <c r="C748" s="60"/>
      <c r="D748" s="261"/>
      <c r="E748" s="15"/>
      <c r="F748" s="70"/>
      <c r="G748" s="16"/>
      <c r="H748" s="38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</row>
    <row r="749" spans="1:23" ht="17.25" customHeight="1" x14ac:dyDescent="0.2">
      <c r="A749" s="270"/>
      <c r="B749" s="44"/>
      <c r="C749" s="60"/>
      <c r="D749" s="261"/>
      <c r="E749" s="15"/>
      <c r="F749" s="70"/>
      <c r="G749" s="16"/>
      <c r="H749" s="38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</row>
    <row r="750" spans="1:23" ht="17.25" customHeight="1" x14ac:dyDescent="0.2">
      <c r="A750" s="270"/>
      <c r="B750" s="44"/>
      <c r="C750" s="60"/>
      <c r="D750" s="261"/>
      <c r="E750" s="15"/>
      <c r="F750" s="70"/>
      <c r="G750" s="16"/>
      <c r="H750" s="38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</row>
    <row r="751" spans="1:23" ht="17.25" customHeight="1" x14ac:dyDescent="0.2">
      <c r="A751" s="270"/>
      <c r="B751" s="44"/>
      <c r="C751" s="60"/>
      <c r="D751" s="261"/>
      <c r="E751" s="15"/>
      <c r="F751" s="70"/>
      <c r="G751" s="16"/>
      <c r="H751" s="38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</row>
    <row r="752" spans="1:23" ht="17.25" customHeight="1" x14ac:dyDescent="0.2">
      <c r="A752" s="270"/>
      <c r="B752" s="44"/>
      <c r="C752" s="60"/>
      <c r="D752" s="261"/>
      <c r="E752" s="15"/>
      <c r="F752" s="70"/>
      <c r="G752" s="16"/>
      <c r="H752" s="38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</row>
    <row r="753" spans="1:23" ht="17.25" customHeight="1" x14ac:dyDescent="0.2">
      <c r="A753" s="270"/>
      <c r="B753" s="44"/>
      <c r="C753" s="60"/>
      <c r="D753" s="261"/>
      <c r="E753" s="15"/>
      <c r="F753" s="70"/>
      <c r="G753" s="16"/>
      <c r="H753" s="38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</row>
    <row r="754" spans="1:23" ht="17.25" customHeight="1" x14ac:dyDescent="0.2">
      <c r="A754" s="270"/>
      <c r="B754" s="44"/>
      <c r="C754" s="60"/>
      <c r="D754" s="261"/>
      <c r="E754" s="15"/>
      <c r="F754" s="70"/>
      <c r="G754" s="16"/>
      <c r="H754" s="38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</row>
    <row r="755" spans="1:23" ht="17.25" customHeight="1" x14ac:dyDescent="0.2">
      <c r="A755" s="270"/>
      <c r="B755" s="44"/>
      <c r="C755" s="60"/>
      <c r="D755" s="261"/>
      <c r="E755" s="15"/>
      <c r="F755" s="70"/>
      <c r="G755" s="16"/>
      <c r="H755" s="38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</row>
    <row r="756" spans="1:23" ht="17.25" customHeight="1" x14ac:dyDescent="0.2">
      <c r="A756" s="270"/>
      <c r="B756" s="44"/>
      <c r="C756" s="60"/>
      <c r="D756" s="261"/>
      <c r="E756" s="15"/>
      <c r="F756" s="70"/>
      <c r="G756" s="16"/>
      <c r="H756" s="38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</row>
    <row r="757" spans="1:23" ht="17.25" customHeight="1" x14ac:dyDescent="0.2">
      <c r="A757" s="270"/>
      <c r="B757" s="44"/>
      <c r="C757" s="60"/>
      <c r="D757" s="261"/>
      <c r="E757" s="15"/>
      <c r="F757" s="70"/>
      <c r="G757" s="16"/>
      <c r="H757" s="38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</row>
    <row r="758" spans="1:23" ht="17.25" customHeight="1" x14ac:dyDescent="0.2">
      <c r="A758" s="270"/>
      <c r="B758" s="44"/>
      <c r="C758" s="60"/>
      <c r="D758" s="261"/>
      <c r="E758" s="15"/>
      <c r="F758" s="70"/>
      <c r="G758" s="16"/>
      <c r="H758" s="38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</row>
    <row r="759" spans="1:23" ht="17.25" customHeight="1" x14ac:dyDescent="0.2">
      <c r="A759" s="270"/>
      <c r="B759" s="44"/>
      <c r="C759" s="60"/>
      <c r="D759" s="261"/>
      <c r="E759" s="15"/>
      <c r="F759" s="70"/>
      <c r="G759" s="16"/>
      <c r="H759" s="38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</row>
    <row r="760" spans="1:23" ht="17.25" customHeight="1" x14ac:dyDescent="0.2">
      <c r="A760" s="270"/>
      <c r="B760" s="44"/>
      <c r="C760" s="60"/>
      <c r="D760" s="261"/>
      <c r="E760" s="15"/>
      <c r="F760" s="70"/>
      <c r="G760" s="16"/>
      <c r="H760" s="38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</row>
    <row r="761" spans="1:23" ht="17.25" customHeight="1" x14ac:dyDescent="0.2">
      <c r="A761" s="270"/>
      <c r="B761" s="44"/>
      <c r="C761" s="60"/>
      <c r="D761" s="261"/>
      <c r="E761" s="15"/>
      <c r="F761" s="70"/>
      <c r="G761" s="16"/>
      <c r="H761" s="38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</row>
    <row r="762" spans="1:23" ht="17.25" customHeight="1" x14ac:dyDescent="0.2">
      <c r="A762" s="270"/>
      <c r="B762" s="44"/>
      <c r="C762" s="60"/>
      <c r="D762" s="261"/>
      <c r="E762" s="15"/>
      <c r="F762" s="70"/>
      <c r="G762" s="16"/>
      <c r="H762" s="38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</row>
    <row r="763" spans="1:23" ht="17.25" customHeight="1" x14ac:dyDescent="0.2">
      <c r="A763" s="270"/>
      <c r="B763" s="44"/>
      <c r="C763" s="60"/>
      <c r="D763" s="261"/>
      <c r="E763" s="15"/>
      <c r="F763" s="70"/>
      <c r="G763" s="16"/>
      <c r="H763" s="38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</row>
    <row r="764" spans="1:23" ht="17.25" customHeight="1" x14ac:dyDescent="0.2">
      <c r="A764" s="270"/>
      <c r="B764" s="44"/>
      <c r="C764" s="60"/>
      <c r="D764" s="261"/>
      <c r="E764" s="15"/>
      <c r="F764" s="70"/>
      <c r="G764" s="16"/>
      <c r="H764" s="38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</row>
    <row r="765" spans="1:23" ht="17.25" customHeight="1" x14ac:dyDescent="0.2">
      <c r="A765" s="270"/>
      <c r="B765" s="44"/>
      <c r="C765" s="60"/>
      <c r="D765" s="261"/>
      <c r="E765" s="15"/>
      <c r="F765" s="70"/>
      <c r="G765" s="16"/>
      <c r="H765" s="38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</row>
    <row r="766" spans="1:23" ht="17.25" customHeight="1" x14ac:dyDescent="0.2">
      <c r="A766" s="270"/>
      <c r="B766" s="44"/>
      <c r="C766" s="60"/>
      <c r="D766" s="261"/>
      <c r="E766" s="15"/>
      <c r="F766" s="70"/>
      <c r="G766" s="16"/>
      <c r="H766" s="38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</row>
    <row r="767" spans="1:23" ht="17.25" customHeight="1" x14ac:dyDescent="0.2">
      <c r="A767" s="270"/>
      <c r="B767" s="44"/>
      <c r="C767" s="60"/>
      <c r="D767" s="261"/>
      <c r="E767" s="15"/>
      <c r="F767" s="70"/>
      <c r="G767" s="16"/>
      <c r="H767" s="38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</row>
    <row r="768" spans="1:23" ht="17.25" customHeight="1" x14ac:dyDescent="0.2">
      <c r="A768" s="270"/>
      <c r="B768" s="44"/>
      <c r="C768" s="60"/>
      <c r="D768" s="261"/>
      <c r="E768" s="15"/>
      <c r="F768" s="70"/>
      <c r="G768" s="16"/>
      <c r="H768" s="38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</row>
    <row r="769" spans="1:23" ht="17.25" customHeight="1" x14ac:dyDescent="0.2">
      <c r="A769" s="270"/>
      <c r="B769" s="44"/>
      <c r="C769" s="60"/>
      <c r="D769" s="261"/>
      <c r="E769" s="15"/>
      <c r="F769" s="70"/>
      <c r="G769" s="16"/>
      <c r="H769" s="38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</row>
    <row r="770" spans="1:23" ht="17.25" customHeight="1" x14ac:dyDescent="0.2">
      <c r="A770" s="270"/>
      <c r="B770" s="44"/>
      <c r="C770" s="60"/>
      <c r="D770" s="261"/>
      <c r="E770" s="15"/>
      <c r="F770" s="70"/>
      <c r="G770" s="16"/>
      <c r="H770" s="38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</row>
    <row r="771" spans="1:23" ht="17.25" customHeight="1" x14ac:dyDescent="0.2">
      <c r="A771" s="270"/>
      <c r="B771" s="44"/>
      <c r="C771" s="60"/>
      <c r="D771" s="261"/>
      <c r="E771" s="15"/>
      <c r="F771" s="70"/>
      <c r="G771" s="16"/>
      <c r="H771" s="38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</row>
    <row r="772" spans="1:23" ht="17.25" customHeight="1" x14ac:dyDescent="0.2">
      <c r="A772" s="270"/>
      <c r="B772" s="44"/>
      <c r="C772" s="60"/>
      <c r="D772" s="261"/>
      <c r="E772" s="15"/>
      <c r="F772" s="70"/>
      <c r="G772" s="16"/>
      <c r="H772" s="38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</row>
    <row r="773" spans="1:23" ht="17.25" customHeight="1" x14ac:dyDescent="0.2">
      <c r="A773" s="270"/>
      <c r="B773" s="44"/>
      <c r="C773" s="60"/>
      <c r="D773" s="261"/>
      <c r="E773" s="15"/>
      <c r="F773" s="70"/>
      <c r="G773" s="16"/>
      <c r="H773" s="38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</row>
    <row r="774" spans="1:23" ht="17.25" customHeight="1" x14ac:dyDescent="0.2">
      <c r="A774" s="270"/>
      <c r="B774" s="44"/>
      <c r="C774" s="60"/>
      <c r="D774" s="261"/>
      <c r="E774" s="15"/>
      <c r="F774" s="70"/>
      <c r="G774" s="16"/>
      <c r="H774" s="38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</row>
    <row r="775" spans="1:23" ht="17.25" customHeight="1" x14ac:dyDescent="0.2">
      <c r="A775" s="270"/>
      <c r="B775" s="44"/>
      <c r="C775" s="60"/>
      <c r="D775" s="261"/>
      <c r="E775" s="15"/>
      <c r="F775" s="70"/>
      <c r="G775" s="16"/>
      <c r="H775" s="38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</row>
    <row r="776" spans="1:23" ht="17.25" customHeight="1" x14ac:dyDescent="0.2">
      <c r="A776" s="270"/>
      <c r="B776" s="44"/>
      <c r="C776" s="60"/>
      <c r="D776" s="261"/>
      <c r="E776" s="15"/>
      <c r="F776" s="70"/>
      <c r="G776" s="16"/>
      <c r="H776" s="38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</row>
    <row r="777" spans="1:23" ht="17.25" customHeight="1" x14ac:dyDescent="0.2">
      <c r="A777" s="270"/>
      <c r="B777" s="44"/>
      <c r="C777" s="60"/>
      <c r="D777" s="261"/>
      <c r="E777" s="15"/>
      <c r="F777" s="70"/>
      <c r="G777" s="16"/>
      <c r="H777" s="38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</row>
    <row r="778" spans="1:23" ht="17.25" customHeight="1" x14ac:dyDescent="0.2">
      <c r="A778" s="270"/>
      <c r="B778" s="44"/>
      <c r="C778" s="60"/>
      <c r="D778" s="261"/>
      <c r="E778" s="15"/>
      <c r="F778" s="70"/>
      <c r="G778" s="16"/>
      <c r="H778" s="38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</row>
    <row r="779" spans="1:23" ht="17.25" customHeight="1" x14ac:dyDescent="0.2">
      <c r="A779" s="270"/>
      <c r="B779" s="44"/>
      <c r="C779" s="60"/>
      <c r="D779" s="261"/>
      <c r="E779" s="15"/>
      <c r="F779" s="70"/>
      <c r="G779" s="16"/>
      <c r="H779" s="38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</row>
    <row r="780" spans="1:23" ht="17.25" customHeight="1" x14ac:dyDescent="0.2">
      <c r="A780" s="270"/>
      <c r="B780" s="44"/>
      <c r="C780" s="60"/>
      <c r="D780" s="261"/>
      <c r="E780" s="15"/>
      <c r="F780" s="70"/>
      <c r="G780" s="16"/>
      <c r="H780" s="38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</row>
    <row r="781" spans="1:23" ht="17.25" customHeight="1" x14ac:dyDescent="0.2">
      <c r="A781" s="270"/>
      <c r="B781" s="44"/>
      <c r="C781" s="60"/>
      <c r="D781" s="261"/>
      <c r="E781" s="15"/>
      <c r="F781" s="70"/>
      <c r="G781" s="16"/>
      <c r="H781" s="38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</row>
    <row r="782" spans="1:23" ht="17.25" customHeight="1" x14ac:dyDescent="0.2">
      <c r="A782" s="270"/>
      <c r="B782" s="44"/>
      <c r="C782" s="60"/>
      <c r="D782" s="261"/>
      <c r="E782" s="15"/>
      <c r="F782" s="70"/>
      <c r="G782" s="16"/>
      <c r="H782" s="38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</row>
    <row r="783" spans="1:23" ht="17.25" customHeight="1" x14ac:dyDescent="0.2">
      <c r="A783" s="270"/>
      <c r="B783" s="44"/>
      <c r="C783" s="60"/>
      <c r="D783" s="261"/>
      <c r="E783" s="15"/>
      <c r="F783" s="70"/>
      <c r="G783" s="16"/>
      <c r="H783" s="38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</row>
    <row r="784" spans="1:23" ht="17.25" customHeight="1" x14ac:dyDescent="0.2">
      <c r="A784" s="270"/>
      <c r="B784" s="44"/>
      <c r="C784" s="60"/>
      <c r="D784" s="261"/>
      <c r="E784" s="15"/>
      <c r="F784" s="70"/>
      <c r="G784" s="16"/>
      <c r="H784" s="38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</row>
    <row r="785" spans="1:23" ht="17.25" customHeight="1" x14ac:dyDescent="0.2">
      <c r="A785" s="270"/>
      <c r="B785" s="44"/>
      <c r="C785" s="60"/>
      <c r="D785" s="261"/>
      <c r="E785" s="15"/>
      <c r="F785" s="70"/>
      <c r="G785" s="16"/>
      <c r="H785" s="38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</row>
    <row r="786" spans="1:23" ht="17.25" customHeight="1" x14ac:dyDescent="0.2">
      <c r="A786" s="270"/>
      <c r="B786" s="44"/>
      <c r="C786" s="60"/>
      <c r="D786" s="261"/>
      <c r="E786" s="15"/>
      <c r="F786" s="70"/>
      <c r="G786" s="16"/>
      <c r="H786" s="38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</row>
    <row r="787" spans="1:23" ht="17.25" customHeight="1" x14ac:dyDescent="0.2">
      <c r="A787" s="270"/>
      <c r="B787" s="44"/>
      <c r="C787" s="60"/>
      <c r="D787" s="261"/>
      <c r="E787" s="15"/>
      <c r="F787" s="70"/>
      <c r="G787" s="16"/>
      <c r="H787" s="38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</row>
    <row r="788" spans="1:23" ht="17.25" customHeight="1" x14ac:dyDescent="0.2">
      <c r="A788" s="270"/>
      <c r="B788" s="44"/>
      <c r="C788" s="60"/>
      <c r="D788" s="261"/>
      <c r="E788" s="15"/>
      <c r="F788" s="70"/>
      <c r="G788" s="16"/>
      <c r="H788" s="38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</row>
    <row r="789" spans="1:23" ht="17.25" customHeight="1" x14ac:dyDescent="0.2">
      <c r="A789" s="270"/>
      <c r="B789" s="44"/>
      <c r="C789" s="60"/>
      <c r="D789" s="261"/>
      <c r="E789" s="15"/>
      <c r="F789" s="70"/>
      <c r="G789" s="16"/>
      <c r="H789" s="38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</row>
    <row r="790" spans="1:23" ht="17.25" customHeight="1" x14ac:dyDescent="0.2">
      <c r="A790" s="270"/>
      <c r="B790" s="44"/>
      <c r="C790" s="60"/>
      <c r="D790" s="261"/>
      <c r="E790" s="15"/>
      <c r="F790" s="70"/>
      <c r="G790" s="16"/>
      <c r="H790" s="38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</row>
    <row r="791" spans="1:23" ht="17.25" customHeight="1" x14ac:dyDescent="0.2">
      <c r="A791" s="270"/>
      <c r="B791" s="44"/>
      <c r="C791" s="60"/>
      <c r="D791" s="261"/>
      <c r="E791" s="15"/>
      <c r="F791" s="70"/>
      <c r="G791" s="16"/>
      <c r="H791" s="38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</row>
    <row r="792" spans="1:23" ht="17.25" customHeight="1" x14ac:dyDescent="0.2">
      <c r="A792" s="270"/>
      <c r="B792" s="44"/>
      <c r="C792" s="60"/>
      <c r="D792" s="261"/>
      <c r="E792" s="15"/>
      <c r="F792" s="70"/>
      <c r="G792" s="16"/>
      <c r="H792" s="38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</row>
    <row r="793" spans="1:23" ht="17.25" customHeight="1" x14ac:dyDescent="0.2">
      <c r="A793" s="270"/>
      <c r="B793" s="44"/>
      <c r="C793" s="60"/>
      <c r="D793" s="261"/>
      <c r="E793" s="15"/>
      <c r="F793" s="70"/>
      <c r="G793" s="16"/>
      <c r="H793" s="38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</row>
    <row r="794" spans="1:23" ht="17.25" customHeight="1" x14ac:dyDescent="0.2">
      <c r="A794" s="270"/>
      <c r="B794" s="44"/>
      <c r="C794" s="60"/>
      <c r="D794" s="261"/>
      <c r="E794" s="15"/>
      <c r="F794" s="70"/>
      <c r="G794" s="16"/>
      <c r="H794" s="38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</row>
    <row r="795" spans="1:23" ht="17.25" customHeight="1" x14ac:dyDescent="0.2">
      <c r="A795" s="270"/>
      <c r="B795" s="44"/>
      <c r="C795" s="60"/>
      <c r="D795" s="261"/>
      <c r="E795" s="15"/>
      <c r="F795" s="70"/>
      <c r="G795" s="16"/>
      <c r="H795" s="38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</row>
    <row r="796" spans="1:23" ht="17.25" customHeight="1" x14ac:dyDescent="0.2">
      <c r="A796" s="270"/>
      <c r="B796" s="44"/>
      <c r="C796" s="60"/>
      <c r="D796" s="261"/>
      <c r="E796" s="15"/>
      <c r="F796" s="70"/>
      <c r="G796" s="16"/>
      <c r="H796" s="38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</row>
    <row r="797" spans="1:23" ht="17.25" customHeight="1" x14ac:dyDescent="0.2">
      <c r="A797" s="270"/>
      <c r="B797" s="44"/>
      <c r="C797" s="60"/>
      <c r="D797" s="261"/>
      <c r="E797" s="15"/>
      <c r="F797" s="70"/>
      <c r="G797" s="16"/>
      <c r="H797" s="38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</row>
    <row r="798" spans="1:23" ht="17.25" customHeight="1" x14ac:dyDescent="0.2">
      <c r="A798" s="270"/>
      <c r="B798" s="44"/>
      <c r="C798" s="60"/>
      <c r="D798" s="261"/>
      <c r="E798" s="15"/>
      <c r="F798" s="70"/>
      <c r="G798" s="16"/>
      <c r="H798" s="38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</row>
    <row r="799" spans="1:23" ht="17.25" customHeight="1" x14ac:dyDescent="0.2">
      <c r="A799" s="270"/>
      <c r="B799" s="44"/>
      <c r="C799" s="60"/>
      <c r="D799" s="261"/>
      <c r="E799" s="15"/>
      <c r="F799" s="70"/>
      <c r="G799" s="16"/>
      <c r="H799" s="38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</row>
    <row r="800" spans="1:23" ht="17.25" customHeight="1" x14ac:dyDescent="0.2">
      <c r="A800" s="270"/>
      <c r="B800" s="44"/>
      <c r="C800" s="60"/>
      <c r="D800" s="261"/>
      <c r="E800" s="15"/>
      <c r="F800" s="70"/>
      <c r="G800" s="16"/>
      <c r="H800" s="38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</row>
    <row r="801" spans="1:23" ht="17.25" customHeight="1" x14ac:dyDescent="0.2">
      <c r="A801" s="270"/>
      <c r="B801" s="44"/>
      <c r="C801" s="60"/>
      <c r="D801" s="261"/>
      <c r="E801" s="15"/>
      <c r="F801" s="70"/>
      <c r="G801" s="16"/>
      <c r="H801" s="38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</row>
    <row r="802" spans="1:23" ht="17.25" customHeight="1" x14ac:dyDescent="0.2">
      <c r="A802" s="270"/>
      <c r="B802" s="44"/>
      <c r="C802" s="60"/>
      <c r="D802" s="261"/>
      <c r="E802" s="15"/>
      <c r="F802" s="70"/>
      <c r="G802" s="16"/>
      <c r="H802" s="38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</row>
    <row r="803" spans="1:23" ht="17.25" customHeight="1" x14ac:dyDescent="0.2">
      <c r="A803" s="270"/>
      <c r="B803" s="44"/>
      <c r="C803" s="60"/>
      <c r="D803" s="261"/>
      <c r="E803" s="15"/>
      <c r="F803" s="70"/>
      <c r="G803" s="16"/>
      <c r="H803" s="38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</row>
    <row r="804" spans="1:23" ht="17.25" customHeight="1" x14ac:dyDescent="0.2">
      <c r="A804" s="270"/>
      <c r="B804" s="44"/>
      <c r="C804" s="60"/>
      <c r="D804" s="261"/>
      <c r="E804" s="15"/>
      <c r="F804" s="70"/>
      <c r="G804" s="16"/>
      <c r="H804" s="38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</row>
    <row r="805" spans="1:23" ht="17.25" customHeight="1" x14ac:dyDescent="0.2">
      <c r="A805" s="270"/>
      <c r="B805" s="44"/>
      <c r="C805" s="60"/>
      <c r="D805" s="261"/>
      <c r="E805" s="15"/>
      <c r="F805" s="70"/>
      <c r="G805" s="16"/>
      <c r="H805" s="38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</row>
    <row r="806" spans="1:23" ht="17.25" customHeight="1" x14ac:dyDescent="0.2">
      <c r="A806" s="270"/>
      <c r="B806" s="44"/>
      <c r="C806" s="60"/>
      <c r="D806" s="261"/>
      <c r="E806" s="15"/>
      <c r="F806" s="70"/>
      <c r="G806" s="16"/>
      <c r="H806" s="38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</row>
    <row r="807" spans="1:23" ht="17.25" customHeight="1" x14ac:dyDescent="0.2">
      <c r="A807" s="270"/>
      <c r="B807" s="44"/>
      <c r="C807" s="60"/>
      <c r="D807" s="261"/>
      <c r="E807" s="15"/>
      <c r="F807" s="70"/>
      <c r="G807" s="16"/>
      <c r="H807" s="38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</row>
    <row r="808" spans="1:23" ht="17.25" customHeight="1" x14ac:dyDescent="0.2">
      <c r="A808" s="270"/>
      <c r="B808" s="44"/>
      <c r="C808" s="60"/>
      <c r="D808" s="261"/>
      <c r="E808" s="15"/>
      <c r="F808" s="70"/>
      <c r="G808" s="16"/>
      <c r="H808" s="38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</row>
    <row r="809" spans="1:23" ht="17.25" customHeight="1" x14ac:dyDescent="0.2">
      <c r="A809" s="270"/>
      <c r="B809" s="44"/>
      <c r="C809" s="60"/>
      <c r="D809" s="261"/>
      <c r="E809" s="15"/>
      <c r="F809" s="70"/>
      <c r="G809" s="16"/>
      <c r="H809" s="38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</row>
    <row r="810" spans="1:23" ht="17.25" customHeight="1" x14ac:dyDescent="0.2">
      <c r="A810" s="270"/>
      <c r="B810" s="44"/>
      <c r="C810" s="60"/>
      <c r="D810" s="261"/>
      <c r="E810" s="15"/>
      <c r="F810" s="70"/>
      <c r="G810" s="16"/>
      <c r="H810" s="38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</row>
    <row r="811" spans="1:23" ht="17.25" customHeight="1" x14ac:dyDescent="0.2">
      <c r="A811" s="270"/>
      <c r="B811" s="44"/>
      <c r="C811" s="60"/>
      <c r="D811" s="261"/>
      <c r="E811" s="15"/>
      <c r="F811" s="70"/>
      <c r="G811" s="16"/>
      <c r="H811" s="38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</row>
    <row r="812" spans="1:23" ht="17.25" customHeight="1" x14ac:dyDescent="0.2">
      <c r="A812" s="270"/>
      <c r="B812" s="44"/>
      <c r="C812" s="60"/>
      <c r="D812" s="261"/>
      <c r="E812" s="15"/>
      <c r="F812" s="70"/>
      <c r="G812" s="16"/>
      <c r="H812" s="38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</row>
    <row r="813" spans="1:23" ht="17.25" customHeight="1" x14ac:dyDescent="0.2">
      <c r="A813" s="270"/>
      <c r="B813" s="44"/>
      <c r="C813" s="60"/>
      <c r="D813" s="261"/>
      <c r="E813" s="15"/>
      <c r="F813" s="70"/>
      <c r="G813" s="16"/>
      <c r="H813" s="38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</row>
    <row r="814" spans="1:23" ht="17.25" customHeight="1" x14ac:dyDescent="0.2">
      <c r="A814" s="270"/>
      <c r="B814" s="44"/>
      <c r="C814" s="60"/>
      <c r="D814" s="261"/>
      <c r="E814" s="15"/>
      <c r="F814" s="70"/>
      <c r="G814" s="16"/>
      <c r="H814" s="38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</row>
    <row r="815" spans="1:23" ht="17.25" customHeight="1" x14ac:dyDescent="0.2">
      <c r="A815" s="270"/>
      <c r="B815" s="44"/>
      <c r="C815" s="60"/>
      <c r="D815" s="261"/>
      <c r="E815" s="15"/>
      <c r="F815" s="70"/>
      <c r="G815" s="16"/>
      <c r="H815" s="38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</row>
    <row r="816" spans="1:23" ht="17.25" customHeight="1" x14ac:dyDescent="0.2">
      <c r="A816" s="270"/>
      <c r="B816" s="44"/>
      <c r="C816" s="60"/>
      <c r="D816" s="261"/>
      <c r="E816" s="15"/>
      <c r="F816" s="70"/>
      <c r="G816" s="16"/>
      <c r="H816" s="38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</row>
    <row r="817" spans="1:23" ht="17.25" customHeight="1" x14ac:dyDescent="0.2">
      <c r="A817" s="270"/>
      <c r="B817" s="44"/>
      <c r="C817" s="60"/>
      <c r="D817" s="261"/>
      <c r="E817" s="15"/>
      <c r="F817" s="70"/>
      <c r="G817" s="16"/>
      <c r="H817" s="38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</row>
    <row r="818" spans="1:23" ht="17.25" customHeight="1" x14ac:dyDescent="0.2">
      <c r="A818" s="270"/>
      <c r="B818" s="44"/>
      <c r="C818" s="60"/>
      <c r="D818" s="261"/>
      <c r="E818" s="15"/>
      <c r="F818" s="70"/>
      <c r="G818" s="16"/>
      <c r="H818" s="38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</row>
    <row r="819" spans="1:23" ht="17.25" customHeight="1" x14ac:dyDescent="0.2">
      <c r="A819" s="270"/>
      <c r="B819" s="44"/>
      <c r="C819" s="60"/>
      <c r="D819" s="261"/>
      <c r="E819" s="15"/>
      <c r="F819" s="70"/>
      <c r="G819" s="16"/>
      <c r="H819" s="38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</row>
    <row r="820" spans="1:23" ht="17.25" customHeight="1" x14ac:dyDescent="0.2">
      <c r="A820" s="270"/>
      <c r="B820" s="44"/>
      <c r="C820" s="60"/>
      <c r="D820" s="261"/>
      <c r="E820" s="15"/>
      <c r="F820" s="70"/>
      <c r="G820" s="16"/>
      <c r="H820" s="38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</row>
    <row r="821" spans="1:23" ht="17.25" customHeight="1" x14ac:dyDescent="0.2">
      <c r="A821" s="270"/>
      <c r="B821" s="44"/>
      <c r="C821" s="60"/>
      <c r="D821" s="261"/>
      <c r="E821" s="15"/>
      <c r="F821" s="70"/>
      <c r="G821" s="16"/>
      <c r="H821" s="38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</row>
    <row r="822" spans="1:23" ht="17.25" customHeight="1" x14ac:dyDescent="0.2">
      <c r="A822" s="270"/>
      <c r="B822" s="44"/>
      <c r="C822" s="60"/>
      <c r="D822" s="261"/>
      <c r="E822" s="15"/>
      <c r="F822" s="70"/>
      <c r="G822" s="16"/>
      <c r="H822" s="38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</row>
    <row r="823" spans="1:23" ht="17.25" customHeight="1" x14ac:dyDescent="0.2">
      <c r="A823" s="270"/>
      <c r="B823" s="44"/>
      <c r="C823" s="60"/>
      <c r="D823" s="261"/>
      <c r="E823" s="15"/>
      <c r="F823" s="70"/>
      <c r="G823" s="16"/>
      <c r="H823" s="38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</row>
    <row r="824" spans="1:23" ht="17.25" customHeight="1" x14ac:dyDescent="0.2">
      <c r="A824" s="270"/>
      <c r="B824" s="44"/>
      <c r="C824" s="60"/>
      <c r="D824" s="261"/>
      <c r="E824" s="15"/>
      <c r="F824" s="70"/>
      <c r="G824" s="16"/>
      <c r="H824" s="38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</row>
    <row r="825" spans="1:23" ht="17.25" customHeight="1" x14ac:dyDescent="0.2">
      <c r="A825" s="270"/>
      <c r="B825" s="44"/>
      <c r="C825" s="60"/>
      <c r="D825" s="261"/>
      <c r="E825" s="15"/>
      <c r="F825" s="70"/>
      <c r="G825" s="16"/>
      <c r="H825" s="38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</row>
    <row r="826" spans="1:23" ht="17.25" customHeight="1" x14ac:dyDescent="0.2">
      <c r="A826" s="270"/>
      <c r="B826" s="44"/>
      <c r="C826" s="60"/>
      <c r="D826" s="261"/>
      <c r="E826" s="15"/>
      <c r="F826" s="70"/>
      <c r="G826" s="16"/>
      <c r="H826" s="38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</row>
    <row r="827" spans="1:23" ht="17.25" customHeight="1" x14ac:dyDescent="0.2">
      <c r="A827" s="270"/>
      <c r="B827" s="44"/>
      <c r="C827" s="60"/>
      <c r="D827" s="261"/>
      <c r="E827" s="15"/>
      <c r="F827" s="70"/>
      <c r="G827" s="16"/>
      <c r="H827" s="38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</row>
    <row r="828" spans="1:23" ht="17.25" customHeight="1" x14ac:dyDescent="0.2">
      <c r="A828" s="270"/>
      <c r="B828" s="44"/>
      <c r="C828" s="60"/>
      <c r="D828" s="261"/>
      <c r="E828" s="15"/>
      <c r="F828" s="70"/>
      <c r="G828" s="16"/>
      <c r="H828" s="38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</row>
    <row r="829" spans="1:23" ht="17.25" customHeight="1" x14ac:dyDescent="0.2">
      <c r="A829" s="270"/>
      <c r="B829" s="44"/>
      <c r="C829" s="60"/>
      <c r="D829" s="261"/>
      <c r="E829" s="15"/>
      <c r="F829" s="70"/>
      <c r="G829" s="16"/>
      <c r="H829" s="38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</row>
    <row r="830" spans="1:23" ht="17.25" customHeight="1" x14ac:dyDescent="0.2">
      <c r="A830" s="270"/>
      <c r="B830" s="44"/>
      <c r="C830" s="60"/>
      <c r="D830" s="261"/>
      <c r="E830" s="15"/>
      <c r="F830" s="70"/>
      <c r="G830" s="16"/>
      <c r="H830" s="38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</row>
    <row r="831" spans="1:23" ht="17.25" customHeight="1" x14ac:dyDescent="0.2">
      <c r="A831" s="270"/>
      <c r="B831" s="44"/>
      <c r="C831" s="60"/>
      <c r="D831" s="261"/>
      <c r="E831" s="15"/>
      <c r="F831" s="70"/>
      <c r="G831" s="16"/>
      <c r="H831" s="38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</row>
    <row r="832" spans="1:23" ht="17.25" customHeight="1" x14ac:dyDescent="0.2">
      <c r="A832" s="270"/>
      <c r="B832" s="44"/>
      <c r="C832" s="60"/>
      <c r="D832" s="261"/>
      <c r="E832" s="15"/>
      <c r="F832" s="70"/>
      <c r="G832" s="16"/>
      <c r="H832" s="38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</row>
    <row r="833" spans="1:23" ht="17.25" customHeight="1" x14ac:dyDescent="0.2">
      <c r="A833" s="270"/>
      <c r="B833" s="44"/>
      <c r="C833" s="60"/>
      <c r="D833" s="261"/>
      <c r="E833" s="15"/>
      <c r="F833" s="70"/>
      <c r="G833" s="16"/>
      <c r="H833" s="38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</row>
    <row r="834" spans="1:23" ht="17.25" customHeight="1" x14ac:dyDescent="0.2">
      <c r="A834" s="270"/>
      <c r="B834" s="44"/>
      <c r="C834" s="60"/>
      <c r="D834" s="261"/>
      <c r="E834" s="15"/>
      <c r="F834" s="70"/>
      <c r="G834" s="16"/>
      <c r="H834" s="38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</row>
    <row r="835" spans="1:23" ht="17.25" customHeight="1" x14ac:dyDescent="0.2">
      <c r="A835" s="270"/>
      <c r="B835" s="44"/>
      <c r="C835" s="60"/>
      <c r="D835" s="261"/>
      <c r="E835" s="15"/>
      <c r="F835" s="70"/>
      <c r="G835" s="16"/>
      <c r="H835" s="38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</row>
    <row r="836" spans="1:23" ht="17.25" customHeight="1" x14ac:dyDescent="0.2">
      <c r="A836" s="270"/>
      <c r="B836" s="44"/>
      <c r="C836" s="60"/>
      <c r="D836" s="261"/>
      <c r="E836" s="15"/>
      <c r="F836" s="70"/>
      <c r="G836" s="16"/>
      <c r="H836" s="38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</row>
    <row r="837" spans="1:23" ht="17.25" customHeight="1" x14ac:dyDescent="0.2">
      <c r="A837" s="270"/>
      <c r="B837" s="44"/>
      <c r="C837" s="60"/>
      <c r="D837" s="261"/>
      <c r="E837" s="15"/>
      <c r="F837" s="70"/>
      <c r="G837" s="16"/>
      <c r="H837" s="38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</row>
    <row r="838" spans="1:23" ht="17.25" customHeight="1" x14ac:dyDescent="0.2">
      <c r="A838" s="270"/>
      <c r="B838" s="44"/>
      <c r="C838" s="60"/>
      <c r="D838" s="261"/>
      <c r="E838" s="15"/>
      <c r="F838" s="70"/>
      <c r="G838" s="16"/>
      <c r="H838" s="38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</row>
    <row r="839" spans="1:23" ht="17.25" customHeight="1" x14ac:dyDescent="0.2">
      <c r="A839" s="270"/>
      <c r="B839" s="44"/>
      <c r="C839" s="60"/>
      <c r="D839" s="261"/>
      <c r="E839" s="15"/>
      <c r="F839" s="70"/>
      <c r="G839" s="16"/>
      <c r="H839" s="38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</row>
    <row r="840" spans="1:23" ht="17.25" customHeight="1" x14ac:dyDescent="0.2">
      <c r="A840" s="270"/>
      <c r="B840" s="44"/>
      <c r="C840" s="60"/>
      <c r="D840" s="261"/>
      <c r="E840" s="15"/>
      <c r="F840" s="70"/>
      <c r="G840" s="16"/>
      <c r="H840" s="38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</row>
    <row r="841" spans="1:23" ht="17.25" customHeight="1" x14ac:dyDescent="0.2">
      <c r="A841" s="270"/>
      <c r="B841" s="44"/>
      <c r="C841" s="60"/>
      <c r="D841" s="261"/>
      <c r="E841" s="15"/>
      <c r="F841" s="70"/>
      <c r="G841" s="16"/>
      <c r="H841" s="38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</row>
    <row r="842" spans="1:23" ht="17.25" customHeight="1" x14ac:dyDescent="0.2">
      <c r="A842" s="270"/>
      <c r="B842" s="44"/>
      <c r="C842" s="60"/>
      <c r="D842" s="261"/>
      <c r="E842" s="15"/>
      <c r="F842" s="70"/>
      <c r="G842" s="16"/>
      <c r="H842" s="38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</row>
    <row r="843" spans="1:23" ht="17.25" customHeight="1" x14ac:dyDescent="0.2">
      <c r="A843" s="270"/>
      <c r="B843" s="44"/>
      <c r="C843" s="60"/>
      <c r="D843" s="261"/>
      <c r="E843" s="15"/>
      <c r="F843" s="70"/>
      <c r="G843" s="16"/>
      <c r="H843" s="38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</row>
    <row r="844" spans="1:23" ht="17.25" customHeight="1" x14ac:dyDescent="0.2">
      <c r="A844" s="270"/>
      <c r="B844" s="44"/>
      <c r="C844" s="60"/>
      <c r="D844" s="261"/>
      <c r="E844" s="15"/>
      <c r="F844" s="70"/>
      <c r="G844" s="16"/>
      <c r="H844" s="38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</row>
    <row r="845" spans="1:23" ht="17.25" customHeight="1" x14ac:dyDescent="0.2">
      <c r="A845" s="270"/>
      <c r="B845" s="44"/>
      <c r="C845" s="60"/>
      <c r="D845" s="261"/>
      <c r="E845" s="15"/>
      <c r="F845" s="70"/>
      <c r="G845" s="16"/>
      <c r="H845" s="38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</row>
    <row r="846" spans="1:23" ht="17.25" customHeight="1" x14ac:dyDescent="0.2">
      <c r="A846" s="270"/>
      <c r="B846" s="44"/>
      <c r="C846" s="60"/>
      <c r="D846" s="261"/>
      <c r="E846" s="15"/>
      <c r="F846" s="70"/>
      <c r="G846" s="16"/>
      <c r="H846" s="38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</row>
    <row r="847" spans="1:23" ht="17.25" customHeight="1" x14ac:dyDescent="0.2">
      <c r="A847" s="270"/>
      <c r="B847" s="44"/>
      <c r="C847" s="60"/>
      <c r="D847" s="261"/>
      <c r="E847" s="15"/>
      <c r="F847" s="70"/>
      <c r="G847" s="16"/>
      <c r="H847" s="38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</row>
    <row r="848" spans="1:23" ht="17.25" customHeight="1" x14ac:dyDescent="0.2">
      <c r="A848" s="270"/>
      <c r="B848" s="44"/>
      <c r="C848" s="60"/>
      <c r="D848" s="261"/>
      <c r="E848" s="15"/>
      <c r="F848" s="70"/>
      <c r="G848" s="16"/>
      <c r="H848" s="38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</row>
    <row r="849" spans="1:23" ht="17.25" customHeight="1" x14ac:dyDescent="0.2">
      <c r="A849" s="270"/>
      <c r="B849" s="44"/>
      <c r="C849" s="60"/>
      <c r="D849" s="261"/>
      <c r="E849" s="15"/>
      <c r="F849" s="70"/>
      <c r="G849" s="16"/>
      <c r="H849" s="38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</row>
    <row r="850" spans="1:23" ht="17.25" customHeight="1" x14ac:dyDescent="0.2">
      <c r="A850" s="270"/>
      <c r="B850" s="44"/>
      <c r="C850" s="60"/>
      <c r="D850" s="261"/>
      <c r="E850" s="15"/>
      <c r="F850" s="70"/>
      <c r="G850" s="16"/>
      <c r="H850" s="38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</row>
    <row r="851" spans="1:23" ht="17.25" customHeight="1" x14ac:dyDescent="0.2">
      <c r="A851" s="270"/>
      <c r="B851" s="44"/>
      <c r="C851" s="60"/>
      <c r="D851" s="261"/>
      <c r="E851" s="15"/>
      <c r="F851" s="70"/>
      <c r="G851" s="16"/>
      <c r="H851" s="38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</row>
    <row r="852" spans="1:23" ht="17.25" customHeight="1" x14ac:dyDescent="0.2">
      <c r="A852" s="270"/>
      <c r="B852" s="44"/>
      <c r="C852" s="60"/>
      <c r="D852" s="261"/>
      <c r="E852" s="15"/>
      <c r="F852" s="70"/>
      <c r="G852" s="16"/>
      <c r="H852" s="38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</row>
    <row r="853" spans="1:23" ht="17.25" customHeight="1" x14ac:dyDescent="0.2">
      <c r="A853" s="270"/>
      <c r="B853" s="44"/>
      <c r="C853" s="60"/>
      <c r="D853" s="261"/>
      <c r="E853" s="15"/>
      <c r="F853" s="70"/>
      <c r="G853" s="16"/>
      <c r="H853" s="38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</row>
    <row r="854" spans="1:23" ht="17.25" customHeight="1" x14ac:dyDescent="0.2">
      <c r="A854" s="270"/>
      <c r="B854" s="44"/>
      <c r="C854" s="60"/>
      <c r="D854" s="261"/>
      <c r="E854" s="15"/>
      <c r="F854" s="70"/>
      <c r="G854" s="16"/>
      <c r="H854" s="38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</row>
    <row r="855" spans="1:23" ht="17.25" customHeight="1" x14ac:dyDescent="0.2">
      <c r="A855" s="270"/>
      <c r="B855" s="44"/>
      <c r="C855" s="60"/>
      <c r="D855" s="261"/>
      <c r="E855" s="15"/>
      <c r="F855" s="70"/>
      <c r="G855" s="16"/>
      <c r="H855" s="38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</row>
    <row r="856" spans="1:23" ht="17.25" customHeight="1" x14ac:dyDescent="0.2">
      <c r="A856" s="270"/>
      <c r="B856" s="44"/>
      <c r="C856" s="60"/>
      <c r="D856" s="261"/>
      <c r="E856" s="15"/>
      <c r="F856" s="70"/>
      <c r="G856" s="16"/>
      <c r="H856" s="38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</row>
    <row r="857" spans="1:23" ht="17.25" customHeight="1" x14ac:dyDescent="0.2">
      <c r="A857" s="270"/>
      <c r="B857" s="44"/>
      <c r="C857" s="60"/>
      <c r="D857" s="261"/>
      <c r="E857" s="15"/>
      <c r="F857" s="70"/>
      <c r="G857" s="16"/>
      <c r="H857" s="38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</row>
    <row r="858" spans="1:23" ht="17.25" customHeight="1" x14ac:dyDescent="0.2">
      <c r="A858" s="270"/>
      <c r="B858" s="44"/>
      <c r="C858" s="60"/>
      <c r="D858" s="261"/>
      <c r="E858" s="15"/>
      <c r="F858" s="70"/>
      <c r="G858" s="16"/>
      <c r="H858" s="38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</row>
    <row r="859" spans="1:23" ht="17.25" customHeight="1" x14ac:dyDescent="0.2">
      <c r="A859" s="270"/>
      <c r="B859" s="44"/>
      <c r="C859" s="60"/>
      <c r="D859" s="261"/>
      <c r="E859" s="15"/>
      <c r="F859" s="70"/>
      <c r="G859" s="16"/>
      <c r="H859" s="38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</row>
    <row r="860" spans="1:23" ht="17.25" customHeight="1" x14ac:dyDescent="0.2">
      <c r="A860" s="270"/>
      <c r="B860" s="44"/>
      <c r="C860" s="60"/>
      <c r="D860" s="261"/>
      <c r="E860" s="15"/>
      <c r="F860" s="70"/>
      <c r="G860" s="16"/>
      <c r="H860" s="38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</row>
    <row r="861" spans="1:23" ht="17.25" customHeight="1" x14ac:dyDescent="0.2">
      <c r="A861" s="270"/>
      <c r="B861" s="44"/>
      <c r="C861" s="60"/>
      <c r="D861" s="261"/>
      <c r="E861" s="15"/>
      <c r="F861" s="70"/>
      <c r="G861" s="16"/>
      <c r="H861" s="38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</row>
    <row r="862" spans="1:23" ht="17.25" customHeight="1" x14ac:dyDescent="0.2">
      <c r="A862" s="270"/>
      <c r="B862" s="44"/>
      <c r="C862" s="60"/>
      <c r="D862" s="261"/>
      <c r="E862" s="15"/>
      <c r="F862" s="70"/>
      <c r="G862" s="16"/>
      <c r="H862" s="38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</row>
    <row r="863" spans="1:23" ht="17.25" customHeight="1" x14ac:dyDescent="0.2">
      <c r="A863" s="270"/>
      <c r="B863" s="44"/>
      <c r="C863" s="60"/>
      <c r="D863" s="261"/>
      <c r="E863" s="15"/>
      <c r="F863" s="70"/>
      <c r="G863" s="16"/>
      <c r="H863" s="38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</row>
    <row r="864" spans="1:23" ht="17.25" customHeight="1" x14ac:dyDescent="0.2">
      <c r="A864" s="270"/>
      <c r="B864" s="44"/>
      <c r="C864" s="60"/>
      <c r="D864" s="261"/>
      <c r="E864" s="15"/>
      <c r="F864" s="70"/>
      <c r="G864" s="16"/>
      <c r="H864" s="38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</row>
    <row r="865" spans="1:23" ht="17.25" customHeight="1" x14ac:dyDescent="0.2">
      <c r="A865" s="270"/>
      <c r="B865" s="44"/>
      <c r="C865" s="60"/>
      <c r="D865" s="261"/>
      <c r="E865" s="15"/>
      <c r="F865" s="70"/>
      <c r="G865" s="16"/>
      <c r="H865" s="38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</row>
    <row r="866" spans="1:23" ht="17.25" customHeight="1" x14ac:dyDescent="0.2">
      <c r="A866" s="270"/>
      <c r="B866" s="44"/>
      <c r="C866" s="60"/>
      <c r="D866" s="261"/>
      <c r="E866" s="15"/>
      <c r="F866" s="70"/>
      <c r="G866" s="16"/>
      <c r="H866" s="38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</row>
    <row r="867" spans="1:23" ht="17.25" customHeight="1" x14ac:dyDescent="0.2">
      <c r="A867" s="270"/>
      <c r="B867" s="44"/>
      <c r="C867" s="60"/>
      <c r="D867" s="261"/>
      <c r="E867" s="15"/>
      <c r="F867" s="70"/>
      <c r="G867" s="16"/>
      <c r="H867" s="38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</row>
    <row r="868" spans="1:23" ht="17.25" customHeight="1" x14ac:dyDescent="0.2">
      <c r="A868" s="270"/>
      <c r="B868" s="44"/>
      <c r="C868" s="60"/>
      <c r="D868" s="261"/>
      <c r="E868" s="15"/>
      <c r="F868" s="70"/>
      <c r="G868" s="16"/>
      <c r="H868" s="38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</row>
    <row r="869" spans="1:23" ht="17.25" customHeight="1" x14ac:dyDescent="0.2">
      <c r="A869" s="270"/>
      <c r="B869" s="44"/>
      <c r="C869" s="60"/>
      <c r="D869" s="261"/>
      <c r="E869" s="15"/>
      <c r="F869" s="70"/>
      <c r="G869" s="16"/>
      <c r="H869" s="38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</row>
    <row r="870" spans="1:23" ht="17.25" customHeight="1" x14ac:dyDescent="0.2">
      <c r="A870" s="270"/>
      <c r="B870" s="44"/>
      <c r="C870" s="60"/>
      <c r="D870" s="261"/>
      <c r="E870" s="15"/>
      <c r="F870" s="70"/>
      <c r="G870" s="16"/>
      <c r="H870" s="38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</row>
    <row r="871" spans="1:23" ht="17.25" customHeight="1" x14ac:dyDescent="0.2">
      <c r="A871" s="270"/>
      <c r="B871" s="44"/>
      <c r="C871" s="60"/>
      <c r="D871" s="261"/>
      <c r="E871" s="15"/>
      <c r="F871" s="70"/>
      <c r="G871" s="16"/>
      <c r="H871" s="38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</row>
    <row r="872" spans="1:23" ht="17.25" customHeight="1" x14ac:dyDescent="0.2">
      <c r="A872" s="270"/>
      <c r="B872" s="44"/>
      <c r="C872" s="60"/>
      <c r="D872" s="261"/>
      <c r="E872" s="15"/>
      <c r="F872" s="70"/>
      <c r="G872" s="16"/>
      <c r="H872" s="38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</row>
    <row r="873" spans="1:23" ht="17.25" customHeight="1" x14ac:dyDescent="0.2">
      <c r="A873" s="270"/>
      <c r="B873" s="44"/>
      <c r="C873" s="60"/>
      <c r="D873" s="261"/>
      <c r="E873" s="15"/>
      <c r="F873" s="70"/>
      <c r="G873" s="16"/>
      <c r="H873" s="38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</row>
    <row r="874" spans="1:23" ht="17.25" customHeight="1" x14ac:dyDescent="0.2">
      <c r="A874" s="270"/>
      <c r="B874" s="44"/>
      <c r="C874" s="60"/>
      <c r="D874" s="261"/>
      <c r="E874" s="15"/>
      <c r="F874" s="70"/>
      <c r="G874" s="16"/>
      <c r="H874" s="38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</row>
    <row r="875" spans="1:23" ht="17.25" customHeight="1" x14ac:dyDescent="0.2">
      <c r="A875" s="270"/>
      <c r="B875" s="44"/>
      <c r="C875" s="60"/>
      <c r="D875" s="261"/>
      <c r="E875" s="15"/>
      <c r="F875" s="70"/>
      <c r="G875" s="16"/>
      <c r="H875" s="38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</row>
    <row r="876" spans="1:23" ht="17.25" customHeight="1" x14ac:dyDescent="0.2">
      <c r="A876" s="270"/>
      <c r="B876" s="44"/>
      <c r="C876" s="60"/>
      <c r="D876" s="261"/>
      <c r="E876" s="15"/>
      <c r="F876" s="70"/>
      <c r="G876" s="16"/>
      <c r="H876" s="38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</row>
    <row r="877" spans="1:23" ht="17.25" customHeight="1" x14ac:dyDescent="0.2">
      <c r="A877" s="270"/>
      <c r="B877" s="44"/>
      <c r="C877" s="60"/>
      <c r="D877" s="261"/>
      <c r="E877" s="15"/>
      <c r="F877" s="70"/>
      <c r="G877" s="16"/>
      <c r="H877" s="38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</row>
    <row r="878" spans="1:23" ht="17.25" customHeight="1" x14ac:dyDescent="0.2">
      <c r="A878" s="270"/>
      <c r="B878" s="44"/>
      <c r="C878" s="60"/>
      <c r="D878" s="261"/>
      <c r="E878" s="15"/>
      <c r="F878" s="70"/>
      <c r="G878" s="16"/>
      <c r="H878" s="38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</row>
    <row r="879" spans="1:23" ht="17.25" customHeight="1" x14ac:dyDescent="0.2">
      <c r="A879" s="270"/>
      <c r="B879" s="44"/>
      <c r="C879" s="60"/>
      <c r="D879" s="261"/>
      <c r="E879" s="15"/>
      <c r="F879" s="70"/>
      <c r="G879" s="16"/>
      <c r="H879" s="38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</row>
    <row r="880" spans="1:23" ht="17.25" customHeight="1" x14ac:dyDescent="0.2">
      <c r="A880" s="270"/>
      <c r="B880" s="44"/>
      <c r="C880" s="60"/>
      <c r="D880" s="261"/>
      <c r="E880" s="15"/>
      <c r="F880" s="70"/>
      <c r="G880" s="16"/>
      <c r="H880" s="38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</row>
    <row r="881" spans="1:23" ht="17.25" customHeight="1" x14ac:dyDescent="0.2">
      <c r="A881" s="270"/>
      <c r="B881" s="44"/>
      <c r="C881" s="60"/>
      <c r="D881" s="261"/>
      <c r="E881" s="15"/>
      <c r="F881" s="70"/>
      <c r="G881" s="16"/>
      <c r="H881" s="38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</row>
    <row r="882" spans="1:23" ht="17.25" customHeight="1" x14ac:dyDescent="0.2">
      <c r="A882" s="270"/>
      <c r="B882" s="44"/>
      <c r="C882" s="60"/>
      <c r="D882" s="261"/>
      <c r="E882" s="15"/>
      <c r="F882" s="70"/>
      <c r="G882" s="16"/>
      <c r="H882" s="38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</row>
    <row r="883" spans="1:23" ht="17.25" customHeight="1" x14ac:dyDescent="0.2">
      <c r="A883" s="270"/>
      <c r="B883" s="44"/>
      <c r="C883" s="60"/>
      <c r="D883" s="261"/>
      <c r="E883" s="15"/>
      <c r="F883" s="70"/>
      <c r="G883" s="16"/>
      <c r="H883" s="38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</row>
    <row r="884" spans="1:23" ht="17.25" customHeight="1" x14ac:dyDescent="0.2">
      <c r="A884" s="270"/>
      <c r="B884" s="44"/>
      <c r="C884" s="60"/>
      <c r="D884" s="261"/>
      <c r="E884" s="15"/>
      <c r="F884" s="70"/>
      <c r="G884" s="16"/>
      <c r="H884" s="38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</row>
    <row r="885" spans="1:23" ht="17.25" customHeight="1" x14ac:dyDescent="0.2">
      <c r="A885" s="270"/>
      <c r="B885" s="44"/>
      <c r="C885" s="60"/>
      <c r="D885" s="261"/>
      <c r="E885" s="15"/>
      <c r="F885" s="70"/>
      <c r="G885" s="16"/>
      <c r="H885" s="38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</row>
    <row r="886" spans="1:23" ht="17.25" customHeight="1" x14ac:dyDescent="0.2">
      <c r="A886" s="270"/>
      <c r="B886" s="44"/>
      <c r="C886" s="60"/>
      <c r="D886" s="261"/>
      <c r="E886" s="15"/>
      <c r="F886" s="70"/>
      <c r="G886" s="16"/>
      <c r="H886" s="38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</row>
    <row r="887" spans="1:23" ht="17.25" customHeight="1" x14ac:dyDescent="0.2">
      <c r="A887" s="270"/>
      <c r="B887" s="44"/>
      <c r="C887" s="60"/>
      <c r="D887" s="261"/>
      <c r="E887" s="15"/>
      <c r="F887" s="70"/>
      <c r="G887" s="16"/>
      <c r="H887" s="38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</row>
    <row r="888" spans="1:23" ht="17.25" customHeight="1" x14ac:dyDescent="0.2">
      <c r="A888" s="270"/>
      <c r="B888" s="44"/>
      <c r="C888" s="60"/>
      <c r="D888" s="261"/>
      <c r="E888" s="15"/>
      <c r="F888" s="70"/>
      <c r="G888" s="16"/>
      <c r="H888" s="38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</row>
    <row r="889" spans="1:23" ht="17.25" customHeight="1" x14ac:dyDescent="0.2">
      <c r="A889" s="270"/>
      <c r="B889" s="44"/>
      <c r="C889" s="60"/>
      <c r="D889" s="261"/>
      <c r="E889" s="15"/>
      <c r="F889" s="70"/>
      <c r="G889" s="16"/>
      <c r="H889" s="38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</row>
    <row r="890" spans="1:23" ht="17.25" customHeight="1" x14ac:dyDescent="0.2">
      <c r="A890" s="270"/>
      <c r="B890" s="44"/>
      <c r="C890" s="60"/>
      <c r="D890" s="261"/>
      <c r="E890" s="15"/>
      <c r="F890" s="70"/>
      <c r="G890" s="16"/>
      <c r="H890" s="38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</row>
    <row r="891" spans="1:23" ht="17.25" customHeight="1" x14ac:dyDescent="0.2">
      <c r="A891" s="270"/>
      <c r="B891" s="44"/>
      <c r="C891" s="60"/>
      <c r="D891" s="261"/>
      <c r="E891" s="15"/>
      <c r="F891" s="70"/>
      <c r="G891" s="16"/>
      <c r="H891" s="38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</row>
    <row r="892" spans="1:23" ht="17.25" customHeight="1" x14ac:dyDescent="0.2">
      <c r="A892" s="270"/>
      <c r="B892" s="44"/>
      <c r="C892" s="60"/>
      <c r="D892" s="261"/>
      <c r="E892" s="15"/>
      <c r="F892" s="70"/>
      <c r="G892" s="16"/>
      <c r="H892" s="38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</row>
    <row r="893" spans="1:23" ht="17.25" customHeight="1" x14ac:dyDescent="0.2">
      <c r="A893" s="270"/>
      <c r="B893" s="44"/>
      <c r="C893" s="60"/>
      <c r="D893" s="261"/>
      <c r="E893" s="15"/>
      <c r="F893" s="70"/>
      <c r="G893" s="16"/>
      <c r="H893" s="38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</row>
    <row r="894" spans="1:23" ht="17.25" customHeight="1" x14ac:dyDescent="0.2">
      <c r="A894" s="270"/>
      <c r="B894" s="44"/>
      <c r="C894" s="60"/>
      <c r="D894" s="261"/>
      <c r="E894" s="15"/>
      <c r="F894" s="70"/>
      <c r="G894" s="16"/>
      <c r="H894" s="38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</row>
    <row r="895" spans="1:23" ht="17.25" customHeight="1" x14ac:dyDescent="0.2">
      <c r="A895" s="270"/>
      <c r="B895" s="44"/>
      <c r="C895" s="60"/>
      <c r="D895" s="261"/>
      <c r="E895" s="15"/>
      <c r="F895" s="70"/>
      <c r="G895" s="16"/>
      <c r="H895" s="38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</row>
    <row r="896" spans="1:23" ht="17.25" customHeight="1" x14ac:dyDescent="0.2">
      <c r="A896" s="270"/>
      <c r="B896" s="44"/>
      <c r="C896" s="60"/>
      <c r="D896" s="261"/>
      <c r="E896" s="15"/>
      <c r="F896" s="70"/>
      <c r="G896" s="16"/>
      <c r="H896" s="38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</row>
    <row r="897" spans="1:23" ht="17.25" customHeight="1" x14ac:dyDescent="0.2">
      <c r="A897" s="270"/>
      <c r="B897" s="44"/>
      <c r="C897" s="60"/>
      <c r="D897" s="261"/>
      <c r="E897" s="15"/>
      <c r="F897" s="70"/>
      <c r="G897" s="16"/>
      <c r="H897" s="38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</row>
    <row r="898" spans="1:23" ht="17.25" customHeight="1" x14ac:dyDescent="0.2">
      <c r="A898" s="270"/>
      <c r="B898" s="44"/>
      <c r="C898" s="60"/>
      <c r="D898" s="261"/>
      <c r="E898" s="15"/>
      <c r="F898" s="70"/>
      <c r="G898" s="16"/>
      <c r="H898" s="38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</row>
    <row r="899" spans="1:23" ht="17.25" customHeight="1" x14ac:dyDescent="0.2">
      <c r="A899" s="270"/>
      <c r="B899" s="44"/>
      <c r="C899" s="60"/>
      <c r="D899" s="261"/>
      <c r="E899" s="15"/>
      <c r="F899" s="70"/>
      <c r="G899" s="16"/>
      <c r="H899" s="38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</row>
    <row r="900" spans="1:23" ht="17.25" customHeight="1" x14ac:dyDescent="0.2">
      <c r="A900" s="270"/>
      <c r="B900" s="44"/>
      <c r="C900" s="60"/>
      <c r="D900" s="261"/>
      <c r="E900" s="15"/>
      <c r="F900" s="70"/>
      <c r="G900" s="16"/>
      <c r="H900" s="38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</row>
    <row r="901" spans="1:23" ht="17.25" customHeight="1" x14ac:dyDescent="0.2">
      <c r="A901" s="270"/>
      <c r="B901" s="44"/>
      <c r="C901" s="60"/>
      <c r="D901" s="261"/>
      <c r="E901" s="15"/>
      <c r="F901" s="70"/>
      <c r="G901" s="16"/>
      <c r="H901" s="38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</row>
    <row r="902" spans="1:23" ht="17.25" customHeight="1" x14ac:dyDescent="0.2">
      <c r="A902" s="270"/>
      <c r="B902" s="44"/>
      <c r="C902" s="60"/>
      <c r="D902" s="261"/>
      <c r="E902" s="15"/>
      <c r="F902" s="70"/>
      <c r="G902" s="16"/>
      <c r="H902" s="38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</row>
    <row r="903" spans="1:23" ht="17.25" customHeight="1" x14ac:dyDescent="0.2">
      <c r="A903" s="270"/>
      <c r="B903" s="44"/>
      <c r="C903" s="60"/>
      <c r="D903" s="261"/>
      <c r="E903" s="15"/>
      <c r="F903" s="70"/>
      <c r="G903" s="16"/>
      <c r="H903" s="38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</row>
    <row r="904" spans="1:23" ht="17.25" customHeight="1" x14ac:dyDescent="0.2">
      <c r="A904" s="270"/>
      <c r="B904" s="44"/>
      <c r="C904" s="60"/>
      <c r="D904" s="261"/>
      <c r="E904" s="15"/>
      <c r="F904" s="70"/>
      <c r="G904" s="16"/>
      <c r="H904" s="38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</row>
    <row r="905" spans="1:23" ht="17.25" customHeight="1" x14ac:dyDescent="0.2">
      <c r="A905" s="270"/>
      <c r="B905" s="44"/>
      <c r="C905" s="60"/>
      <c r="D905" s="261"/>
      <c r="E905" s="15"/>
      <c r="F905" s="70"/>
      <c r="G905" s="16"/>
      <c r="H905" s="38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</row>
    <row r="906" spans="1:23" ht="17.25" customHeight="1" x14ac:dyDescent="0.2">
      <c r="A906" s="270"/>
      <c r="B906" s="44"/>
      <c r="C906" s="60"/>
      <c r="D906" s="261"/>
      <c r="E906" s="15"/>
      <c r="F906" s="70"/>
      <c r="G906" s="16"/>
      <c r="H906" s="38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</row>
    <row r="907" spans="1:23" ht="17.25" customHeight="1" x14ac:dyDescent="0.2">
      <c r="A907" s="270"/>
      <c r="B907" s="44"/>
      <c r="C907" s="60"/>
      <c r="D907" s="261"/>
      <c r="E907" s="15"/>
      <c r="F907" s="70"/>
      <c r="G907" s="16"/>
      <c r="H907" s="38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</row>
    <row r="908" spans="1:23" ht="17.25" customHeight="1" x14ac:dyDescent="0.2">
      <c r="A908" s="270"/>
      <c r="B908" s="44"/>
      <c r="C908" s="60"/>
      <c r="D908" s="261"/>
      <c r="E908" s="15"/>
      <c r="F908" s="70"/>
      <c r="G908" s="16"/>
      <c r="H908" s="38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</row>
    <row r="909" spans="1:23" ht="17.25" customHeight="1" x14ac:dyDescent="0.2">
      <c r="A909" s="270"/>
      <c r="B909" s="44"/>
      <c r="C909" s="60"/>
      <c r="D909" s="261"/>
      <c r="E909" s="15"/>
      <c r="F909" s="70"/>
      <c r="G909" s="16"/>
      <c r="H909" s="38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</row>
    <row r="910" spans="1:23" ht="17.25" customHeight="1" x14ac:dyDescent="0.2">
      <c r="A910" s="270"/>
      <c r="B910" s="44"/>
      <c r="C910" s="60"/>
      <c r="D910" s="261"/>
      <c r="E910" s="15"/>
      <c r="F910" s="70"/>
      <c r="G910" s="16"/>
      <c r="H910" s="38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</row>
    <row r="911" spans="1:23" ht="17.25" customHeight="1" x14ac:dyDescent="0.2">
      <c r="A911" s="270"/>
      <c r="B911" s="44"/>
      <c r="C911" s="60"/>
      <c r="D911" s="261"/>
      <c r="E911" s="15"/>
      <c r="F911" s="70"/>
      <c r="G911" s="16"/>
      <c r="H911" s="38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</row>
    <row r="912" spans="1:23" ht="17.25" customHeight="1" x14ac:dyDescent="0.2">
      <c r="A912" s="270"/>
      <c r="B912" s="44"/>
      <c r="C912" s="60"/>
      <c r="D912" s="261"/>
      <c r="E912" s="15"/>
      <c r="F912" s="70"/>
      <c r="G912" s="16"/>
      <c r="H912" s="38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</row>
    <row r="913" spans="1:23" ht="17.25" customHeight="1" x14ac:dyDescent="0.2">
      <c r="A913" s="270"/>
      <c r="B913" s="44"/>
      <c r="C913" s="60"/>
      <c r="D913" s="261"/>
      <c r="E913" s="15"/>
      <c r="F913" s="70"/>
      <c r="G913" s="16"/>
      <c r="H913" s="38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</row>
    <row r="914" spans="1:23" ht="17.25" customHeight="1" x14ac:dyDescent="0.2">
      <c r="A914" s="270"/>
      <c r="B914" s="44"/>
      <c r="C914" s="60"/>
      <c r="D914" s="261"/>
      <c r="E914" s="15"/>
      <c r="F914" s="70"/>
      <c r="G914" s="16"/>
      <c r="H914" s="38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</row>
    <row r="915" spans="1:23" ht="17.25" customHeight="1" x14ac:dyDescent="0.2">
      <c r="A915" s="270"/>
      <c r="B915" s="44"/>
      <c r="C915" s="60"/>
      <c r="D915" s="261"/>
      <c r="E915" s="15"/>
      <c r="F915" s="70"/>
      <c r="G915" s="16"/>
      <c r="H915" s="38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</row>
    <row r="916" spans="1:23" ht="17.25" customHeight="1" x14ac:dyDescent="0.2">
      <c r="A916" s="270"/>
      <c r="B916" s="44"/>
      <c r="C916" s="60"/>
      <c r="D916" s="261"/>
      <c r="E916" s="15"/>
      <c r="F916" s="70"/>
      <c r="G916" s="16"/>
      <c r="H916" s="38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</row>
    <row r="917" spans="1:23" ht="17.25" customHeight="1" x14ac:dyDescent="0.2">
      <c r="A917" s="270"/>
      <c r="B917" s="44"/>
      <c r="C917" s="60"/>
      <c r="D917" s="261"/>
      <c r="E917" s="15"/>
      <c r="F917" s="70"/>
      <c r="G917" s="16"/>
      <c r="H917" s="38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</row>
    <row r="918" spans="1:23" ht="17.25" customHeight="1" x14ac:dyDescent="0.2">
      <c r="A918" s="270"/>
      <c r="B918" s="44"/>
      <c r="C918" s="60"/>
      <c r="D918" s="261"/>
      <c r="E918" s="15"/>
      <c r="F918" s="70"/>
      <c r="G918" s="16"/>
      <c r="H918" s="38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</row>
    <row r="919" spans="1:23" ht="17.25" customHeight="1" x14ac:dyDescent="0.2">
      <c r="A919" s="270"/>
      <c r="B919" s="44"/>
      <c r="C919" s="60"/>
      <c r="D919" s="261"/>
      <c r="E919" s="15"/>
      <c r="F919" s="70"/>
      <c r="G919" s="16"/>
      <c r="H919" s="38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</row>
    <row r="920" spans="1:23" ht="17.25" customHeight="1" x14ac:dyDescent="0.2">
      <c r="A920" s="270"/>
      <c r="B920" s="44"/>
      <c r="C920" s="60"/>
      <c r="D920" s="261"/>
      <c r="E920" s="15"/>
      <c r="F920" s="70"/>
      <c r="G920" s="16"/>
      <c r="H920" s="38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</row>
    <row r="921" spans="1:23" ht="17.25" customHeight="1" x14ac:dyDescent="0.2">
      <c r="A921" s="270"/>
      <c r="B921" s="44"/>
      <c r="C921" s="60"/>
      <c r="D921" s="261"/>
      <c r="E921" s="15"/>
      <c r="F921" s="70"/>
      <c r="G921" s="16"/>
      <c r="H921" s="38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</row>
    <row r="922" spans="1:23" ht="17.25" customHeight="1" x14ac:dyDescent="0.2">
      <c r="A922" s="270"/>
      <c r="B922" s="44"/>
      <c r="C922" s="60"/>
      <c r="D922" s="261"/>
      <c r="E922" s="15"/>
      <c r="F922" s="70"/>
      <c r="G922" s="16"/>
      <c r="H922" s="38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</row>
    <row r="923" spans="1:23" ht="17.25" customHeight="1" x14ac:dyDescent="0.2">
      <c r="A923" s="270"/>
      <c r="B923" s="44"/>
      <c r="C923" s="60"/>
      <c r="D923" s="261"/>
      <c r="E923" s="15"/>
      <c r="F923" s="70"/>
      <c r="G923" s="16"/>
      <c r="H923" s="38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</row>
    <row r="924" spans="1:23" ht="17.25" customHeight="1" x14ac:dyDescent="0.2">
      <c r="A924" s="270"/>
      <c r="B924" s="44"/>
      <c r="C924" s="60"/>
      <c r="D924" s="261"/>
      <c r="E924" s="15"/>
      <c r="F924" s="70"/>
      <c r="G924" s="16"/>
      <c r="H924" s="38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</row>
    <row r="925" spans="1:23" ht="17.25" customHeight="1" x14ac:dyDescent="0.2">
      <c r="A925" s="270"/>
      <c r="B925" s="44"/>
      <c r="C925" s="60"/>
      <c r="D925" s="261"/>
      <c r="E925" s="15"/>
      <c r="F925" s="70"/>
      <c r="G925" s="16"/>
      <c r="H925" s="38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</row>
    <row r="926" spans="1:23" ht="17.25" customHeight="1" x14ac:dyDescent="0.2">
      <c r="A926" s="270"/>
      <c r="B926" s="44"/>
      <c r="C926" s="60"/>
      <c r="D926" s="261"/>
      <c r="E926" s="15"/>
      <c r="F926" s="70"/>
      <c r="G926" s="16"/>
      <c r="H926" s="38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</row>
    <row r="927" spans="1:23" ht="17.25" customHeight="1" x14ac:dyDescent="0.2">
      <c r="A927" s="270"/>
      <c r="B927" s="44"/>
      <c r="C927" s="60"/>
      <c r="D927" s="261"/>
      <c r="E927" s="15"/>
      <c r="F927" s="70"/>
      <c r="G927" s="16"/>
      <c r="H927" s="38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</row>
    <row r="928" spans="1:23" ht="17.25" customHeight="1" x14ac:dyDescent="0.2">
      <c r="A928" s="270"/>
      <c r="B928" s="44"/>
      <c r="C928" s="60"/>
      <c r="D928" s="261"/>
      <c r="E928" s="15"/>
      <c r="F928" s="70"/>
      <c r="G928" s="16"/>
      <c r="H928" s="38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</row>
    <row r="929" spans="1:23" ht="17.25" customHeight="1" x14ac:dyDescent="0.2">
      <c r="A929" s="270"/>
      <c r="B929" s="44"/>
      <c r="C929" s="60"/>
      <c r="D929" s="261"/>
      <c r="E929" s="15"/>
      <c r="F929" s="70"/>
      <c r="G929" s="16"/>
      <c r="H929" s="38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</row>
    <row r="930" spans="1:23" ht="17.25" customHeight="1" x14ac:dyDescent="0.2">
      <c r="A930" s="270"/>
      <c r="B930" s="44"/>
      <c r="C930" s="60"/>
      <c r="D930" s="261"/>
      <c r="E930" s="15"/>
      <c r="F930" s="70"/>
      <c r="G930" s="16"/>
      <c r="H930" s="38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</row>
    <row r="931" spans="1:23" ht="17.25" customHeight="1" x14ac:dyDescent="0.2">
      <c r="A931" s="270"/>
      <c r="B931" s="44"/>
      <c r="C931" s="60"/>
      <c r="D931" s="261"/>
      <c r="E931" s="15"/>
      <c r="F931" s="70"/>
      <c r="G931" s="16"/>
      <c r="H931" s="38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</row>
    <row r="932" spans="1:23" ht="17.25" customHeight="1" x14ac:dyDescent="0.2">
      <c r="A932" s="270"/>
      <c r="B932" s="44"/>
      <c r="C932" s="60"/>
      <c r="D932" s="261"/>
      <c r="E932" s="15"/>
      <c r="F932" s="70"/>
      <c r="G932" s="16"/>
      <c r="H932" s="38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</row>
    <row r="933" spans="1:23" ht="17.25" customHeight="1" x14ac:dyDescent="0.2">
      <c r="A933" s="270"/>
      <c r="B933" s="44"/>
      <c r="C933" s="60"/>
      <c r="D933" s="261"/>
      <c r="E933" s="15"/>
      <c r="F933" s="70"/>
      <c r="G933" s="16"/>
      <c r="H933" s="38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</row>
    <row r="934" spans="1:23" ht="17.25" customHeight="1" x14ac:dyDescent="0.2">
      <c r="A934" s="270"/>
      <c r="B934" s="44"/>
      <c r="C934" s="60"/>
      <c r="D934" s="261"/>
      <c r="E934" s="15"/>
      <c r="F934" s="70"/>
      <c r="G934" s="16"/>
      <c r="H934" s="38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</row>
    <row r="935" spans="1:23" ht="17.25" customHeight="1" x14ac:dyDescent="0.2">
      <c r="A935" s="270"/>
      <c r="B935" s="44"/>
      <c r="C935" s="60"/>
      <c r="D935" s="261"/>
      <c r="E935" s="15"/>
      <c r="F935" s="70"/>
      <c r="G935" s="16"/>
      <c r="H935" s="38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</row>
    <row r="936" spans="1:23" ht="17.25" customHeight="1" x14ac:dyDescent="0.2">
      <c r="A936" s="270"/>
      <c r="B936" s="44"/>
      <c r="C936" s="60"/>
      <c r="D936" s="261"/>
      <c r="E936" s="15"/>
      <c r="F936" s="70"/>
      <c r="G936" s="16"/>
      <c r="H936" s="38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</row>
    <row r="937" spans="1:23" ht="17.25" customHeight="1" x14ac:dyDescent="0.2">
      <c r="A937" s="270"/>
      <c r="B937" s="44"/>
      <c r="C937" s="60"/>
      <c r="D937" s="261"/>
      <c r="E937" s="15"/>
      <c r="F937" s="70"/>
      <c r="G937" s="16"/>
      <c r="H937" s="38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</row>
    <row r="938" spans="1:23" ht="17.25" customHeight="1" x14ac:dyDescent="0.2">
      <c r="A938" s="270"/>
      <c r="B938" s="44"/>
      <c r="C938" s="60"/>
      <c r="D938" s="261"/>
      <c r="E938" s="15"/>
      <c r="F938" s="70"/>
      <c r="G938" s="16"/>
      <c r="H938" s="38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</row>
    <row r="939" spans="1:23" ht="17.25" customHeight="1" x14ac:dyDescent="0.2">
      <c r="A939" s="270"/>
      <c r="B939" s="44"/>
      <c r="C939" s="60"/>
      <c r="D939" s="261"/>
      <c r="E939" s="15"/>
      <c r="F939" s="70"/>
      <c r="G939" s="16"/>
      <c r="H939" s="38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</row>
    <row r="940" spans="1:23" ht="17.25" customHeight="1" x14ac:dyDescent="0.2">
      <c r="A940" s="270"/>
      <c r="B940" s="44"/>
      <c r="C940" s="60"/>
      <c r="D940" s="261"/>
      <c r="E940" s="15"/>
      <c r="F940" s="70"/>
      <c r="G940" s="16"/>
      <c r="H940" s="38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</row>
    <row r="941" spans="1:23" ht="17.25" customHeight="1" x14ac:dyDescent="0.2">
      <c r="A941" s="270"/>
      <c r="B941" s="44"/>
      <c r="C941" s="60"/>
      <c r="D941" s="261"/>
      <c r="E941" s="15"/>
      <c r="F941" s="70"/>
      <c r="G941" s="16"/>
      <c r="H941" s="38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</row>
    <row r="942" spans="1:23" ht="17.25" customHeight="1" x14ac:dyDescent="0.2">
      <c r="A942" s="270"/>
      <c r="B942" s="44"/>
      <c r="C942" s="60"/>
      <c r="D942" s="261"/>
      <c r="E942" s="15"/>
      <c r="F942" s="70"/>
      <c r="G942" s="16"/>
      <c r="H942" s="38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</row>
    <row r="943" spans="1:23" ht="17.25" customHeight="1" x14ac:dyDescent="0.2">
      <c r="A943" s="270"/>
      <c r="B943" s="44"/>
      <c r="C943" s="60"/>
      <c r="D943" s="261"/>
      <c r="E943" s="15"/>
      <c r="F943" s="70"/>
      <c r="G943" s="16"/>
      <c r="H943" s="38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</row>
    <row r="944" spans="1:23" ht="17.25" customHeight="1" x14ac:dyDescent="0.2">
      <c r="A944" s="270"/>
      <c r="B944" s="44"/>
      <c r="C944" s="60"/>
      <c r="D944" s="261"/>
      <c r="E944" s="15"/>
      <c r="F944" s="70"/>
      <c r="G944" s="16"/>
      <c r="H944" s="38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</row>
    <row r="945" spans="1:23" ht="17.25" customHeight="1" x14ac:dyDescent="0.2">
      <c r="A945" s="270"/>
      <c r="B945" s="44"/>
      <c r="C945" s="60"/>
      <c r="D945" s="261"/>
      <c r="E945" s="15"/>
      <c r="F945" s="70"/>
      <c r="G945" s="16"/>
      <c r="H945" s="38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</row>
    <row r="946" spans="1:23" ht="17.25" customHeight="1" x14ac:dyDescent="0.2">
      <c r="A946" s="270"/>
      <c r="B946" s="44"/>
      <c r="C946" s="60"/>
      <c r="D946" s="261"/>
      <c r="E946" s="15"/>
      <c r="F946" s="70"/>
      <c r="G946" s="16"/>
      <c r="H946" s="38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</row>
    <row r="947" spans="1:23" ht="17.25" customHeight="1" x14ac:dyDescent="0.2">
      <c r="A947" s="270"/>
      <c r="B947" s="44"/>
      <c r="C947" s="60"/>
      <c r="D947" s="261"/>
      <c r="E947" s="15"/>
      <c r="F947" s="70"/>
      <c r="G947" s="16"/>
      <c r="H947" s="38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</row>
    <row r="948" spans="1:23" ht="17.25" customHeight="1" x14ac:dyDescent="0.2">
      <c r="A948" s="270"/>
      <c r="B948" s="44"/>
      <c r="C948" s="60"/>
      <c r="D948" s="261"/>
      <c r="E948" s="15"/>
      <c r="F948" s="70"/>
      <c r="G948" s="16"/>
      <c r="H948" s="38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</row>
    <row r="949" spans="1:23" ht="17.25" customHeight="1" x14ac:dyDescent="0.2">
      <c r="A949" s="270"/>
      <c r="B949" s="44"/>
      <c r="C949" s="60"/>
      <c r="D949" s="261"/>
      <c r="E949" s="15"/>
      <c r="F949" s="70"/>
      <c r="G949" s="16"/>
      <c r="H949" s="38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</row>
    <row r="950" spans="1:23" ht="17.25" customHeight="1" x14ac:dyDescent="0.2">
      <c r="A950" s="270"/>
      <c r="B950" s="44"/>
      <c r="C950" s="60"/>
      <c r="D950" s="261"/>
      <c r="E950" s="15"/>
      <c r="F950" s="70"/>
      <c r="G950" s="16"/>
      <c r="H950" s="38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</row>
    <row r="951" spans="1:23" ht="17.25" customHeight="1" x14ac:dyDescent="0.2">
      <c r="A951" s="270"/>
      <c r="B951" s="44"/>
      <c r="C951" s="60"/>
      <c r="D951" s="261"/>
      <c r="E951" s="15"/>
      <c r="F951" s="70"/>
      <c r="G951" s="16"/>
      <c r="H951" s="38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</row>
    <row r="952" spans="1:23" ht="17.25" customHeight="1" x14ac:dyDescent="0.2">
      <c r="A952" s="270"/>
      <c r="B952" s="44"/>
      <c r="C952" s="60"/>
      <c r="D952" s="261"/>
      <c r="E952" s="15"/>
      <c r="F952" s="70"/>
      <c r="G952" s="16"/>
      <c r="H952" s="38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</row>
    <row r="953" spans="1:23" ht="17.25" customHeight="1" x14ac:dyDescent="0.2">
      <c r="A953" s="270"/>
      <c r="B953" s="44"/>
      <c r="C953" s="60"/>
      <c r="D953" s="261"/>
      <c r="E953" s="15"/>
      <c r="F953" s="70"/>
      <c r="G953" s="16"/>
      <c r="H953" s="38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</row>
    <row r="954" spans="1:23" ht="17.25" customHeight="1" x14ac:dyDescent="0.2">
      <c r="A954" s="270"/>
      <c r="B954" s="44"/>
      <c r="C954" s="60"/>
      <c r="D954" s="261"/>
      <c r="E954" s="15"/>
      <c r="F954" s="70"/>
      <c r="G954" s="16"/>
      <c r="H954" s="38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</row>
    <row r="955" spans="1:23" ht="17.25" customHeight="1" x14ac:dyDescent="0.2">
      <c r="A955" s="270"/>
      <c r="B955" s="44"/>
      <c r="C955" s="60"/>
      <c r="D955" s="261"/>
      <c r="E955" s="15"/>
      <c r="F955" s="70"/>
      <c r="G955" s="16"/>
      <c r="H955" s="38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</row>
    <row r="956" spans="1:23" ht="17.25" customHeight="1" x14ac:dyDescent="0.2">
      <c r="A956" s="270"/>
      <c r="B956" s="44"/>
      <c r="C956" s="60"/>
      <c r="D956" s="261"/>
      <c r="E956" s="15"/>
      <c r="F956" s="70"/>
      <c r="G956" s="16"/>
      <c r="H956" s="38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</row>
    <row r="957" spans="1:23" ht="17.25" customHeight="1" x14ac:dyDescent="0.2">
      <c r="A957" s="270"/>
      <c r="B957" s="44"/>
      <c r="C957" s="60"/>
      <c r="D957" s="261"/>
      <c r="E957" s="15"/>
      <c r="F957" s="70"/>
      <c r="G957" s="16"/>
      <c r="H957" s="38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</row>
    <row r="958" spans="1:23" ht="17.25" customHeight="1" x14ac:dyDescent="0.2">
      <c r="A958" s="270"/>
      <c r="B958" s="44"/>
      <c r="C958" s="60"/>
      <c r="D958" s="261"/>
      <c r="E958" s="15"/>
      <c r="F958" s="70"/>
      <c r="G958" s="16"/>
      <c r="H958" s="38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</row>
    <row r="959" spans="1:23" ht="17.25" customHeight="1" x14ac:dyDescent="0.2">
      <c r="A959" s="270"/>
      <c r="B959" s="44"/>
      <c r="C959" s="60"/>
      <c r="D959" s="261"/>
      <c r="E959" s="15"/>
      <c r="F959" s="70"/>
      <c r="G959" s="16"/>
      <c r="H959" s="38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</row>
    <row r="960" spans="1:23" ht="17.25" customHeight="1" x14ac:dyDescent="0.2">
      <c r="A960" s="270"/>
      <c r="B960" s="44"/>
      <c r="C960" s="60"/>
      <c r="D960" s="261"/>
      <c r="E960" s="15"/>
      <c r="F960" s="70"/>
      <c r="G960" s="16"/>
      <c r="H960" s="38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</row>
    <row r="961" spans="1:23" ht="17.25" customHeight="1" x14ac:dyDescent="0.2">
      <c r="A961" s="270"/>
      <c r="B961" s="44"/>
      <c r="C961" s="60"/>
      <c r="D961" s="261"/>
      <c r="E961" s="15"/>
      <c r="F961" s="70"/>
      <c r="G961" s="16"/>
      <c r="H961" s="38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</row>
    <row r="962" spans="1:23" ht="17.25" customHeight="1" x14ac:dyDescent="0.2">
      <c r="A962" s="270"/>
      <c r="B962" s="44"/>
      <c r="C962" s="60"/>
      <c r="D962" s="261"/>
      <c r="E962" s="15"/>
      <c r="F962" s="70"/>
      <c r="G962" s="16"/>
      <c r="H962" s="38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</row>
    <row r="963" spans="1:23" ht="17.25" customHeight="1" x14ac:dyDescent="0.2">
      <c r="A963" s="270"/>
      <c r="B963" s="44"/>
      <c r="C963" s="60"/>
      <c r="D963" s="261"/>
      <c r="E963" s="15"/>
      <c r="F963" s="70"/>
      <c r="G963" s="16"/>
      <c r="H963" s="38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</row>
    <row r="964" spans="1:23" ht="17.25" customHeight="1" x14ac:dyDescent="0.2">
      <c r="A964" s="270"/>
      <c r="B964" s="44"/>
      <c r="C964" s="60"/>
      <c r="D964" s="261"/>
      <c r="E964" s="15"/>
      <c r="F964" s="70"/>
      <c r="G964" s="16"/>
      <c r="H964" s="38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</row>
    <row r="965" spans="1:23" ht="17.25" customHeight="1" x14ac:dyDescent="0.2">
      <c r="A965" s="270"/>
      <c r="B965" s="44"/>
      <c r="C965" s="60"/>
      <c r="D965" s="261"/>
      <c r="E965" s="15"/>
      <c r="F965" s="70"/>
      <c r="G965" s="16"/>
      <c r="H965" s="38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</row>
    <row r="966" spans="1:23" ht="17.25" customHeight="1" x14ac:dyDescent="0.2">
      <c r="A966" s="270"/>
      <c r="B966" s="44"/>
      <c r="C966" s="60"/>
      <c r="D966" s="261"/>
      <c r="E966" s="15"/>
      <c r="F966" s="70"/>
      <c r="G966" s="16"/>
      <c r="H966" s="38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</row>
    <row r="967" spans="1:23" ht="17.25" customHeight="1" x14ac:dyDescent="0.2">
      <c r="A967" s="270"/>
      <c r="B967" s="44"/>
      <c r="C967" s="60"/>
      <c r="D967" s="261"/>
      <c r="E967" s="15"/>
      <c r="F967" s="70"/>
      <c r="G967" s="16"/>
      <c r="H967" s="38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</row>
    <row r="968" spans="1:23" ht="17.25" customHeight="1" x14ac:dyDescent="0.2">
      <c r="A968" s="270"/>
      <c r="B968" s="44"/>
      <c r="C968" s="60"/>
      <c r="D968" s="261"/>
      <c r="E968" s="15"/>
      <c r="F968" s="70"/>
      <c r="G968" s="16"/>
      <c r="H968" s="38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</row>
    <row r="969" spans="1:23" ht="17.25" customHeight="1" x14ac:dyDescent="0.2">
      <c r="A969" s="270"/>
      <c r="B969" s="44"/>
      <c r="C969" s="60"/>
      <c r="D969" s="261"/>
      <c r="E969" s="15"/>
      <c r="F969" s="70"/>
      <c r="G969" s="16"/>
      <c r="H969" s="38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</row>
    <row r="970" spans="1:23" ht="17.25" customHeight="1" x14ac:dyDescent="0.2">
      <c r="A970" s="270"/>
      <c r="B970" s="44"/>
      <c r="C970" s="60"/>
      <c r="D970" s="261"/>
      <c r="E970" s="15"/>
      <c r="F970" s="70"/>
      <c r="G970" s="16"/>
      <c r="H970" s="38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</row>
    <row r="971" spans="1:23" ht="17.25" customHeight="1" x14ac:dyDescent="0.2">
      <c r="A971" s="270"/>
      <c r="B971" s="44"/>
      <c r="C971" s="60"/>
      <c r="D971" s="261"/>
      <c r="E971" s="15"/>
      <c r="F971" s="70"/>
      <c r="G971" s="16"/>
      <c r="H971" s="38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</row>
    <row r="972" spans="1:23" ht="17.25" customHeight="1" x14ac:dyDescent="0.2">
      <c r="A972" s="270"/>
      <c r="B972" s="44"/>
      <c r="C972" s="60"/>
      <c r="D972" s="261"/>
      <c r="E972" s="15"/>
      <c r="F972" s="70"/>
      <c r="G972" s="16"/>
      <c r="H972" s="38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</row>
    <row r="973" spans="1:23" ht="17.25" customHeight="1" x14ac:dyDescent="0.2">
      <c r="A973" s="270"/>
      <c r="B973" s="44"/>
      <c r="C973" s="60"/>
      <c r="D973" s="261"/>
      <c r="E973" s="15"/>
      <c r="F973" s="70"/>
      <c r="G973" s="16"/>
      <c r="H973" s="38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</row>
    <row r="974" spans="1:23" ht="17.25" customHeight="1" x14ac:dyDescent="0.2">
      <c r="A974" s="270"/>
      <c r="B974" s="44"/>
      <c r="C974" s="60"/>
      <c r="D974" s="261"/>
      <c r="E974" s="15"/>
      <c r="F974" s="70"/>
      <c r="G974" s="16"/>
      <c r="H974" s="38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</row>
    <row r="975" spans="1:23" ht="17.25" customHeight="1" x14ac:dyDescent="0.2">
      <c r="A975" s="270"/>
      <c r="B975" s="44"/>
      <c r="C975" s="60"/>
      <c r="D975" s="261"/>
      <c r="E975" s="15"/>
      <c r="F975" s="70"/>
      <c r="G975" s="16"/>
      <c r="H975" s="38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</row>
    <row r="976" spans="1:23" ht="17.25" customHeight="1" x14ac:dyDescent="0.2">
      <c r="A976" s="270"/>
      <c r="B976" s="44"/>
      <c r="C976" s="60"/>
      <c r="D976" s="261"/>
      <c r="E976" s="15"/>
      <c r="F976" s="70"/>
      <c r="G976" s="16"/>
      <c r="H976" s="38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</row>
    <row r="977" spans="1:23" ht="17.25" customHeight="1" x14ac:dyDescent="0.2">
      <c r="A977" s="270"/>
      <c r="B977" s="44"/>
      <c r="C977" s="60"/>
      <c r="D977" s="261"/>
      <c r="E977" s="15"/>
      <c r="F977" s="70"/>
      <c r="G977" s="16"/>
      <c r="H977" s="38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</row>
    <row r="978" spans="1:23" ht="17.25" customHeight="1" x14ac:dyDescent="0.2">
      <c r="A978" s="270"/>
      <c r="B978" s="44"/>
      <c r="C978" s="60"/>
      <c r="D978" s="261"/>
      <c r="E978" s="15"/>
      <c r="F978" s="70"/>
      <c r="G978" s="16"/>
      <c r="H978" s="38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</row>
    <row r="979" spans="1:23" ht="17.25" customHeight="1" x14ac:dyDescent="0.2">
      <c r="A979" s="270"/>
      <c r="B979" s="44"/>
      <c r="C979" s="60"/>
      <c r="D979" s="261"/>
      <c r="E979" s="15"/>
      <c r="F979" s="70"/>
      <c r="G979" s="16"/>
      <c r="H979" s="38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</row>
    <row r="980" spans="1:23" ht="17.25" customHeight="1" x14ac:dyDescent="0.2">
      <c r="A980" s="270"/>
      <c r="B980" s="44"/>
      <c r="C980" s="60"/>
      <c r="D980" s="261"/>
      <c r="E980" s="15"/>
      <c r="F980" s="70"/>
      <c r="G980" s="16"/>
      <c r="H980" s="38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</row>
    <row r="981" spans="1:23" ht="17.25" customHeight="1" x14ac:dyDescent="0.2">
      <c r="A981" s="270"/>
      <c r="B981" s="44"/>
      <c r="C981" s="60"/>
      <c r="D981" s="261"/>
      <c r="E981" s="15"/>
      <c r="F981" s="70"/>
      <c r="G981" s="16"/>
      <c r="H981" s="38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</row>
    <row r="982" spans="1:23" ht="17.25" customHeight="1" x14ac:dyDescent="0.2">
      <c r="A982" s="270"/>
      <c r="B982" s="44"/>
      <c r="C982" s="60"/>
      <c r="D982" s="261"/>
      <c r="E982" s="15"/>
      <c r="F982" s="70"/>
      <c r="G982" s="16"/>
      <c r="H982" s="38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</row>
    <row r="983" spans="1:23" ht="17.25" customHeight="1" x14ac:dyDescent="0.2">
      <c r="A983" s="270"/>
      <c r="B983" s="44"/>
      <c r="C983" s="60"/>
      <c r="D983" s="261"/>
      <c r="E983" s="15"/>
      <c r="F983" s="70"/>
      <c r="G983" s="16"/>
      <c r="H983" s="38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</row>
    <row r="984" spans="1:23" ht="17.25" customHeight="1" x14ac:dyDescent="0.2">
      <c r="A984" s="270"/>
      <c r="B984" s="44"/>
      <c r="C984" s="60"/>
      <c r="D984" s="261"/>
      <c r="E984" s="15"/>
      <c r="F984" s="70"/>
      <c r="G984" s="16"/>
      <c r="H984" s="38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</row>
    <row r="985" spans="1:23" ht="17.25" customHeight="1" x14ac:dyDescent="0.2">
      <c r="A985" s="270"/>
      <c r="B985" s="44"/>
      <c r="C985" s="60"/>
      <c r="D985" s="261"/>
      <c r="E985" s="15"/>
      <c r="F985" s="70"/>
      <c r="G985" s="16"/>
      <c r="H985" s="38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</row>
    <row r="986" spans="1:23" ht="17.25" customHeight="1" x14ac:dyDescent="0.2">
      <c r="A986" s="270"/>
      <c r="B986" s="44"/>
      <c r="C986" s="60"/>
      <c r="D986" s="261"/>
      <c r="E986" s="15"/>
      <c r="F986" s="70"/>
      <c r="G986" s="16"/>
      <c r="H986" s="38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</row>
    <row r="987" spans="1:23" ht="17.25" customHeight="1" x14ac:dyDescent="0.2">
      <c r="A987" s="270"/>
      <c r="B987" s="44"/>
      <c r="C987" s="60"/>
      <c r="D987" s="261"/>
      <c r="E987" s="15"/>
      <c r="F987" s="70"/>
      <c r="G987" s="16"/>
      <c r="H987" s="38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</row>
    <row r="988" spans="1:23" ht="17.25" customHeight="1" x14ac:dyDescent="0.2">
      <c r="A988" s="270"/>
      <c r="B988" s="44"/>
      <c r="C988" s="60"/>
      <c r="D988" s="261"/>
      <c r="E988" s="15"/>
      <c r="F988" s="70"/>
      <c r="G988" s="16"/>
      <c r="H988" s="38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</row>
    <row r="989" spans="1:23" ht="17.25" customHeight="1" x14ac:dyDescent="0.2">
      <c r="A989" s="270"/>
      <c r="B989" s="44"/>
      <c r="C989" s="60"/>
      <c r="D989" s="261"/>
      <c r="E989" s="15"/>
      <c r="F989" s="70"/>
      <c r="G989" s="16"/>
      <c r="H989" s="38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</row>
    <row r="990" spans="1:23" ht="17.25" customHeight="1" x14ac:dyDescent="0.2">
      <c r="A990" s="270"/>
      <c r="B990" s="44"/>
      <c r="C990" s="60"/>
      <c r="D990" s="261"/>
      <c r="E990" s="15"/>
      <c r="F990" s="70"/>
      <c r="G990" s="16"/>
      <c r="H990" s="38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</row>
    <row r="991" spans="1:23" ht="17.25" customHeight="1" x14ac:dyDescent="0.2">
      <c r="A991" s="270"/>
      <c r="B991" s="44"/>
      <c r="C991" s="60"/>
      <c r="D991" s="261"/>
      <c r="E991" s="15"/>
      <c r="F991" s="70"/>
      <c r="G991" s="16"/>
      <c r="H991" s="38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</row>
    <row r="992" spans="1:23" ht="17.25" customHeight="1" x14ac:dyDescent="0.2">
      <c r="A992" s="270"/>
      <c r="B992" s="44"/>
      <c r="C992" s="60"/>
      <c r="D992" s="261"/>
      <c r="E992" s="15"/>
      <c r="F992" s="70"/>
      <c r="G992" s="16"/>
      <c r="H992" s="38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</row>
    <row r="993" spans="1:23" ht="17.25" customHeight="1" x14ac:dyDescent="0.2">
      <c r="A993" s="270"/>
      <c r="B993" s="44"/>
      <c r="C993" s="60"/>
      <c r="D993" s="261"/>
      <c r="E993" s="15"/>
      <c r="F993" s="70"/>
      <c r="G993" s="16"/>
      <c r="H993" s="38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</row>
    <row r="994" spans="1:23" ht="17.25" customHeight="1" x14ac:dyDescent="0.2">
      <c r="A994" s="270"/>
      <c r="B994" s="44"/>
      <c r="C994" s="60"/>
      <c r="D994" s="261"/>
      <c r="E994" s="15"/>
      <c r="F994" s="70"/>
      <c r="G994" s="16"/>
      <c r="H994" s="38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</row>
    <row r="995" spans="1:23" ht="17.25" customHeight="1" x14ac:dyDescent="0.2">
      <c r="A995" s="270"/>
      <c r="B995" s="44"/>
      <c r="C995" s="60"/>
      <c r="D995" s="261"/>
      <c r="E995" s="15"/>
      <c r="F995" s="70"/>
      <c r="G995" s="16"/>
      <c r="H995" s="38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</row>
    <row r="996" spans="1:23" ht="17.25" customHeight="1" x14ac:dyDescent="0.2">
      <c r="A996" s="270"/>
      <c r="B996" s="44"/>
      <c r="C996" s="60"/>
      <c r="D996" s="261"/>
      <c r="E996" s="15"/>
      <c r="F996" s="70"/>
      <c r="G996" s="16"/>
      <c r="H996" s="38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</row>
    <row r="997" spans="1:23" ht="17.25" customHeight="1" x14ac:dyDescent="0.2">
      <c r="A997" s="270"/>
      <c r="B997" s="44"/>
      <c r="C997" s="60"/>
      <c r="D997" s="261"/>
      <c r="E997" s="15"/>
      <c r="F997" s="70"/>
      <c r="G997" s="16"/>
      <c r="H997" s="38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</row>
    <row r="998" spans="1:23" ht="17.25" customHeight="1" x14ac:dyDescent="0.2">
      <c r="A998" s="270"/>
      <c r="B998" s="44"/>
      <c r="C998" s="60"/>
      <c r="D998" s="261"/>
      <c r="E998" s="15"/>
      <c r="F998" s="70"/>
      <c r="G998" s="16"/>
      <c r="H998" s="38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</row>
    <row r="999" spans="1:23" ht="17.25" customHeight="1" x14ac:dyDescent="0.2">
      <c r="A999" s="270"/>
      <c r="B999" s="44"/>
      <c r="C999" s="60"/>
      <c r="D999" s="261"/>
      <c r="E999" s="15"/>
      <c r="F999" s="70"/>
      <c r="G999" s="16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</row>
    <row r="1000" spans="1:23" ht="17.25" customHeight="1" x14ac:dyDescent="0.2">
      <c r="A1000" s="270"/>
      <c r="B1000" s="44"/>
      <c r="C1000" s="60"/>
      <c r="D1000" s="261"/>
      <c r="E1000" s="15"/>
      <c r="F1000" s="70"/>
      <c r="G1000" s="16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</row>
    <row r="1001" spans="1:23" ht="17.25" customHeight="1" x14ac:dyDescent="0.2">
      <c r="A1001" s="270"/>
      <c r="B1001" s="44"/>
      <c r="C1001" s="60"/>
      <c r="D1001" s="261"/>
      <c r="E1001" s="15"/>
      <c r="F1001" s="70"/>
      <c r="G1001" s="16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</row>
  </sheetData>
  <mergeCells count="5">
    <mergeCell ref="A1:G1"/>
    <mergeCell ref="A2:G2"/>
    <mergeCell ref="A28:C28"/>
    <mergeCell ref="A34:C34"/>
    <mergeCell ref="A68:C68"/>
  </mergeCells>
  <hyperlinks>
    <hyperlink ref="E73" r:id="rId1" xr:uid="{00000000-0004-0000-0C00-000000000000}"/>
  </hyperlinks>
  <printOptions horizontalCentered="1"/>
  <pageMargins left="0.4" right="0.4" top="0.4" bottom="0.4" header="0" footer="0"/>
  <pageSetup paperSize="9" scale="66" orientation="portrait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800080"/>
    <pageSetUpPr fitToPage="1"/>
  </sheetPr>
  <dimension ref="A1:Z998"/>
  <sheetViews>
    <sheetView tabSelected="1" view="pageBreakPreview" zoomScaleNormal="100" zoomScaleSheetLayoutView="100" workbookViewId="0">
      <selection activeCell="G16" sqref="G16"/>
    </sheetView>
  </sheetViews>
  <sheetFormatPr defaultColWidth="12.5703125" defaultRowHeight="15" customHeight="1" x14ac:dyDescent="0.2"/>
  <cols>
    <col min="1" max="1" width="6.7109375" customWidth="1"/>
    <col min="2" max="2" width="18.7109375" hidden="1" customWidth="1"/>
    <col min="3" max="3" width="15.28515625" customWidth="1"/>
    <col min="4" max="4" width="42.5703125" customWidth="1"/>
    <col min="5" max="8" width="10.7109375" customWidth="1"/>
    <col min="9" max="9" width="11.7109375" customWidth="1"/>
    <col min="10" max="26" width="8.85546875" customWidth="1"/>
  </cols>
  <sheetData>
    <row r="1" spans="1:26" ht="21.75" customHeight="1" x14ac:dyDescent="0.2">
      <c r="A1" s="662" t="str">
        <f>+'YR4'!A1</f>
        <v>ACS (INTERNATIONAL)</v>
      </c>
      <c r="B1" s="622"/>
      <c r="C1" s="622"/>
      <c r="D1" s="622"/>
      <c r="E1" s="622"/>
      <c r="F1" s="622"/>
      <c r="G1" s="622"/>
      <c r="H1" s="622"/>
      <c r="I1" s="251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8" customHeight="1" x14ac:dyDescent="0.2">
      <c r="A2" s="663" t="str">
        <f>'YR5'!A2</f>
        <v xml:space="preserve">YEAR 5 - 2023 BOOKLIST </v>
      </c>
      <c r="B2" s="622"/>
      <c r="C2" s="622"/>
      <c r="D2" s="622"/>
      <c r="E2" s="622"/>
      <c r="F2" s="622"/>
      <c r="G2" s="622"/>
      <c r="H2" s="622"/>
      <c r="I2" s="3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ht="12.75" customHeight="1" x14ac:dyDescent="0.2">
      <c r="A3" s="28"/>
      <c r="B3" s="28"/>
      <c r="C3" s="28"/>
      <c r="D3" s="28"/>
      <c r="E3" s="29"/>
      <c r="F3" s="28"/>
      <c r="G3" s="646" t="s">
        <v>372</v>
      </c>
      <c r="H3" s="622"/>
      <c r="I3" s="32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13.5" customHeight="1" x14ac:dyDescent="0.2">
      <c r="A4" s="23" t="s">
        <v>270</v>
      </c>
      <c r="B4" s="102"/>
      <c r="C4" s="624" t="s">
        <v>80</v>
      </c>
      <c r="D4" s="618"/>
      <c r="E4" s="24" t="s">
        <v>39</v>
      </c>
      <c r="F4" s="25" t="s">
        <v>10</v>
      </c>
      <c r="G4" s="23" t="s">
        <v>255</v>
      </c>
      <c r="H4" s="23" t="s">
        <v>82</v>
      </c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</row>
    <row r="5" spans="1:26" ht="13.5" customHeight="1" x14ac:dyDescent="0.2">
      <c r="A5" s="50">
        <v>1</v>
      </c>
      <c r="B5" s="65">
        <v>6921696250477</v>
      </c>
      <c r="C5" s="109" t="s">
        <v>165</v>
      </c>
      <c r="D5" s="105"/>
      <c r="E5" s="48">
        <v>1</v>
      </c>
      <c r="F5" s="51">
        <v>6.5</v>
      </c>
      <c r="G5" s="51"/>
      <c r="H5" s="103"/>
      <c r="I5" s="114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3.5" customHeight="1" x14ac:dyDescent="0.2">
      <c r="A6" s="50">
        <v>2</v>
      </c>
      <c r="B6" s="65">
        <v>8888572470153</v>
      </c>
      <c r="C6" s="109" t="s">
        <v>166</v>
      </c>
      <c r="D6" s="105"/>
      <c r="E6" s="48">
        <v>1</v>
      </c>
      <c r="F6" s="51">
        <v>0.8</v>
      </c>
      <c r="G6" s="51"/>
      <c r="H6" s="103"/>
      <c r="I6" s="114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3.5" customHeight="1" x14ac:dyDescent="0.2">
      <c r="A7" s="50">
        <v>3</v>
      </c>
      <c r="B7" s="65">
        <v>8888572470207</v>
      </c>
      <c r="C7" s="109" t="s">
        <v>199</v>
      </c>
      <c r="D7" s="105"/>
      <c r="E7" s="48">
        <v>1</v>
      </c>
      <c r="F7" s="51">
        <v>0.8</v>
      </c>
      <c r="G7" s="51"/>
      <c r="H7" s="103"/>
      <c r="I7" s="114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3.5" customHeight="1" x14ac:dyDescent="0.2">
      <c r="A8" s="50">
        <v>4</v>
      </c>
      <c r="B8" s="273">
        <v>8888572471396</v>
      </c>
      <c r="C8" s="629" t="s">
        <v>168</v>
      </c>
      <c r="D8" s="618"/>
      <c r="E8" s="48">
        <v>1</v>
      </c>
      <c r="F8" s="51">
        <v>1.8</v>
      </c>
      <c r="G8" s="195"/>
      <c r="H8" s="196"/>
      <c r="I8" s="114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3.5" customHeight="1" x14ac:dyDescent="0.2">
      <c r="A9" s="50">
        <v>5</v>
      </c>
      <c r="B9" s="273">
        <v>8888572471471</v>
      </c>
      <c r="C9" s="629" t="s">
        <v>169</v>
      </c>
      <c r="D9" s="618"/>
      <c r="E9" s="48">
        <v>1</v>
      </c>
      <c r="F9" s="51">
        <v>1.8</v>
      </c>
      <c r="G9" s="195"/>
      <c r="H9" s="196"/>
      <c r="I9" s="114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3.5" customHeight="1" x14ac:dyDescent="0.2">
      <c r="A10" s="50">
        <v>6</v>
      </c>
      <c r="B10" s="273">
        <v>8888572473956</v>
      </c>
      <c r="C10" s="629" t="s">
        <v>170</v>
      </c>
      <c r="D10" s="618"/>
      <c r="E10" s="48">
        <v>1</v>
      </c>
      <c r="F10" s="51">
        <v>1.8</v>
      </c>
      <c r="G10" s="195"/>
      <c r="H10" s="196"/>
      <c r="I10" s="114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3.5" customHeight="1" x14ac:dyDescent="0.2">
      <c r="A11" s="50">
        <v>7</v>
      </c>
      <c r="B11" s="273">
        <v>8887595912053</v>
      </c>
      <c r="C11" s="629" t="s">
        <v>172</v>
      </c>
      <c r="D11" s="618"/>
      <c r="E11" s="48">
        <v>1</v>
      </c>
      <c r="F11" s="51">
        <v>3.5</v>
      </c>
      <c r="G11" s="195"/>
      <c r="H11" s="196"/>
      <c r="I11" s="114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3.5" customHeight="1" x14ac:dyDescent="0.2">
      <c r="A12" s="50">
        <v>8</v>
      </c>
      <c r="B12" s="273">
        <v>8887595912084</v>
      </c>
      <c r="C12" s="629" t="s">
        <v>175</v>
      </c>
      <c r="D12" s="618"/>
      <c r="E12" s="48">
        <v>1</v>
      </c>
      <c r="F12" s="51">
        <v>3.5</v>
      </c>
      <c r="G12" s="195"/>
      <c r="H12" s="196"/>
      <c r="I12" s="114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3.5" customHeight="1" x14ac:dyDescent="0.2">
      <c r="A13" s="50">
        <v>9</v>
      </c>
      <c r="B13" s="273">
        <v>8887595912015</v>
      </c>
      <c r="C13" s="629" t="s">
        <v>257</v>
      </c>
      <c r="D13" s="618"/>
      <c r="E13" s="48">
        <v>1</v>
      </c>
      <c r="F13" s="51">
        <v>3.5</v>
      </c>
      <c r="G13" s="195"/>
      <c r="H13" s="196"/>
      <c r="I13" s="114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3.5" customHeight="1" x14ac:dyDescent="0.2">
      <c r="A14" s="50">
        <v>10</v>
      </c>
      <c r="B14" s="273">
        <v>8887595912039</v>
      </c>
      <c r="C14" s="629" t="s">
        <v>258</v>
      </c>
      <c r="D14" s="618"/>
      <c r="E14" s="48">
        <v>1</v>
      </c>
      <c r="F14" s="51">
        <v>3.5</v>
      </c>
      <c r="G14" s="195"/>
      <c r="H14" s="196"/>
      <c r="I14" s="114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3.5" customHeight="1" x14ac:dyDescent="0.2">
      <c r="A15" s="50">
        <v>11</v>
      </c>
      <c r="B15" s="273">
        <v>8887595912121</v>
      </c>
      <c r="C15" s="109" t="s">
        <v>259</v>
      </c>
      <c r="D15" s="105"/>
      <c r="E15" s="48">
        <v>1</v>
      </c>
      <c r="F15" s="51">
        <v>3.5</v>
      </c>
      <c r="G15" s="51"/>
      <c r="H15" s="103"/>
      <c r="I15" s="114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13.5" customHeight="1" x14ac:dyDescent="0.2">
      <c r="A16" s="50">
        <v>12</v>
      </c>
      <c r="B16" s="273">
        <v>8887595912060</v>
      </c>
      <c r="C16" s="629" t="s">
        <v>201</v>
      </c>
      <c r="D16" s="618"/>
      <c r="E16" s="48">
        <v>1</v>
      </c>
      <c r="F16" s="51">
        <v>3.5</v>
      </c>
      <c r="G16" s="195"/>
      <c r="H16" s="196"/>
      <c r="I16" s="114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13.5" customHeight="1" x14ac:dyDescent="0.2">
      <c r="A17" s="50">
        <v>13</v>
      </c>
      <c r="B17" s="273">
        <v>8887595912077</v>
      </c>
      <c r="C17" s="629" t="s">
        <v>202</v>
      </c>
      <c r="D17" s="618"/>
      <c r="E17" s="48">
        <v>1</v>
      </c>
      <c r="F17" s="51">
        <v>3.5</v>
      </c>
      <c r="G17" s="195"/>
      <c r="H17" s="196"/>
      <c r="I17" s="114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3.5" customHeight="1" x14ac:dyDescent="0.2">
      <c r="A18" s="50">
        <v>14</v>
      </c>
      <c r="B18" s="273">
        <v>8887595912114</v>
      </c>
      <c r="C18" s="109" t="s">
        <v>373</v>
      </c>
      <c r="D18" s="105"/>
      <c r="E18" s="48">
        <v>1</v>
      </c>
      <c r="F18" s="51">
        <v>3.5</v>
      </c>
      <c r="G18" s="51"/>
      <c r="H18" s="103"/>
      <c r="I18" s="114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3.5" customHeight="1" x14ac:dyDescent="0.2">
      <c r="A19" s="50">
        <v>15</v>
      </c>
      <c r="B19" s="273">
        <v>8887595912046</v>
      </c>
      <c r="C19" s="629" t="s">
        <v>260</v>
      </c>
      <c r="D19" s="618"/>
      <c r="E19" s="48">
        <v>1</v>
      </c>
      <c r="F19" s="51">
        <v>3.5</v>
      </c>
      <c r="G19" s="195"/>
      <c r="H19" s="196"/>
      <c r="I19" s="114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3.5" customHeight="1" x14ac:dyDescent="0.2">
      <c r="A20" s="50">
        <v>16</v>
      </c>
      <c r="B20" s="273">
        <v>8887595912022</v>
      </c>
      <c r="C20" s="109" t="s">
        <v>261</v>
      </c>
      <c r="D20" s="105"/>
      <c r="E20" s="48">
        <v>1</v>
      </c>
      <c r="F20" s="51">
        <v>3.5</v>
      </c>
      <c r="G20" s="51"/>
      <c r="H20" s="103"/>
      <c r="I20" s="114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3.5" customHeight="1" x14ac:dyDescent="0.2">
      <c r="A21" s="50">
        <v>17</v>
      </c>
      <c r="B21" s="273">
        <v>8887595911025</v>
      </c>
      <c r="C21" s="109" t="s">
        <v>374</v>
      </c>
      <c r="D21" s="105"/>
      <c r="E21" s="48">
        <v>1</v>
      </c>
      <c r="F21" s="51">
        <v>4.5</v>
      </c>
      <c r="G21" s="51"/>
      <c r="H21" s="103"/>
      <c r="I21" s="114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3.5" customHeight="1" x14ac:dyDescent="0.2">
      <c r="A22" s="50">
        <v>18</v>
      </c>
      <c r="B22" s="65">
        <v>8887595911049</v>
      </c>
      <c r="C22" s="647" t="s">
        <v>171</v>
      </c>
      <c r="D22" s="648"/>
      <c r="E22" s="48">
        <v>1</v>
      </c>
      <c r="F22" s="51">
        <v>4.5</v>
      </c>
      <c r="G22" s="51"/>
      <c r="H22" s="103"/>
      <c r="I22" s="114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3.5" customHeight="1" x14ac:dyDescent="0.2">
      <c r="A23" s="50">
        <v>19</v>
      </c>
      <c r="B23" s="202">
        <v>8887595911032</v>
      </c>
      <c r="C23" s="629" t="s">
        <v>307</v>
      </c>
      <c r="D23" s="618"/>
      <c r="E23" s="201">
        <v>1</v>
      </c>
      <c r="F23" s="51">
        <v>4.5</v>
      </c>
      <c r="G23" s="51"/>
      <c r="H23" s="103"/>
      <c r="I23" s="114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3.5" customHeight="1" x14ac:dyDescent="0.2">
      <c r="A24" s="50">
        <v>20</v>
      </c>
      <c r="B24" s="44">
        <v>8887595711212</v>
      </c>
      <c r="C24" s="274" t="s">
        <v>375</v>
      </c>
      <c r="D24" s="275"/>
      <c r="E24" s="48">
        <v>1</v>
      </c>
      <c r="F24" s="51">
        <v>4.5</v>
      </c>
      <c r="G24" s="51"/>
      <c r="H24" s="103"/>
      <c r="I24" s="114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3.5" customHeight="1" x14ac:dyDescent="0.2">
      <c r="A25" s="50">
        <v>21</v>
      </c>
      <c r="B25" s="202">
        <v>8887066251100</v>
      </c>
      <c r="C25" s="66" t="s">
        <v>376</v>
      </c>
      <c r="D25" s="67"/>
      <c r="E25" s="201">
        <v>1</v>
      </c>
      <c r="F25" s="51">
        <v>1.55</v>
      </c>
      <c r="G25" s="51"/>
      <c r="H25" s="103"/>
      <c r="I25" s="114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3.5" customHeight="1" x14ac:dyDescent="0.2">
      <c r="A26" s="50">
        <v>22</v>
      </c>
      <c r="B26" s="202">
        <v>6921696183294</v>
      </c>
      <c r="C26" s="66" t="s">
        <v>377</v>
      </c>
      <c r="D26" s="67"/>
      <c r="E26" s="201">
        <v>1</v>
      </c>
      <c r="F26" s="195">
        <v>2.2000000000000002</v>
      </c>
      <c r="G26" s="51"/>
      <c r="H26" s="103"/>
      <c r="I26" s="114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3.5" customHeight="1" x14ac:dyDescent="0.2">
      <c r="A27" s="50">
        <v>23</v>
      </c>
      <c r="B27" s="202">
        <v>6921696100017</v>
      </c>
      <c r="C27" s="66" t="s">
        <v>378</v>
      </c>
      <c r="D27" s="67"/>
      <c r="E27" s="201">
        <v>1</v>
      </c>
      <c r="F27" s="51">
        <v>0.6</v>
      </c>
      <c r="G27" s="276"/>
      <c r="H27" s="103"/>
      <c r="I27" s="114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3.5" customHeight="1" x14ac:dyDescent="0.2">
      <c r="A28" s="50">
        <v>24</v>
      </c>
      <c r="B28" s="202">
        <v>9556233135220</v>
      </c>
      <c r="C28" s="66" t="s">
        <v>379</v>
      </c>
      <c r="D28" s="67"/>
      <c r="E28" s="201">
        <v>1</v>
      </c>
      <c r="F28" s="51">
        <v>1.5</v>
      </c>
      <c r="G28" s="276"/>
      <c r="H28" s="103"/>
      <c r="I28" s="114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3.5" customHeight="1" x14ac:dyDescent="0.2">
      <c r="A29" s="50">
        <v>25</v>
      </c>
      <c r="B29" s="202">
        <v>3243480106474</v>
      </c>
      <c r="C29" s="109" t="s">
        <v>204</v>
      </c>
      <c r="D29" s="105"/>
      <c r="E29" s="48">
        <v>1</v>
      </c>
      <c r="F29" s="51">
        <v>235</v>
      </c>
      <c r="G29" s="277"/>
      <c r="H29" s="50"/>
      <c r="I29" s="114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3.5" customHeight="1" x14ac:dyDescent="0.2">
      <c r="A30" s="50">
        <v>26</v>
      </c>
      <c r="B30" s="202">
        <v>8888988151851</v>
      </c>
      <c r="C30" s="109" t="s">
        <v>380</v>
      </c>
      <c r="D30" s="109"/>
      <c r="E30" s="48">
        <v>1</v>
      </c>
      <c r="F30" s="51">
        <v>4.9000000000000004</v>
      </c>
      <c r="G30" s="277"/>
      <c r="H30" s="50"/>
      <c r="I30" s="114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3.5" customHeight="1" x14ac:dyDescent="0.2">
      <c r="A31" s="245" t="s">
        <v>381</v>
      </c>
      <c r="B31" s="11"/>
      <c r="C31" s="11"/>
      <c r="D31" s="11"/>
      <c r="E31" s="35" t="s">
        <v>17</v>
      </c>
      <c r="F31" s="36">
        <f>SUM(F5:F30)</f>
        <v>312.25</v>
      </c>
      <c r="G31" s="277"/>
      <c r="H31" s="50"/>
      <c r="I31" s="114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13.5" customHeight="1" x14ac:dyDescent="0.2">
      <c r="A32" s="87" t="s">
        <v>27</v>
      </c>
      <c r="B32" s="11"/>
      <c r="C32" s="11"/>
      <c r="D32" s="11"/>
      <c r="E32" s="28"/>
      <c r="F32" s="29"/>
      <c r="G32" s="15"/>
      <c r="H32" s="15"/>
      <c r="I32" s="114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ht="12" customHeight="1" x14ac:dyDescent="0.2">
      <c r="A33" s="39"/>
      <c r="B33" s="11"/>
      <c r="C33" s="11"/>
      <c r="D33" s="11"/>
      <c r="E33" s="28"/>
      <c r="F33" s="29"/>
      <c r="G33" s="15"/>
      <c r="H33" s="15"/>
      <c r="I33" s="114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13.5" customHeight="1" x14ac:dyDescent="0.2">
      <c r="A34" s="23" t="s">
        <v>5</v>
      </c>
      <c r="B34" s="63"/>
      <c r="C34" s="624" t="s">
        <v>38</v>
      </c>
      <c r="D34" s="618"/>
      <c r="E34" s="24" t="s">
        <v>39</v>
      </c>
      <c r="F34" s="278" t="s">
        <v>10</v>
      </c>
      <c r="G34" s="23" t="s">
        <v>255</v>
      </c>
      <c r="H34" s="23" t="s">
        <v>82</v>
      </c>
      <c r="I34" s="114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</row>
    <row r="35" spans="1:26" ht="13.5" customHeight="1" x14ac:dyDescent="0.2">
      <c r="A35" s="50">
        <v>1</v>
      </c>
      <c r="B35" s="48">
        <v>8887600998270</v>
      </c>
      <c r="C35" s="636" t="s">
        <v>85</v>
      </c>
      <c r="D35" s="618"/>
      <c r="E35" s="50" t="s">
        <v>206</v>
      </c>
      <c r="F35" s="51">
        <v>17.649999999999999</v>
      </c>
      <c r="G35" s="107"/>
      <c r="H35" s="50"/>
      <c r="I35" s="114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spans="1:26" ht="13.5" customHeight="1" x14ac:dyDescent="0.2">
      <c r="A36" s="50">
        <v>2</v>
      </c>
      <c r="B36" s="48">
        <v>8887600732393</v>
      </c>
      <c r="C36" s="279" t="s">
        <v>382</v>
      </c>
      <c r="D36" s="280"/>
      <c r="E36" s="50" t="s">
        <v>206</v>
      </c>
      <c r="F36" s="51">
        <v>7.5</v>
      </c>
      <c r="G36" s="107"/>
      <c r="H36" s="50"/>
      <c r="I36" s="114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spans="1:26" ht="13.5" customHeight="1" x14ac:dyDescent="0.2">
      <c r="A37" s="50">
        <v>3</v>
      </c>
      <c r="B37" s="65">
        <v>8888988110025</v>
      </c>
      <c r="C37" s="636" t="s">
        <v>110</v>
      </c>
      <c r="D37" s="618"/>
      <c r="E37" s="110">
        <v>1</v>
      </c>
      <c r="F37" s="51">
        <v>11.6</v>
      </c>
      <c r="G37" s="107"/>
      <c r="H37" s="50"/>
      <c r="I37" s="114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spans="1:26" ht="13.5" customHeight="1" x14ac:dyDescent="0.2">
      <c r="A38" s="11" t="s">
        <v>60</v>
      </c>
      <c r="B38" s="33"/>
      <c r="C38" s="32"/>
      <c r="D38" s="39"/>
      <c r="E38" s="61" t="s">
        <v>17</v>
      </c>
      <c r="F38" s="62">
        <f>SUM(F35:F37)</f>
        <v>36.75</v>
      </c>
      <c r="G38" s="107"/>
      <c r="H38" s="50"/>
      <c r="I38" s="32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12" customHeight="1" x14ac:dyDescent="0.2">
      <c r="A39" s="11"/>
      <c r="B39" s="11"/>
      <c r="C39" s="11"/>
      <c r="D39" s="11"/>
      <c r="E39" s="28"/>
      <c r="F39" s="29"/>
      <c r="G39" s="15"/>
      <c r="H39" s="15"/>
      <c r="I39" s="32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spans="1:26" ht="13.5" customHeight="1" x14ac:dyDescent="0.2">
      <c r="A40" s="69" t="s">
        <v>41</v>
      </c>
      <c r="B40" s="33"/>
      <c r="C40" s="11"/>
      <c r="D40" s="11"/>
      <c r="E40" s="11"/>
      <c r="F40" s="212"/>
      <c r="G40" s="21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3.5" customHeight="1" x14ac:dyDescent="0.2">
      <c r="A41" s="32" t="s">
        <v>42</v>
      </c>
      <c r="B41" s="212"/>
      <c r="C41" s="212"/>
      <c r="D41" s="212"/>
      <c r="E41" s="212"/>
      <c r="F41" s="212"/>
      <c r="G41" s="212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13.5" customHeight="1" x14ac:dyDescent="0.2">
      <c r="A42" s="32" t="s">
        <v>43</v>
      </c>
      <c r="B42" s="212"/>
      <c r="C42" s="212"/>
      <c r="D42" s="212"/>
      <c r="E42" s="212"/>
      <c r="F42" s="212"/>
      <c r="G42" s="21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3.5" customHeight="1" x14ac:dyDescent="0.2">
      <c r="A43" s="32" t="s">
        <v>44</v>
      </c>
      <c r="B43" s="212"/>
      <c r="C43" s="212"/>
      <c r="D43" s="212"/>
      <c r="E43" s="212"/>
      <c r="F43" s="212"/>
      <c r="G43" s="21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2" customHeight="1" x14ac:dyDescent="0.2">
      <c r="A44" s="11"/>
      <c r="B44" s="11"/>
      <c r="C44" s="11"/>
      <c r="D44" s="11"/>
      <c r="E44" s="28"/>
      <c r="F44" s="29"/>
      <c r="G44" s="15"/>
      <c r="H44" s="15"/>
      <c r="I44" s="32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spans="1:26" ht="15.75" customHeight="1" x14ac:dyDescent="0.2">
      <c r="A45" s="11" t="s">
        <v>45</v>
      </c>
      <c r="B45" s="192"/>
      <c r="C45" s="32"/>
      <c r="D45" s="32" t="str">
        <f>'YR4-2'!D39</f>
        <v>: Walk-in Purchase or Fax Order (Self-Collection Date : _______________)</v>
      </c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5.75" customHeight="1" x14ac:dyDescent="0.2">
      <c r="A46" s="32" t="s">
        <v>47</v>
      </c>
      <c r="B46" s="192"/>
      <c r="C46" s="32"/>
      <c r="D46" s="32" t="s">
        <v>48</v>
      </c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5.75" customHeight="1" x14ac:dyDescent="0.2">
      <c r="A47" s="32" t="s">
        <v>49</v>
      </c>
      <c r="B47" s="192"/>
      <c r="C47" s="32"/>
      <c r="D47" s="32" t="s">
        <v>50</v>
      </c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5.75" customHeight="1" x14ac:dyDescent="0.2">
      <c r="A48" s="39" t="s">
        <v>51</v>
      </c>
      <c r="B48" s="192"/>
      <c r="C48" s="32"/>
      <c r="D48" s="39" t="str">
        <f>'YR4-2'!D42</f>
        <v>: 12/12/22 to 23/12/22</v>
      </c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5.75" customHeight="1" x14ac:dyDescent="0.2">
      <c r="A49" s="39"/>
      <c r="B49" s="192"/>
      <c r="C49" s="32"/>
      <c r="D49" s="39" t="str">
        <f>'YR4-2'!D43</f>
        <v>: 27/12/22 to 30/12/22</v>
      </c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5.75" customHeight="1" x14ac:dyDescent="0.2">
      <c r="A50" s="39"/>
      <c r="B50" s="192"/>
      <c r="C50" s="32"/>
      <c r="D50" s="39" t="str">
        <f>'YR4-2'!D44</f>
        <v>: 04/01/23 to 06/01/23</v>
      </c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5.75" customHeight="1" x14ac:dyDescent="0.2">
      <c r="A51" s="32" t="s">
        <v>52</v>
      </c>
      <c r="B51" s="192"/>
      <c r="C51" s="32"/>
      <c r="D51" s="32" t="s">
        <v>53</v>
      </c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5.75" customHeight="1" x14ac:dyDescent="0.2">
      <c r="A52" s="32" t="s">
        <v>54</v>
      </c>
      <c r="B52" s="192"/>
      <c r="C52" s="32"/>
      <c r="D52" s="32" t="str">
        <f>'YR1-2'!D46</f>
        <v>: Mondays to Fridays : 9.00am - 4.00pm</v>
      </c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5.75" customHeight="1" x14ac:dyDescent="0.2">
      <c r="A53" s="32" t="s">
        <v>56</v>
      </c>
      <c r="B53" s="192"/>
      <c r="C53" s="32"/>
      <c r="D53" s="32" t="str">
        <f>'YR1-2'!D47</f>
        <v xml:space="preserve">: Closed on Saturdays, Sundays &amp; Public Holidays </v>
      </c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5.75" customHeight="1" x14ac:dyDescent="0.2">
      <c r="A54" s="32" t="s">
        <v>58</v>
      </c>
      <c r="B54" s="192"/>
      <c r="C54" s="32"/>
      <c r="D54" s="32" t="str">
        <f>'YR1-2'!D48</f>
        <v>: Cash, Nets, Credit Cards &amp; Popular Gift Vouchers</v>
      </c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8.25" customHeight="1" x14ac:dyDescent="0.2">
      <c r="A55" s="11"/>
      <c r="B55" s="11"/>
      <c r="C55" s="11"/>
      <c r="D55" s="11"/>
      <c r="E55" s="28"/>
      <c r="F55" s="29"/>
      <c r="G55" s="15"/>
      <c r="H55" s="15"/>
      <c r="I55" s="32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spans="1:26" ht="15.75" customHeight="1" x14ac:dyDescent="0.2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4.5" customHeight="1" x14ac:dyDescent="0.2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5.75" customHeight="1" x14ac:dyDescent="0.2">
      <c r="A58" s="32"/>
      <c r="B58" s="32"/>
      <c r="C58" s="32"/>
      <c r="D58" s="32"/>
      <c r="E58" s="32"/>
      <c r="F58" s="32"/>
      <c r="G58" s="32"/>
      <c r="H58" s="15"/>
      <c r="I58" s="40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5.75" customHeight="1" x14ac:dyDescent="0.2">
      <c r="A59" s="32"/>
      <c r="B59" s="32"/>
      <c r="C59" s="32"/>
      <c r="D59" s="32"/>
      <c r="E59" s="32"/>
      <c r="F59" s="32"/>
      <c r="G59" s="32"/>
      <c r="H59" s="15"/>
      <c r="I59" s="40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5.75" customHeight="1" x14ac:dyDescent="0.2">
      <c r="A60" s="32"/>
      <c r="B60" s="32"/>
      <c r="C60" s="32"/>
      <c r="D60" s="32"/>
      <c r="E60" s="32"/>
      <c r="F60" s="32"/>
      <c r="G60" s="32"/>
      <c r="H60" s="15"/>
      <c r="I60" s="40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5.75" customHeight="1" x14ac:dyDescent="0.2">
      <c r="A61" s="32"/>
      <c r="B61" s="32"/>
      <c r="C61" s="32"/>
      <c r="D61" s="32"/>
      <c r="E61" s="32"/>
      <c r="F61" s="32"/>
      <c r="G61" s="32"/>
      <c r="H61" s="15"/>
      <c r="I61" s="40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5.75" customHeight="1" x14ac:dyDescent="0.2">
      <c r="A62" s="32"/>
      <c r="B62" s="32"/>
      <c r="C62" s="32"/>
      <c r="D62" s="32"/>
      <c r="E62" s="32"/>
      <c r="F62" s="32"/>
      <c r="G62" s="32"/>
      <c r="H62" s="15"/>
      <c r="I62" s="40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5.75" customHeight="1" x14ac:dyDescent="0.2">
      <c r="A63" s="15"/>
      <c r="B63" s="15"/>
      <c r="C63" s="32"/>
      <c r="D63" s="32"/>
      <c r="E63" s="15"/>
      <c r="F63" s="40"/>
      <c r="G63" s="40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5.75" customHeight="1" x14ac:dyDescent="0.2">
      <c r="A64" s="15"/>
      <c r="B64" s="15"/>
      <c r="C64" s="32"/>
      <c r="D64" s="32"/>
      <c r="E64" s="15"/>
      <c r="F64" s="40"/>
      <c r="G64" s="40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5.75" customHeight="1" x14ac:dyDescent="0.2">
      <c r="A65" s="15"/>
      <c r="B65" s="15"/>
      <c r="C65" s="32"/>
      <c r="D65" s="32"/>
      <c r="E65" s="15"/>
      <c r="F65" s="40"/>
      <c r="G65" s="40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5.75" customHeight="1" x14ac:dyDescent="0.2">
      <c r="A66" s="15"/>
      <c r="B66" s="15"/>
      <c r="C66" s="32"/>
      <c r="D66" s="32"/>
      <c r="E66" s="15"/>
      <c r="F66" s="40"/>
      <c r="G66" s="40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5.75" customHeight="1" x14ac:dyDescent="0.2">
      <c r="A67" s="15"/>
      <c r="B67" s="15"/>
      <c r="C67" s="32"/>
      <c r="D67" s="32"/>
      <c r="E67" s="15"/>
      <c r="F67" s="40"/>
      <c r="G67" s="40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5.75" customHeight="1" x14ac:dyDescent="0.2">
      <c r="A68" s="15"/>
      <c r="B68" s="15"/>
      <c r="C68" s="32"/>
      <c r="D68" s="32"/>
      <c r="E68" s="15"/>
      <c r="F68" s="40"/>
      <c r="G68" s="40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5.75" customHeight="1" x14ac:dyDescent="0.2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5.75" customHeight="1" x14ac:dyDescent="0.2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5.75" customHeight="1" x14ac:dyDescent="0.2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5.75" customHeight="1" x14ac:dyDescent="0.2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5.75" customHeight="1" x14ac:dyDescent="0.2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5.75" customHeight="1" x14ac:dyDescent="0.2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5.75" customHeight="1" x14ac:dyDescent="0.2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5.75" customHeight="1" x14ac:dyDescent="0.2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5.75" customHeight="1" x14ac:dyDescent="0.2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5.75" customHeight="1" x14ac:dyDescent="0.2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5.75" customHeight="1" x14ac:dyDescent="0.2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5.75" customHeight="1" x14ac:dyDescent="0.2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5.75" customHeight="1" x14ac:dyDescent="0.2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5.75" customHeight="1" x14ac:dyDescent="0.2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5.75" customHeight="1" x14ac:dyDescent="0.2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5.75" customHeight="1" x14ac:dyDescent="0.2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5.75" customHeight="1" x14ac:dyDescent="0.2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5.75" customHeight="1" x14ac:dyDescent="0.2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5.75" customHeight="1" x14ac:dyDescent="0.2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5.75" customHeight="1" x14ac:dyDescent="0.2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5.75" customHeight="1" x14ac:dyDescent="0.2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5.75" customHeight="1" x14ac:dyDescent="0.2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5.75" customHeight="1" x14ac:dyDescent="0.2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5.75" customHeight="1" x14ac:dyDescent="0.2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5.75" customHeight="1" x14ac:dyDescent="0.2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5.75" customHeight="1" x14ac:dyDescent="0.2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5.75" customHeight="1" x14ac:dyDescent="0.2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5.75" customHeight="1" x14ac:dyDescent="0.2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5.75" customHeight="1" x14ac:dyDescent="0.2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5.75" customHeight="1" x14ac:dyDescent="0.2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5.75" customHeight="1" x14ac:dyDescent="0.2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5.75" customHeight="1" x14ac:dyDescent="0.2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5.75" customHeight="1" x14ac:dyDescent="0.2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5.75" customHeight="1" x14ac:dyDescent="0.2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5.75" customHeight="1" x14ac:dyDescent="0.2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5.75" customHeight="1" x14ac:dyDescent="0.2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5.75" customHeight="1" x14ac:dyDescent="0.2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5.75" customHeight="1" x14ac:dyDescent="0.2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5.75" customHeight="1" x14ac:dyDescent="0.2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5.75" customHeight="1" x14ac:dyDescent="0.2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5.75" customHeight="1" x14ac:dyDescent="0.2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5.75" customHeight="1" x14ac:dyDescent="0.2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5.75" customHeight="1" x14ac:dyDescent="0.2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5.75" customHeight="1" x14ac:dyDescent="0.2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5.75" customHeight="1" x14ac:dyDescent="0.2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5.75" customHeight="1" x14ac:dyDescent="0.2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5.75" customHeight="1" x14ac:dyDescent="0.2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5.75" customHeight="1" x14ac:dyDescent="0.2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5.75" customHeight="1" x14ac:dyDescent="0.2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5.75" customHeight="1" x14ac:dyDescent="0.2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5.75" customHeight="1" x14ac:dyDescent="0.2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5.75" customHeight="1" x14ac:dyDescent="0.2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5.75" customHeight="1" x14ac:dyDescent="0.2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5.75" customHeight="1" x14ac:dyDescent="0.2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5.75" customHeight="1" x14ac:dyDescent="0.2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5.75" customHeight="1" x14ac:dyDescent="0.2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5.75" customHeight="1" x14ac:dyDescent="0.2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5.75" customHeight="1" x14ac:dyDescent="0.2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5.75" customHeight="1" x14ac:dyDescent="0.2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5.75" customHeight="1" x14ac:dyDescent="0.2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5.75" customHeight="1" x14ac:dyDescent="0.2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5.75" customHeight="1" x14ac:dyDescent="0.2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5.75" customHeight="1" x14ac:dyDescent="0.2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5.75" customHeight="1" x14ac:dyDescent="0.2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5.75" customHeight="1" x14ac:dyDescent="0.2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5.75" customHeight="1" x14ac:dyDescent="0.2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5.75" customHeight="1" x14ac:dyDescent="0.2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5.75" customHeight="1" x14ac:dyDescent="0.2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5.75" customHeight="1" x14ac:dyDescent="0.2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5.75" customHeight="1" x14ac:dyDescent="0.2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5.75" customHeight="1" x14ac:dyDescent="0.2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5.75" customHeight="1" x14ac:dyDescent="0.2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5.75" customHeight="1" x14ac:dyDescent="0.2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5.75" customHeight="1" x14ac:dyDescent="0.2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5.75" customHeight="1" x14ac:dyDescent="0.2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5.75" customHeight="1" x14ac:dyDescent="0.2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5.75" customHeight="1" x14ac:dyDescent="0.2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5.75" customHeight="1" x14ac:dyDescent="0.2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5.75" customHeight="1" x14ac:dyDescent="0.2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5.75" customHeight="1" x14ac:dyDescent="0.2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5.75" customHeight="1" x14ac:dyDescent="0.2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5.75" customHeight="1" x14ac:dyDescent="0.2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5.75" customHeight="1" x14ac:dyDescent="0.2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5.75" customHeight="1" x14ac:dyDescent="0.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5.75" customHeight="1" x14ac:dyDescent="0.2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5.75" customHeight="1" x14ac:dyDescent="0.2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5.75" customHeight="1" x14ac:dyDescent="0.2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5.75" customHeight="1" x14ac:dyDescent="0.2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5.75" customHeight="1" x14ac:dyDescent="0.2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5.75" customHeight="1" x14ac:dyDescent="0.2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5.75" customHeight="1" x14ac:dyDescent="0.2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5.75" customHeight="1" x14ac:dyDescent="0.2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5.75" customHeight="1" x14ac:dyDescent="0.2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5.75" customHeight="1" x14ac:dyDescent="0.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5.75" customHeight="1" x14ac:dyDescent="0.2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5.75" customHeight="1" x14ac:dyDescent="0.2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5.75" customHeight="1" x14ac:dyDescent="0.2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5.75" customHeight="1" x14ac:dyDescent="0.2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5.75" customHeight="1" x14ac:dyDescent="0.2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5.75" customHeight="1" x14ac:dyDescent="0.2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5.75" customHeight="1" x14ac:dyDescent="0.2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5.75" customHeight="1" x14ac:dyDescent="0.2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5.75" customHeight="1" x14ac:dyDescent="0.2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5.75" customHeight="1" x14ac:dyDescent="0.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5.75" customHeight="1" x14ac:dyDescent="0.2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5.75" customHeight="1" x14ac:dyDescent="0.2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5.75" customHeight="1" x14ac:dyDescent="0.2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5.75" customHeight="1" x14ac:dyDescent="0.2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5.75" customHeight="1" x14ac:dyDescent="0.2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5.75" customHeight="1" x14ac:dyDescent="0.2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5.75" customHeight="1" x14ac:dyDescent="0.2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5.75" customHeight="1" x14ac:dyDescent="0.2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5.75" customHeight="1" x14ac:dyDescent="0.2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5.75" customHeight="1" x14ac:dyDescent="0.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5.75" customHeight="1" x14ac:dyDescent="0.2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5.75" customHeight="1" x14ac:dyDescent="0.2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5.75" customHeight="1" x14ac:dyDescent="0.2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5.75" customHeight="1" x14ac:dyDescent="0.2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5.75" customHeight="1" x14ac:dyDescent="0.2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5.75" customHeight="1" x14ac:dyDescent="0.2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5.75" customHeight="1" x14ac:dyDescent="0.2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5.75" customHeight="1" x14ac:dyDescent="0.2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5.75" customHeight="1" x14ac:dyDescent="0.2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5.75" customHeight="1" x14ac:dyDescent="0.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5.75" customHeight="1" x14ac:dyDescent="0.2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5.75" customHeight="1" x14ac:dyDescent="0.2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5.75" customHeight="1" x14ac:dyDescent="0.2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5.75" customHeight="1" x14ac:dyDescent="0.2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5.75" customHeight="1" x14ac:dyDescent="0.2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5.75" customHeight="1" x14ac:dyDescent="0.2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5.75" customHeight="1" x14ac:dyDescent="0.2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5.75" customHeight="1" x14ac:dyDescent="0.2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5.75" customHeight="1" x14ac:dyDescent="0.2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5.75" customHeight="1" x14ac:dyDescent="0.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5.75" customHeight="1" x14ac:dyDescent="0.2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5.75" customHeight="1" x14ac:dyDescent="0.2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5.75" customHeight="1" x14ac:dyDescent="0.2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5.75" customHeight="1" x14ac:dyDescent="0.2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5.75" customHeight="1" x14ac:dyDescent="0.2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5.75" customHeight="1" x14ac:dyDescent="0.2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5.75" customHeight="1" x14ac:dyDescent="0.2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5.75" customHeight="1" x14ac:dyDescent="0.2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5.75" customHeight="1" x14ac:dyDescent="0.2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5.75" customHeight="1" x14ac:dyDescent="0.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5.75" customHeight="1" x14ac:dyDescent="0.2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5.75" customHeight="1" x14ac:dyDescent="0.2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5.75" customHeight="1" x14ac:dyDescent="0.2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5.75" customHeight="1" x14ac:dyDescent="0.2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5.75" customHeight="1" x14ac:dyDescent="0.2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5.75" customHeight="1" x14ac:dyDescent="0.2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5.75" customHeight="1" x14ac:dyDescent="0.2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5.75" customHeight="1" x14ac:dyDescent="0.2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5.75" customHeight="1" x14ac:dyDescent="0.2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5.75" customHeight="1" x14ac:dyDescent="0.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5.75" customHeight="1" x14ac:dyDescent="0.2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5.75" customHeight="1" x14ac:dyDescent="0.2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5.75" customHeight="1" x14ac:dyDescent="0.2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5.75" customHeight="1" x14ac:dyDescent="0.2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5.75" customHeight="1" x14ac:dyDescent="0.2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5.75" customHeight="1" x14ac:dyDescent="0.2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5.75" customHeight="1" x14ac:dyDescent="0.2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5.75" customHeight="1" x14ac:dyDescent="0.2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5.75" customHeight="1" x14ac:dyDescent="0.2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5.75" customHeight="1" x14ac:dyDescent="0.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5.75" customHeight="1" x14ac:dyDescent="0.2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5.75" customHeight="1" x14ac:dyDescent="0.2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5.75" customHeight="1" x14ac:dyDescent="0.2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5.75" customHeight="1" x14ac:dyDescent="0.2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5.75" customHeight="1" x14ac:dyDescent="0.2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5.75" customHeight="1" x14ac:dyDescent="0.2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5.75" customHeight="1" x14ac:dyDescent="0.2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5.75" customHeight="1" x14ac:dyDescent="0.2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5.75" customHeight="1" x14ac:dyDescent="0.2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5.75" customHeight="1" x14ac:dyDescent="0.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5.75" customHeight="1" x14ac:dyDescent="0.2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5.75" customHeight="1" x14ac:dyDescent="0.2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5.75" customHeight="1" x14ac:dyDescent="0.2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5.75" customHeight="1" x14ac:dyDescent="0.2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5.75" customHeight="1" x14ac:dyDescent="0.2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5.75" customHeight="1" x14ac:dyDescent="0.2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5.75" customHeight="1" x14ac:dyDescent="0.2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5.75" customHeight="1" x14ac:dyDescent="0.2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5.75" customHeight="1" x14ac:dyDescent="0.2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5.75" customHeight="1" x14ac:dyDescent="0.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5.75" customHeight="1" x14ac:dyDescent="0.2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5.75" customHeight="1" x14ac:dyDescent="0.2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5.75" customHeight="1" x14ac:dyDescent="0.2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5.75" customHeight="1" x14ac:dyDescent="0.2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5.75" customHeight="1" x14ac:dyDescent="0.2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5.75" customHeight="1" x14ac:dyDescent="0.2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5.75" customHeight="1" x14ac:dyDescent="0.2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5.75" customHeight="1" x14ac:dyDescent="0.2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5.75" customHeight="1" x14ac:dyDescent="0.2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5.75" customHeight="1" x14ac:dyDescent="0.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5.75" customHeight="1" x14ac:dyDescent="0.2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5.75" customHeight="1" x14ac:dyDescent="0.2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5.75" customHeight="1" x14ac:dyDescent="0.2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5.75" customHeight="1" x14ac:dyDescent="0.2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5.75" customHeight="1" x14ac:dyDescent="0.2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5.75" customHeight="1" x14ac:dyDescent="0.2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5.75" customHeight="1" x14ac:dyDescent="0.2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5.75" customHeight="1" x14ac:dyDescent="0.2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5.75" customHeight="1" x14ac:dyDescent="0.2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5.75" customHeight="1" x14ac:dyDescent="0.2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5.75" customHeight="1" x14ac:dyDescent="0.2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5.75" customHeight="1" x14ac:dyDescent="0.2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5.75" customHeight="1" x14ac:dyDescent="0.2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5.75" customHeight="1" x14ac:dyDescent="0.2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5.75" customHeight="1" x14ac:dyDescent="0.2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5.75" customHeight="1" x14ac:dyDescent="0.2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5.75" customHeight="1" x14ac:dyDescent="0.2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5.75" customHeight="1" x14ac:dyDescent="0.2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5.75" customHeight="1" x14ac:dyDescent="0.2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5.75" customHeight="1" x14ac:dyDescent="0.2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5.75" customHeight="1" x14ac:dyDescent="0.2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5.75" customHeight="1" x14ac:dyDescent="0.2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5.75" customHeight="1" x14ac:dyDescent="0.2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5.75" customHeight="1" x14ac:dyDescent="0.2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5.75" customHeight="1" x14ac:dyDescent="0.2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5.75" customHeight="1" x14ac:dyDescent="0.2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5.75" customHeight="1" x14ac:dyDescent="0.2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5.75" customHeight="1" x14ac:dyDescent="0.2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5.75" customHeight="1" x14ac:dyDescent="0.2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5.75" customHeight="1" x14ac:dyDescent="0.2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5.75" customHeight="1" x14ac:dyDescent="0.2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5.75" customHeight="1" x14ac:dyDescent="0.2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5.75" customHeight="1" x14ac:dyDescent="0.2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5.75" customHeight="1" x14ac:dyDescent="0.2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5.75" customHeight="1" x14ac:dyDescent="0.2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5.75" customHeight="1" x14ac:dyDescent="0.2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5.75" customHeight="1" x14ac:dyDescent="0.2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5.75" customHeight="1" x14ac:dyDescent="0.2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5.75" customHeight="1" x14ac:dyDescent="0.2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5.75" customHeight="1" x14ac:dyDescent="0.2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5.75" customHeight="1" x14ac:dyDescent="0.2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5.75" customHeight="1" x14ac:dyDescent="0.2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5.75" customHeight="1" x14ac:dyDescent="0.2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5.75" customHeight="1" x14ac:dyDescent="0.2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5.75" customHeight="1" x14ac:dyDescent="0.2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5.75" customHeight="1" x14ac:dyDescent="0.2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5.75" customHeight="1" x14ac:dyDescent="0.2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5.75" customHeight="1" x14ac:dyDescent="0.2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5.75" customHeight="1" x14ac:dyDescent="0.2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5.75" customHeight="1" x14ac:dyDescent="0.2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5.75" customHeight="1" x14ac:dyDescent="0.2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5.75" customHeight="1" x14ac:dyDescent="0.2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5.75" customHeight="1" x14ac:dyDescent="0.2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5.75" customHeight="1" x14ac:dyDescent="0.2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5.75" customHeight="1" x14ac:dyDescent="0.2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5.75" customHeight="1" x14ac:dyDescent="0.2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5.75" customHeight="1" x14ac:dyDescent="0.2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5.75" customHeight="1" x14ac:dyDescent="0.2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5.75" customHeight="1" x14ac:dyDescent="0.2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5.75" customHeight="1" x14ac:dyDescent="0.2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5.75" customHeight="1" x14ac:dyDescent="0.2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5.75" customHeight="1" x14ac:dyDescent="0.2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5.75" customHeight="1" x14ac:dyDescent="0.2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5.75" customHeight="1" x14ac:dyDescent="0.2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5.75" customHeight="1" x14ac:dyDescent="0.2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5.75" customHeight="1" x14ac:dyDescent="0.2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5.75" customHeight="1" x14ac:dyDescent="0.2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5.75" customHeight="1" x14ac:dyDescent="0.2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5.75" customHeight="1" x14ac:dyDescent="0.2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5.75" customHeight="1" x14ac:dyDescent="0.2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5.75" customHeight="1" x14ac:dyDescent="0.2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5.75" customHeight="1" x14ac:dyDescent="0.2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5.75" customHeight="1" x14ac:dyDescent="0.2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5.75" customHeight="1" x14ac:dyDescent="0.2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5.75" customHeight="1" x14ac:dyDescent="0.2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5.75" customHeight="1" x14ac:dyDescent="0.2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5.75" customHeight="1" x14ac:dyDescent="0.2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5.75" customHeight="1" x14ac:dyDescent="0.2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5.75" customHeight="1" x14ac:dyDescent="0.2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5.75" customHeight="1" x14ac:dyDescent="0.2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5.75" customHeight="1" x14ac:dyDescent="0.2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5.75" customHeight="1" x14ac:dyDescent="0.2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5.75" customHeight="1" x14ac:dyDescent="0.2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5.75" customHeight="1" x14ac:dyDescent="0.2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5.75" customHeight="1" x14ac:dyDescent="0.2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5.75" customHeight="1" x14ac:dyDescent="0.2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5.75" customHeight="1" x14ac:dyDescent="0.2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5.75" customHeight="1" x14ac:dyDescent="0.2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5.75" customHeight="1" x14ac:dyDescent="0.2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5.75" customHeight="1" x14ac:dyDescent="0.2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5.75" customHeight="1" x14ac:dyDescent="0.2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5.75" customHeight="1" x14ac:dyDescent="0.2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5.75" customHeight="1" x14ac:dyDescent="0.2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5.75" customHeight="1" x14ac:dyDescent="0.2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5.75" customHeight="1" x14ac:dyDescent="0.2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5.75" customHeight="1" x14ac:dyDescent="0.2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5.75" customHeight="1" x14ac:dyDescent="0.2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5.75" customHeight="1" x14ac:dyDescent="0.2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5.75" customHeight="1" x14ac:dyDescent="0.2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5.75" customHeight="1" x14ac:dyDescent="0.2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5.75" customHeight="1" x14ac:dyDescent="0.2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5.75" customHeight="1" x14ac:dyDescent="0.2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5.75" customHeight="1" x14ac:dyDescent="0.2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5.75" customHeight="1" x14ac:dyDescent="0.2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5.75" customHeight="1" x14ac:dyDescent="0.2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5.75" customHeight="1" x14ac:dyDescent="0.2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5.75" customHeight="1" x14ac:dyDescent="0.2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5.75" customHeight="1" x14ac:dyDescent="0.2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5.75" customHeight="1" x14ac:dyDescent="0.2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5.75" customHeight="1" x14ac:dyDescent="0.2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5.75" customHeight="1" x14ac:dyDescent="0.2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5.75" customHeight="1" x14ac:dyDescent="0.2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5.75" customHeight="1" x14ac:dyDescent="0.2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5.75" customHeight="1" x14ac:dyDescent="0.2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5.75" customHeight="1" x14ac:dyDescent="0.2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5.75" customHeight="1" x14ac:dyDescent="0.2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5.75" customHeight="1" x14ac:dyDescent="0.2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5.75" customHeight="1" x14ac:dyDescent="0.2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5.75" customHeight="1" x14ac:dyDescent="0.2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5.75" customHeight="1" x14ac:dyDescent="0.2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5.75" customHeight="1" x14ac:dyDescent="0.2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5.75" customHeight="1" x14ac:dyDescent="0.2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5.75" customHeight="1" x14ac:dyDescent="0.2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5.75" customHeight="1" x14ac:dyDescent="0.2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5.75" customHeight="1" x14ac:dyDescent="0.2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5.75" customHeight="1" x14ac:dyDescent="0.2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5.75" customHeight="1" x14ac:dyDescent="0.2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5.75" customHeight="1" x14ac:dyDescent="0.2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5.75" customHeight="1" x14ac:dyDescent="0.2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5.75" customHeight="1" x14ac:dyDescent="0.2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5.75" customHeight="1" x14ac:dyDescent="0.2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5.75" customHeight="1" x14ac:dyDescent="0.2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5.75" customHeight="1" x14ac:dyDescent="0.2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5.75" customHeight="1" x14ac:dyDescent="0.2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5.75" customHeight="1" x14ac:dyDescent="0.2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5.75" customHeight="1" x14ac:dyDescent="0.2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5.75" customHeight="1" x14ac:dyDescent="0.2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5.75" customHeight="1" x14ac:dyDescent="0.2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5.75" customHeight="1" x14ac:dyDescent="0.2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5.75" customHeight="1" x14ac:dyDescent="0.2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5.75" customHeight="1" x14ac:dyDescent="0.2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5.75" customHeight="1" x14ac:dyDescent="0.2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5.75" customHeight="1" x14ac:dyDescent="0.2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5.75" customHeight="1" x14ac:dyDescent="0.2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5.75" customHeight="1" x14ac:dyDescent="0.2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5.75" customHeight="1" x14ac:dyDescent="0.2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5.75" customHeight="1" x14ac:dyDescent="0.2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5.75" customHeight="1" x14ac:dyDescent="0.2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5.75" customHeight="1" x14ac:dyDescent="0.2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5.75" customHeight="1" x14ac:dyDescent="0.2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5.75" customHeight="1" x14ac:dyDescent="0.2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5.75" customHeight="1" x14ac:dyDescent="0.2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5.75" customHeight="1" x14ac:dyDescent="0.2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5.75" customHeight="1" x14ac:dyDescent="0.2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5.75" customHeight="1" x14ac:dyDescent="0.2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5.75" customHeight="1" x14ac:dyDescent="0.2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5.75" customHeight="1" x14ac:dyDescent="0.2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5.75" customHeight="1" x14ac:dyDescent="0.2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5.75" customHeight="1" x14ac:dyDescent="0.2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5.75" customHeight="1" x14ac:dyDescent="0.2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5.75" customHeight="1" x14ac:dyDescent="0.2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5.75" customHeight="1" x14ac:dyDescent="0.2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5.75" customHeight="1" x14ac:dyDescent="0.2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5.75" customHeight="1" x14ac:dyDescent="0.2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5.75" customHeight="1" x14ac:dyDescent="0.2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5.75" customHeight="1" x14ac:dyDescent="0.2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5.75" customHeight="1" x14ac:dyDescent="0.2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5.75" customHeight="1" x14ac:dyDescent="0.2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5.75" customHeight="1" x14ac:dyDescent="0.2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5.75" customHeight="1" x14ac:dyDescent="0.2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5.75" customHeight="1" x14ac:dyDescent="0.2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5.75" customHeight="1" x14ac:dyDescent="0.2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5.75" customHeight="1" x14ac:dyDescent="0.2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5.75" customHeight="1" x14ac:dyDescent="0.2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5.75" customHeight="1" x14ac:dyDescent="0.2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5.75" customHeight="1" x14ac:dyDescent="0.2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5.75" customHeight="1" x14ac:dyDescent="0.2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5.75" customHeight="1" x14ac:dyDescent="0.2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5.75" customHeight="1" x14ac:dyDescent="0.2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5.75" customHeight="1" x14ac:dyDescent="0.2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5.75" customHeight="1" x14ac:dyDescent="0.2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5.75" customHeight="1" x14ac:dyDescent="0.2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5.75" customHeight="1" x14ac:dyDescent="0.2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5.75" customHeight="1" x14ac:dyDescent="0.2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5.75" customHeight="1" x14ac:dyDescent="0.2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5.75" customHeight="1" x14ac:dyDescent="0.2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5.75" customHeight="1" x14ac:dyDescent="0.2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5.75" customHeight="1" x14ac:dyDescent="0.2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5.75" customHeight="1" x14ac:dyDescent="0.2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5.75" customHeight="1" x14ac:dyDescent="0.2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5.75" customHeight="1" x14ac:dyDescent="0.2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5.75" customHeight="1" x14ac:dyDescent="0.2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5.75" customHeight="1" x14ac:dyDescent="0.2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5.75" customHeight="1" x14ac:dyDescent="0.2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5.75" customHeight="1" x14ac:dyDescent="0.2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5.75" customHeight="1" x14ac:dyDescent="0.2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5.75" customHeight="1" x14ac:dyDescent="0.2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5.75" customHeight="1" x14ac:dyDescent="0.2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5.75" customHeight="1" x14ac:dyDescent="0.2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5.75" customHeight="1" x14ac:dyDescent="0.2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5.75" customHeight="1" x14ac:dyDescent="0.2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5.75" customHeight="1" x14ac:dyDescent="0.2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5.75" customHeight="1" x14ac:dyDescent="0.2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5.75" customHeight="1" x14ac:dyDescent="0.2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5.75" customHeight="1" x14ac:dyDescent="0.2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5.75" customHeight="1" x14ac:dyDescent="0.2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5.75" customHeight="1" x14ac:dyDescent="0.2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5.75" customHeight="1" x14ac:dyDescent="0.2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5.75" customHeight="1" x14ac:dyDescent="0.2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5.75" customHeight="1" x14ac:dyDescent="0.2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5.75" customHeight="1" x14ac:dyDescent="0.2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5.75" customHeight="1" x14ac:dyDescent="0.2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5.75" customHeight="1" x14ac:dyDescent="0.2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5.75" customHeight="1" x14ac:dyDescent="0.2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5.75" customHeight="1" x14ac:dyDescent="0.2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5.75" customHeight="1" x14ac:dyDescent="0.2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5.75" customHeight="1" x14ac:dyDescent="0.2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5.75" customHeight="1" x14ac:dyDescent="0.2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5.75" customHeight="1" x14ac:dyDescent="0.2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5.75" customHeight="1" x14ac:dyDescent="0.2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5.75" customHeight="1" x14ac:dyDescent="0.2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5.75" customHeight="1" x14ac:dyDescent="0.2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5.75" customHeight="1" x14ac:dyDescent="0.2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5.75" customHeight="1" x14ac:dyDescent="0.2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5.75" customHeight="1" x14ac:dyDescent="0.2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5.75" customHeight="1" x14ac:dyDescent="0.2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5.75" customHeight="1" x14ac:dyDescent="0.2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5.75" customHeight="1" x14ac:dyDescent="0.2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5.75" customHeight="1" x14ac:dyDescent="0.2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5.75" customHeight="1" x14ac:dyDescent="0.2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5.75" customHeight="1" x14ac:dyDescent="0.2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5.75" customHeight="1" x14ac:dyDescent="0.2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5.75" customHeight="1" x14ac:dyDescent="0.2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5.75" customHeight="1" x14ac:dyDescent="0.2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5.75" customHeight="1" x14ac:dyDescent="0.2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5.75" customHeight="1" x14ac:dyDescent="0.2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5.75" customHeight="1" x14ac:dyDescent="0.2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5.75" customHeight="1" x14ac:dyDescent="0.2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5.75" customHeight="1" x14ac:dyDescent="0.2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5.75" customHeight="1" x14ac:dyDescent="0.2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5.75" customHeight="1" x14ac:dyDescent="0.2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5.75" customHeight="1" x14ac:dyDescent="0.2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5.75" customHeight="1" x14ac:dyDescent="0.2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5.75" customHeight="1" x14ac:dyDescent="0.2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5.75" customHeight="1" x14ac:dyDescent="0.2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5.75" customHeight="1" x14ac:dyDescent="0.2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5.75" customHeight="1" x14ac:dyDescent="0.2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5.75" customHeight="1" x14ac:dyDescent="0.2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5.75" customHeight="1" x14ac:dyDescent="0.2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5.75" customHeight="1" x14ac:dyDescent="0.2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5.75" customHeight="1" x14ac:dyDescent="0.2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5.75" customHeight="1" x14ac:dyDescent="0.2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5.75" customHeight="1" x14ac:dyDescent="0.2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5.75" customHeight="1" x14ac:dyDescent="0.2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5.75" customHeight="1" x14ac:dyDescent="0.2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5.75" customHeight="1" x14ac:dyDescent="0.2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5.75" customHeight="1" x14ac:dyDescent="0.2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5.75" customHeight="1" x14ac:dyDescent="0.2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5.75" customHeight="1" x14ac:dyDescent="0.2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5.75" customHeight="1" x14ac:dyDescent="0.2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5.75" customHeight="1" x14ac:dyDescent="0.2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5.75" customHeight="1" x14ac:dyDescent="0.2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5.75" customHeight="1" x14ac:dyDescent="0.2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5.75" customHeight="1" x14ac:dyDescent="0.2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5.75" customHeight="1" x14ac:dyDescent="0.2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5.75" customHeight="1" x14ac:dyDescent="0.2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5.75" customHeight="1" x14ac:dyDescent="0.2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5.75" customHeight="1" x14ac:dyDescent="0.2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5.75" customHeight="1" x14ac:dyDescent="0.2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5.75" customHeight="1" x14ac:dyDescent="0.2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5.75" customHeight="1" x14ac:dyDescent="0.2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5.75" customHeight="1" x14ac:dyDescent="0.2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5.75" customHeight="1" x14ac:dyDescent="0.2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5.75" customHeight="1" x14ac:dyDescent="0.2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5.75" customHeight="1" x14ac:dyDescent="0.2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5.75" customHeight="1" x14ac:dyDescent="0.2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5.75" customHeight="1" x14ac:dyDescent="0.2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5.75" customHeight="1" x14ac:dyDescent="0.2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5.75" customHeight="1" x14ac:dyDescent="0.2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5.75" customHeight="1" x14ac:dyDescent="0.2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5.75" customHeight="1" x14ac:dyDescent="0.2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5.75" customHeight="1" x14ac:dyDescent="0.2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5.75" customHeight="1" x14ac:dyDescent="0.2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5.75" customHeight="1" x14ac:dyDescent="0.2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5.75" customHeight="1" x14ac:dyDescent="0.2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5.75" customHeight="1" x14ac:dyDescent="0.2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5.75" customHeight="1" x14ac:dyDescent="0.2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5.75" customHeight="1" x14ac:dyDescent="0.2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5.75" customHeight="1" x14ac:dyDescent="0.2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5.75" customHeight="1" x14ac:dyDescent="0.2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5.75" customHeight="1" x14ac:dyDescent="0.2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5.75" customHeight="1" x14ac:dyDescent="0.2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5.75" customHeight="1" x14ac:dyDescent="0.2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5.75" customHeight="1" x14ac:dyDescent="0.2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5.75" customHeight="1" x14ac:dyDescent="0.2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5.75" customHeight="1" x14ac:dyDescent="0.2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5.75" customHeight="1" x14ac:dyDescent="0.2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5.75" customHeight="1" x14ac:dyDescent="0.2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5.75" customHeight="1" x14ac:dyDescent="0.2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5.75" customHeight="1" x14ac:dyDescent="0.2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5.75" customHeight="1" x14ac:dyDescent="0.2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5.75" customHeight="1" x14ac:dyDescent="0.2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5.75" customHeight="1" x14ac:dyDescent="0.2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5.75" customHeight="1" x14ac:dyDescent="0.2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5.75" customHeight="1" x14ac:dyDescent="0.2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5.75" customHeight="1" x14ac:dyDescent="0.2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5.75" customHeight="1" x14ac:dyDescent="0.2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5.75" customHeight="1" x14ac:dyDescent="0.2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5.75" customHeight="1" x14ac:dyDescent="0.2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5.75" customHeight="1" x14ac:dyDescent="0.2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5.75" customHeight="1" x14ac:dyDescent="0.2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5.75" customHeight="1" x14ac:dyDescent="0.2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5.75" customHeight="1" x14ac:dyDescent="0.2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5.75" customHeight="1" x14ac:dyDescent="0.2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5.75" customHeight="1" x14ac:dyDescent="0.2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5.75" customHeight="1" x14ac:dyDescent="0.2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5.75" customHeight="1" x14ac:dyDescent="0.2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5.75" customHeight="1" x14ac:dyDescent="0.2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5.75" customHeight="1" x14ac:dyDescent="0.2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5.75" customHeight="1" x14ac:dyDescent="0.2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5.75" customHeight="1" x14ac:dyDescent="0.2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5.75" customHeight="1" x14ac:dyDescent="0.2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5.75" customHeight="1" x14ac:dyDescent="0.2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5.75" customHeight="1" x14ac:dyDescent="0.2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5.75" customHeight="1" x14ac:dyDescent="0.2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5.75" customHeight="1" x14ac:dyDescent="0.2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5.75" customHeight="1" x14ac:dyDescent="0.2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5.75" customHeight="1" x14ac:dyDescent="0.2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5.75" customHeight="1" x14ac:dyDescent="0.2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5.75" customHeight="1" x14ac:dyDescent="0.2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5.75" customHeight="1" x14ac:dyDescent="0.2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5.75" customHeight="1" x14ac:dyDescent="0.2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5.75" customHeight="1" x14ac:dyDescent="0.2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5.75" customHeight="1" x14ac:dyDescent="0.2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5.75" customHeight="1" x14ac:dyDescent="0.2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5.75" customHeight="1" x14ac:dyDescent="0.2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5.75" customHeight="1" x14ac:dyDescent="0.2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5.75" customHeight="1" x14ac:dyDescent="0.2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5.75" customHeight="1" x14ac:dyDescent="0.2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5.75" customHeight="1" x14ac:dyDescent="0.2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5.75" customHeight="1" x14ac:dyDescent="0.2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5.75" customHeight="1" x14ac:dyDescent="0.2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5.75" customHeight="1" x14ac:dyDescent="0.2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5.75" customHeight="1" x14ac:dyDescent="0.2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5.75" customHeight="1" x14ac:dyDescent="0.2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5.75" customHeight="1" x14ac:dyDescent="0.2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5.75" customHeight="1" x14ac:dyDescent="0.2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5.75" customHeight="1" x14ac:dyDescent="0.2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5.75" customHeight="1" x14ac:dyDescent="0.2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5.75" customHeight="1" x14ac:dyDescent="0.2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5.75" customHeight="1" x14ac:dyDescent="0.2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5.75" customHeight="1" x14ac:dyDescent="0.2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5.75" customHeight="1" x14ac:dyDescent="0.2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5.75" customHeight="1" x14ac:dyDescent="0.2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5.75" customHeight="1" x14ac:dyDescent="0.2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5.75" customHeight="1" x14ac:dyDescent="0.2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5.75" customHeight="1" x14ac:dyDescent="0.2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5.75" customHeight="1" x14ac:dyDescent="0.2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5.75" customHeight="1" x14ac:dyDescent="0.2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5.75" customHeight="1" x14ac:dyDescent="0.2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5.75" customHeight="1" x14ac:dyDescent="0.2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5.75" customHeight="1" x14ac:dyDescent="0.2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5.75" customHeight="1" x14ac:dyDescent="0.2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5.75" customHeight="1" x14ac:dyDescent="0.2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5.75" customHeight="1" x14ac:dyDescent="0.2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5.75" customHeight="1" x14ac:dyDescent="0.2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5.75" customHeight="1" x14ac:dyDescent="0.2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5.75" customHeight="1" x14ac:dyDescent="0.2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5.75" customHeight="1" x14ac:dyDescent="0.2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5.75" customHeight="1" x14ac:dyDescent="0.2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5.75" customHeight="1" x14ac:dyDescent="0.2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5.75" customHeight="1" x14ac:dyDescent="0.2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5.75" customHeight="1" x14ac:dyDescent="0.2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5.75" customHeight="1" x14ac:dyDescent="0.2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5.75" customHeight="1" x14ac:dyDescent="0.2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5.75" customHeight="1" x14ac:dyDescent="0.2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5.75" customHeight="1" x14ac:dyDescent="0.2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5.75" customHeight="1" x14ac:dyDescent="0.2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5.75" customHeight="1" x14ac:dyDescent="0.2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5.75" customHeight="1" x14ac:dyDescent="0.2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5.75" customHeight="1" x14ac:dyDescent="0.2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5.75" customHeight="1" x14ac:dyDescent="0.2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5.75" customHeight="1" x14ac:dyDescent="0.2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5.75" customHeight="1" x14ac:dyDescent="0.2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5.75" customHeight="1" x14ac:dyDescent="0.2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5.75" customHeight="1" x14ac:dyDescent="0.2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5.75" customHeight="1" x14ac:dyDescent="0.2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5.75" customHeight="1" x14ac:dyDescent="0.2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5.75" customHeight="1" x14ac:dyDescent="0.2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5.75" customHeight="1" x14ac:dyDescent="0.2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5.75" customHeight="1" x14ac:dyDescent="0.2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5.75" customHeight="1" x14ac:dyDescent="0.2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5.75" customHeight="1" x14ac:dyDescent="0.2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5.75" customHeight="1" x14ac:dyDescent="0.2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5.75" customHeight="1" x14ac:dyDescent="0.2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5.75" customHeight="1" x14ac:dyDescent="0.2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5.75" customHeight="1" x14ac:dyDescent="0.2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5.75" customHeight="1" x14ac:dyDescent="0.2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5.75" customHeight="1" x14ac:dyDescent="0.2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5.75" customHeight="1" x14ac:dyDescent="0.2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5.75" customHeight="1" x14ac:dyDescent="0.2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5.75" customHeight="1" x14ac:dyDescent="0.2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5.75" customHeight="1" x14ac:dyDescent="0.2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5.75" customHeight="1" x14ac:dyDescent="0.2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5.75" customHeight="1" x14ac:dyDescent="0.2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5.75" customHeight="1" x14ac:dyDescent="0.2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5.75" customHeight="1" x14ac:dyDescent="0.2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5.75" customHeight="1" x14ac:dyDescent="0.2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5.75" customHeight="1" x14ac:dyDescent="0.2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5.75" customHeight="1" x14ac:dyDescent="0.2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5.75" customHeight="1" x14ac:dyDescent="0.2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5.75" customHeight="1" x14ac:dyDescent="0.2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5.75" customHeight="1" x14ac:dyDescent="0.2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5.75" customHeight="1" x14ac:dyDescent="0.2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5.75" customHeight="1" x14ac:dyDescent="0.2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5.75" customHeight="1" x14ac:dyDescent="0.2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5.75" customHeight="1" x14ac:dyDescent="0.2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5.75" customHeight="1" x14ac:dyDescent="0.2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5.75" customHeight="1" x14ac:dyDescent="0.2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5.75" customHeight="1" x14ac:dyDescent="0.2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5.75" customHeight="1" x14ac:dyDescent="0.2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5.75" customHeight="1" x14ac:dyDescent="0.2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5.75" customHeight="1" x14ac:dyDescent="0.2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5.75" customHeight="1" x14ac:dyDescent="0.2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5.75" customHeight="1" x14ac:dyDescent="0.2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5.75" customHeight="1" x14ac:dyDescent="0.2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5.75" customHeight="1" x14ac:dyDescent="0.2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5.75" customHeight="1" x14ac:dyDescent="0.2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5.75" customHeight="1" x14ac:dyDescent="0.2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5.75" customHeight="1" x14ac:dyDescent="0.2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5.75" customHeight="1" x14ac:dyDescent="0.2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5.75" customHeight="1" x14ac:dyDescent="0.2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5.75" customHeight="1" x14ac:dyDescent="0.2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5.75" customHeight="1" x14ac:dyDescent="0.2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5.75" customHeight="1" x14ac:dyDescent="0.2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5.75" customHeight="1" x14ac:dyDescent="0.2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5.75" customHeight="1" x14ac:dyDescent="0.2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5.75" customHeight="1" x14ac:dyDescent="0.2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5.75" customHeight="1" x14ac:dyDescent="0.2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5.75" customHeight="1" x14ac:dyDescent="0.2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5.75" customHeight="1" x14ac:dyDescent="0.2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5.75" customHeight="1" x14ac:dyDescent="0.2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5.75" customHeight="1" x14ac:dyDescent="0.2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5.75" customHeight="1" x14ac:dyDescent="0.2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5.75" customHeight="1" x14ac:dyDescent="0.2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5.75" customHeight="1" x14ac:dyDescent="0.2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5.75" customHeight="1" x14ac:dyDescent="0.2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5.75" customHeight="1" x14ac:dyDescent="0.2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5.75" customHeight="1" x14ac:dyDescent="0.2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5.75" customHeight="1" x14ac:dyDescent="0.2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5.75" customHeight="1" x14ac:dyDescent="0.2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5.75" customHeight="1" x14ac:dyDescent="0.2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5.75" customHeight="1" x14ac:dyDescent="0.2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5.75" customHeight="1" x14ac:dyDescent="0.2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5.75" customHeight="1" x14ac:dyDescent="0.2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5.75" customHeight="1" x14ac:dyDescent="0.2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5.75" customHeight="1" x14ac:dyDescent="0.2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5.75" customHeight="1" x14ac:dyDescent="0.2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5.75" customHeight="1" x14ac:dyDescent="0.2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5.75" customHeight="1" x14ac:dyDescent="0.2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5.75" customHeight="1" x14ac:dyDescent="0.2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5.75" customHeight="1" x14ac:dyDescent="0.2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5.75" customHeight="1" x14ac:dyDescent="0.2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5.75" customHeight="1" x14ac:dyDescent="0.2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5.75" customHeight="1" x14ac:dyDescent="0.2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5.75" customHeight="1" x14ac:dyDescent="0.2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5.75" customHeight="1" x14ac:dyDescent="0.2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5.75" customHeight="1" x14ac:dyDescent="0.2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5.75" customHeight="1" x14ac:dyDescent="0.2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5.75" customHeight="1" x14ac:dyDescent="0.2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5.75" customHeight="1" x14ac:dyDescent="0.2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5.75" customHeight="1" x14ac:dyDescent="0.2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5.75" customHeight="1" x14ac:dyDescent="0.2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5.75" customHeight="1" x14ac:dyDescent="0.2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5.75" customHeight="1" x14ac:dyDescent="0.2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5.75" customHeight="1" x14ac:dyDescent="0.2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5.75" customHeight="1" x14ac:dyDescent="0.2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5.75" customHeight="1" x14ac:dyDescent="0.2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5.75" customHeight="1" x14ac:dyDescent="0.2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5.75" customHeight="1" x14ac:dyDescent="0.2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5.75" customHeight="1" x14ac:dyDescent="0.2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5.75" customHeight="1" x14ac:dyDescent="0.2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5.75" customHeight="1" x14ac:dyDescent="0.2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5.75" customHeight="1" x14ac:dyDescent="0.2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5.75" customHeight="1" x14ac:dyDescent="0.2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5.75" customHeight="1" x14ac:dyDescent="0.2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5.75" customHeight="1" x14ac:dyDescent="0.2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5.75" customHeight="1" x14ac:dyDescent="0.2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5.75" customHeight="1" x14ac:dyDescent="0.2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5.75" customHeight="1" x14ac:dyDescent="0.2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5.75" customHeight="1" x14ac:dyDescent="0.2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5.75" customHeight="1" x14ac:dyDescent="0.2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5.75" customHeight="1" x14ac:dyDescent="0.2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5.75" customHeight="1" x14ac:dyDescent="0.2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5.75" customHeight="1" x14ac:dyDescent="0.2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5.75" customHeight="1" x14ac:dyDescent="0.2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5.75" customHeight="1" x14ac:dyDescent="0.2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5.75" customHeight="1" x14ac:dyDescent="0.2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5.75" customHeight="1" x14ac:dyDescent="0.2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5.75" customHeight="1" x14ac:dyDescent="0.2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5.75" customHeight="1" x14ac:dyDescent="0.2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5.75" customHeight="1" x14ac:dyDescent="0.2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5.75" customHeight="1" x14ac:dyDescent="0.2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5.75" customHeight="1" x14ac:dyDescent="0.2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5.75" customHeight="1" x14ac:dyDescent="0.2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5.75" customHeight="1" x14ac:dyDescent="0.2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5.75" customHeight="1" x14ac:dyDescent="0.2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5.75" customHeight="1" x14ac:dyDescent="0.2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5.75" customHeight="1" x14ac:dyDescent="0.2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5.75" customHeight="1" x14ac:dyDescent="0.2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5.75" customHeight="1" x14ac:dyDescent="0.2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5.75" customHeight="1" x14ac:dyDescent="0.2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5.75" customHeight="1" x14ac:dyDescent="0.2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5.75" customHeight="1" x14ac:dyDescent="0.2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5.75" customHeight="1" x14ac:dyDescent="0.2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5.75" customHeight="1" x14ac:dyDescent="0.2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5.75" customHeight="1" x14ac:dyDescent="0.2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5.75" customHeight="1" x14ac:dyDescent="0.2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5.75" customHeight="1" x14ac:dyDescent="0.2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5.75" customHeight="1" x14ac:dyDescent="0.2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5.75" customHeight="1" x14ac:dyDescent="0.2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5.75" customHeight="1" x14ac:dyDescent="0.2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5.75" customHeight="1" x14ac:dyDescent="0.2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5.75" customHeight="1" x14ac:dyDescent="0.2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5.75" customHeight="1" x14ac:dyDescent="0.2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5.75" customHeight="1" x14ac:dyDescent="0.2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5.75" customHeight="1" x14ac:dyDescent="0.2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5.75" customHeight="1" x14ac:dyDescent="0.2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5.75" customHeight="1" x14ac:dyDescent="0.2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5.75" customHeight="1" x14ac:dyDescent="0.2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5.75" customHeight="1" x14ac:dyDescent="0.2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5.75" customHeight="1" x14ac:dyDescent="0.2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5.75" customHeight="1" x14ac:dyDescent="0.2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5.75" customHeight="1" x14ac:dyDescent="0.2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5.75" customHeight="1" x14ac:dyDescent="0.2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5.75" customHeight="1" x14ac:dyDescent="0.2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5.75" customHeight="1" x14ac:dyDescent="0.2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5.75" customHeight="1" x14ac:dyDescent="0.2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5.75" customHeight="1" x14ac:dyDescent="0.2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5.75" customHeight="1" x14ac:dyDescent="0.2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5.75" customHeight="1" x14ac:dyDescent="0.2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5.75" customHeight="1" x14ac:dyDescent="0.2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5.75" customHeight="1" x14ac:dyDescent="0.2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5.75" customHeight="1" x14ac:dyDescent="0.2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5.75" customHeight="1" x14ac:dyDescent="0.2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5.75" customHeight="1" x14ac:dyDescent="0.2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5.75" customHeight="1" x14ac:dyDescent="0.2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5.75" customHeight="1" x14ac:dyDescent="0.2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5.75" customHeight="1" x14ac:dyDescent="0.2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5.75" customHeight="1" x14ac:dyDescent="0.2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5.75" customHeight="1" x14ac:dyDescent="0.2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5.75" customHeight="1" x14ac:dyDescent="0.2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5.75" customHeight="1" x14ac:dyDescent="0.2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5.75" customHeight="1" x14ac:dyDescent="0.2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5.75" customHeight="1" x14ac:dyDescent="0.2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5.75" customHeight="1" x14ac:dyDescent="0.2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5.75" customHeight="1" x14ac:dyDescent="0.2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5.75" customHeight="1" x14ac:dyDescent="0.2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5.75" customHeight="1" x14ac:dyDescent="0.2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5.75" customHeight="1" x14ac:dyDescent="0.2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5.75" customHeight="1" x14ac:dyDescent="0.2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5.75" customHeight="1" x14ac:dyDescent="0.2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5.75" customHeight="1" x14ac:dyDescent="0.2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5.75" customHeight="1" x14ac:dyDescent="0.2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5.75" customHeight="1" x14ac:dyDescent="0.2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5.75" customHeight="1" x14ac:dyDescent="0.2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5.75" customHeight="1" x14ac:dyDescent="0.2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5.75" customHeight="1" x14ac:dyDescent="0.2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5.75" customHeight="1" x14ac:dyDescent="0.2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5.75" customHeight="1" x14ac:dyDescent="0.2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5.75" customHeight="1" x14ac:dyDescent="0.2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5.75" customHeight="1" x14ac:dyDescent="0.2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5.75" customHeight="1" x14ac:dyDescent="0.2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5.75" customHeight="1" x14ac:dyDescent="0.2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5.75" customHeight="1" x14ac:dyDescent="0.2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5.75" customHeight="1" x14ac:dyDescent="0.2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5.75" customHeight="1" x14ac:dyDescent="0.2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5.75" customHeight="1" x14ac:dyDescent="0.2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5.75" customHeight="1" x14ac:dyDescent="0.2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5.75" customHeight="1" x14ac:dyDescent="0.2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5.75" customHeight="1" x14ac:dyDescent="0.2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5.75" customHeight="1" x14ac:dyDescent="0.2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5.75" customHeight="1" x14ac:dyDescent="0.2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5.75" customHeight="1" x14ac:dyDescent="0.2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5.75" customHeight="1" x14ac:dyDescent="0.2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5.75" customHeight="1" x14ac:dyDescent="0.2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5.75" customHeight="1" x14ac:dyDescent="0.2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5.75" customHeight="1" x14ac:dyDescent="0.2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5.75" customHeight="1" x14ac:dyDescent="0.2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5.75" customHeight="1" x14ac:dyDescent="0.2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5.75" customHeight="1" x14ac:dyDescent="0.2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5.75" customHeight="1" x14ac:dyDescent="0.2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5.75" customHeight="1" x14ac:dyDescent="0.2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5.75" customHeight="1" x14ac:dyDescent="0.2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5.75" customHeight="1" x14ac:dyDescent="0.2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5.75" customHeight="1" x14ac:dyDescent="0.2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5.75" customHeight="1" x14ac:dyDescent="0.2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5.75" customHeight="1" x14ac:dyDescent="0.2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5.75" customHeight="1" x14ac:dyDescent="0.2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5.75" customHeight="1" x14ac:dyDescent="0.2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5.75" customHeight="1" x14ac:dyDescent="0.2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5.75" customHeight="1" x14ac:dyDescent="0.2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5.75" customHeight="1" x14ac:dyDescent="0.2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5.75" customHeight="1" x14ac:dyDescent="0.2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5.75" customHeight="1" x14ac:dyDescent="0.2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5.75" customHeight="1" x14ac:dyDescent="0.2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5.75" customHeight="1" x14ac:dyDescent="0.2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5.75" customHeight="1" x14ac:dyDescent="0.2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5.75" customHeight="1" x14ac:dyDescent="0.2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5.75" customHeight="1" x14ac:dyDescent="0.2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5.75" customHeight="1" x14ac:dyDescent="0.2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5.75" customHeight="1" x14ac:dyDescent="0.2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5.75" customHeight="1" x14ac:dyDescent="0.2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5.75" customHeight="1" x14ac:dyDescent="0.2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5.75" customHeight="1" x14ac:dyDescent="0.2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5.75" customHeight="1" x14ac:dyDescent="0.2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5.75" customHeight="1" x14ac:dyDescent="0.2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5.75" customHeight="1" x14ac:dyDescent="0.2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5.75" customHeight="1" x14ac:dyDescent="0.2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5.75" customHeight="1" x14ac:dyDescent="0.2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5.75" customHeight="1" x14ac:dyDescent="0.2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5.75" customHeight="1" x14ac:dyDescent="0.2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5.75" customHeight="1" x14ac:dyDescent="0.2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5.75" customHeight="1" x14ac:dyDescent="0.2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5.75" customHeight="1" x14ac:dyDescent="0.2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5.75" customHeight="1" x14ac:dyDescent="0.2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5.75" customHeight="1" x14ac:dyDescent="0.2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5.75" customHeight="1" x14ac:dyDescent="0.2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5.75" customHeight="1" x14ac:dyDescent="0.2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5.75" customHeight="1" x14ac:dyDescent="0.2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5.75" customHeight="1" x14ac:dyDescent="0.2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5.75" customHeight="1" x14ac:dyDescent="0.2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5.75" customHeight="1" x14ac:dyDescent="0.2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5.75" customHeight="1" x14ac:dyDescent="0.2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5.75" customHeight="1" x14ac:dyDescent="0.2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5.75" customHeight="1" x14ac:dyDescent="0.2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5.75" customHeight="1" x14ac:dyDescent="0.2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5.75" customHeight="1" x14ac:dyDescent="0.2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5.75" customHeight="1" x14ac:dyDescent="0.2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5.75" customHeight="1" x14ac:dyDescent="0.2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5.75" customHeight="1" x14ac:dyDescent="0.2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5.75" customHeight="1" x14ac:dyDescent="0.2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5.75" customHeight="1" x14ac:dyDescent="0.2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5.75" customHeight="1" x14ac:dyDescent="0.2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5.75" customHeight="1" x14ac:dyDescent="0.2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5.75" customHeight="1" x14ac:dyDescent="0.2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5.75" customHeight="1" x14ac:dyDescent="0.2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5.75" customHeight="1" x14ac:dyDescent="0.2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5.75" customHeight="1" x14ac:dyDescent="0.2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5.75" customHeight="1" x14ac:dyDescent="0.2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5.75" customHeight="1" x14ac:dyDescent="0.2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5.75" customHeight="1" x14ac:dyDescent="0.2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5.75" customHeight="1" x14ac:dyDescent="0.2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5.75" customHeight="1" x14ac:dyDescent="0.2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5.75" customHeight="1" x14ac:dyDescent="0.2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5.75" customHeight="1" x14ac:dyDescent="0.2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5.75" customHeight="1" x14ac:dyDescent="0.2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5.75" customHeight="1" x14ac:dyDescent="0.2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5.75" customHeight="1" x14ac:dyDescent="0.2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5.75" customHeight="1" x14ac:dyDescent="0.2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5.75" customHeight="1" x14ac:dyDescent="0.2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5.75" customHeight="1" x14ac:dyDescent="0.2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5.75" customHeight="1" x14ac:dyDescent="0.2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5.75" customHeight="1" x14ac:dyDescent="0.2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5.75" customHeight="1" x14ac:dyDescent="0.2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5.75" customHeight="1" x14ac:dyDescent="0.2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5.75" customHeight="1" x14ac:dyDescent="0.2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5.75" customHeight="1" x14ac:dyDescent="0.2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5.75" customHeight="1" x14ac:dyDescent="0.2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5.75" customHeight="1" x14ac:dyDescent="0.2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5.75" customHeight="1" x14ac:dyDescent="0.2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5.75" customHeight="1" x14ac:dyDescent="0.2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5.75" customHeight="1" x14ac:dyDescent="0.2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5.75" customHeight="1" x14ac:dyDescent="0.2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5.75" customHeight="1" x14ac:dyDescent="0.2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5.75" customHeight="1" x14ac:dyDescent="0.2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5.75" customHeight="1" x14ac:dyDescent="0.2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5.75" customHeight="1" x14ac:dyDescent="0.2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5.75" customHeight="1" x14ac:dyDescent="0.2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5.75" customHeight="1" x14ac:dyDescent="0.2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5.75" customHeight="1" x14ac:dyDescent="0.2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5.75" customHeight="1" x14ac:dyDescent="0.2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5.75" customHeight="1" x14ac:dyDescent="0.2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5.75" customHeight="1" x14ac:dyDescent="0.2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5.75" customHeight="1" x14ac:dyDescent="0.2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5.75" customHeight="1" x14ac:dyDescent="0.2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5.75" customHeight="1" x14ac:dyDescent="0.2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5.75" customHeight="1" x14ac:dyDescent="0.2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5.75" customHeight="1" x14ac:dyDescent="0.2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5.75" customHeight="1" x14ac:dyDescent="0.2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5.75" customHeight="1" x14ac:dyDescent="0.2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5.75" customHeight="1" x14ac:dyDescent="0.2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5.75" customHeight="1" x14ac:dyDescent="0.2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5.75" customHeight="1" x14ac:dyDescent="0.2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5.75" customHeight="1" x14ac:dyDescent="0.2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5.75" customHeight="1" x14ac:dyDescent="0.2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5.75" customHeight="1" x14ac:dyDescent="0.2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5.75" customHeight="1" x14ac:dyDescent="0.2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5.75" customHeight="1" x14ac:dyDescent="0.2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5.75" customHeight="1" x14ac:dyDescent="0.2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5.75" customHeight="1" x14ac:dyDescent="0.2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5.75" customHeight="1" x14ac:dyDescent="0.2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5.75" customHeight="1" x14ac:dyDescent="0.2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5.75" customHeight="1" x14ac:dyDescent="0.2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5.75" customHeight="1" x14ac:dyDescent="0.2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5.75" customHeight="1" x14ac:dyDescent="0.2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5.75" customHeight="1" x14ac:dyDescent="0.2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5.75" customHeight="1" x14ac:dyDescent="0.2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5.75" customHeight="1" x14ac:dyDescent="0.2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5.75" customHeight="1" x14ac:dyDescent="0.2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5.75" customHeight="1" x14ac:dyDescent="0.2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5.75" customHeight="1" x14ac:dyDescent="0.2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5.75" customHeight="1" x14ac:dyDescent="0.2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5.75" customHeight="1" x14ac:dyDescent="0.2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5.75" customHeight="1" x14ac:dyDescent="0.2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5.75" customHeight="1" x14ac:dyDescent="0.2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5.75" customHeight="1" x14ac:dyDescent="0.2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5.75" customHeight="1" x14ac:dyDescent="0.2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5.75" customHeight="1" x14ac:dyDescent="0.2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5.75" customHeight="1" x14ac:dyDescent="0.2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5.75" customHeight="1" x14ac:dyDescent="0.2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5.75" customHeight="1" x14ac:dyDescent="0.2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5.75" customHeight="1" x14ac:dyDescent="0.2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5.75" customHeight="1" x14ac:dyDescent="0.2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5.75" customHeight="1" x14ac:dyDescent="0.2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5.75" customHeight="1" x14ac:dyDescent="0.2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5.75" customHeight="1" x14ac:dyDescent="0.2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5.75" customHeight="1" x14ac:dyDescent="0.2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5.75" customHeight="1" x14ac:dyDescent="0.2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5.75" customHeight="1" x14ac:dyDescent="0.2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5.75" customHeight="1" x14ac:dyDescent="0.2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5.75" customHeight="1" x14ac:dyDescent="0.2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5.75" customHeight="1" x14ac:dyDescent="0.2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5.75" customHeight="1" x14ac:dyDescent="0.2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5.75" customHeight="1" x14ac:dyDescent="0.2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 ht="15.75" customHeight="1" x14ac:dyDescent="0.2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</sheetData>
  <mergeCells count="19">
    <mergeCell ref="C35:D35"/>
    <mergeCell ref="C37:D37"/>
    <mergeCell ref="C11:D11"/>
    <mergeCell ref="C12:D12"/>
    <mergeCell ref="C13:D13"/>
    <mergeCell ref="C14:D14"/>
    <mergeCell ref="C16:D16"/>
    <mergeCell ref="C17:D17"/>
    <mergeCell ref="C19:D19"/>
    <mergeCell ref="C9:D9"/>
    <mergeCell ref="C10:D10"/>
    <mergeCell ref="C22:D22"/>
    <mergeCell ref="C23:D23"/>
    <mergeCell ref="C34:D34"/>
    <mergeCell ref="A1:H1"/>
    <mergeCell ref="A2:H2"/>
    <mergeCell ref="G3:H3"/>
    <mergeCell ref="C4:D4"/>
    <mergeCell ref="C8:D8"/>
  </mergeCells>
  <printOptions horizontalCentered="1"/>
  <pageMargins left="0.4" right="0.4" top="0.4" bottom="0.4" header="0" footer="0"/>
  <pageSetup paperSize="9" scale="8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0080"/>
    <pageSetUpPr fitToPage="1"/>
  </sheetPr>
  <dimension ref="A1:X1000"/>
  <sheetViews>
    <sheetView view="pageBreakPreview" topLeftCell="A36" zoomScaleNormal="70" zoomScaleSheetLayoutView="100" workbookViewId="0">
      <selection activeCell="E42" sqref="E42"/>
    </sheetView>
  </sheetViews>
  <sheetFormatPr defaultColWidth="12.5703125" defaultRowHeight="15" customHeight="1" x14ac:dyDescent="0.2"/>
  <cols>
    <col min="1" max="1" width="5.7109375" customWidth="1"/>
    <col min="2" max="2" width="20.42578125" hidden="1" customWidth="1"/>
    <col min="3" max="3" width="77" customWidth="1"/>
    <col min="4" max="4" width="6.5703125" customWidth="1"/>
    <col min="5" max="5" width="15.28515625" customWidth="1"/>
    <col min="6" max="6" width="10.28515625" customWidth="1"/>
    <col min="7" max="7" width="20.140625" customWidth="1"/>
    <col min="8" max="24" width="9.140625" customWidth="1"/>
  </cols>
  <sheetData>
    <row r="1" spans="1:24" ht="24.75" customHeight="1" x14ac:dyDescent="0.2">
      <c r="A1" s="651" t="s">
        <v>0</v>
      </c>
      <c r="B1" s="622"/>
      <c r="C1" s="622"/>
      <c r="D1" s="622"/>
      <c r="E1" s="622"/>
      <c r="F1" s="622"/>
      <c r="G1" s="62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4" ht="18" customHeight="1" x14ac:dyDescent="0.2">
      <c r="A2" s="623" t="s">
        <v>383</v>
      </c>
      <c r="B2" s="622"/>
      <c r="C2" s="622"/>
      <c r="D2" s="622"/>
      <c r="E2" s="622"/>
      <c r="F2" s="622"/>
      <c r="G2" s="622"/>
      <c r="H2" s="28"/>
      <c r="I2" s="4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</row>
    <row r="3" spans="1:24" ht="6.75" customHeight="1" x14ac:dyDescent="0.2">
      <c r="A3" s="28"/>
      <c r="B3" s="115"/>
      <c r="C3" s="117"/>
      <c r="D3" s="261"/>
      <c r="E3" s="28"/>
      <c r="F3" s="83"/>
      <c r="G3" s="28"/>
      <c r="H3" s="28"/>
      <c r="I3" s="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</row>
    <row r="4" spans="1:24" ht="15" customHeight="1" x14ac:dyDescent="0.2">
      <c r="A4" s="32" t="s">
        <v>209</v>
      </c>
      <c r="B4" s="33"/>
      <c r="C4" s="60"/>
      <c r="D4" s="281"/>
      <c r="E4" s="282" t="s">
        <v>384</v>
      </c>
      <c r="F4" s="111"/>
      <c r="G4" s="10" t="s">
        <v>385</v>
      </c>
      <c r="H4" s="39"/>
      <c r="I4" s="15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</row>
    <row r="5" spans="1:24" ht="10.5" customHeight="1" x14ac:dyDescent="0.2">
      <c r="A5" s="15"/>
      <c r="B5" s="33"/>
      <c r="C5" s="60"/>
      <c r="D5" s="281"/>
      <c r="E5" s="15"/>
      <c r="F5" s="70"/>
      <c r="G5" s="32"/>
      <c r="H5" s="32"/>
      <c r="I5" s="2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</row>
    <row r="6" spans="1:24" s="374" customFormat="1" ht="15" customHeight="1" x14ac:dyDescent="0.25">
      <c r="A6" s="347" t="s">
        <v>5</v>
      </c>
      <c r="B6" s="510" t="s">
        <v>187</v>
      </c>
      <c r="C6" s="511" t="s">
        <v>7</v>
      </c>
      <c r="D6" s="347" t="s">
        <v>8</v>
      </c>
      <c r="E6" s="512" t="s">
        <v>9</v>
      </c>
      <c r="F6" s="348" t="s">
        <v>65</v>
      </c>
      <c r="G6" s="348" t="s">
        <v>276</v>
      </c>
      <c r="H6" s="338"/>
      <c r="I6" s="338"/>
      <c r="J6" s="338"/>
      <c r="K6" s="338"/>
      <c r="L6" s="338"/>
      <c r="M6" s="338"/>
      <c r="N6" s="338"/>
      <c r="O6" s="338"/>
      <c r="P6" s="338"/>
      <c r="Q6" s="338"/>
      <c r="R6" s="338"/>
      <c r="S6" s="338"/>
      <c r="T6" s="338"/>
      <c r="U6" s="338"/>
      <c r="V6" s="338"/>
      <c r="W6" s="338"/>
      <c r="X6" s="338"/>
    </row>
    <row r="7" spans="1:24" s="374" customFormat="1" ht="15" customHeight="1" x14ac:dyDescent="0.25">
      <c r="A7" s="322" t="s">
        <v>386</v>
      </c>
      <c r="B7" s="323"/>
      <c r="C7" s="513"/>
      <c r="D7" s="325"/>
      <c r="E7" s="326"/>
      <c r="F7" s="578"/>
      <c r="G7" s="327"/>
      <c r="H7" s="338"/>
      <c r="I7" s="338"/>
      <c r="J7" s="338"/>
      <c r="K7" s="338"/>
      <c r="L7" s="338"/>
      <c r="M7" s="338"/>
      <c r="N7" s="338"/>
      <c r="O7" s="338"/>
      <c r="P7" s="338"/>
      <c r="Q7" s="338"/>
      <c r="R7" s="338"/>
      <c r="S7" s="338"/>
      <c r="T7" s="338"/>
      <c r="U7" s="338"/>
      <c r="V7" s="338"/>
      <c r="W7" s="338"/>
      <c r="X7" s="338"/>
    </row>
    <row r="8" spans="1:24" s="390" customFormat="1" ht="15" customHeight="1" x14ac:dyDescent="0.2">
      <c r="A8" s="312">
        <v>1</v>
      </c>
      <c r="B8" s="313">
        <v>9780141036144</v>
      </c>
      <c r="C8" s="514" t="s">
        <v>387</v>
      </c>
      <c r="D8" s="288"/>
      <c r="E8" s="312" t="s">
        <v>478</v>
      </c>
      <c r="F8" s="494">
        <v>19.25</v>
      </c>
      <c r="G8" s="457" t="s">
        <v>317</v>
      </c>
      <c r="H8" s="338"/>
      <c r="I8" s="465"/>
      <c r="J8" s="338"/>
      <c r="K8" s="338"/>
      <c r="L8" s="338"/>
      <c r="M8" s="338"/>
      <c r="N8" s="338"/>
      <c r="O8" s="338"/>
      <c r="P8" s="338"/>
      <c r="Q8" s="338"/>
      <c r="R8" s="338"/>
      <c r="S8" s="338"/>
      <c r="T8" s="338"/>
      <c r="U8" s="338"/>
      <c r="V8" s="338"/>
      <c r="W8" s="338"/>
      <c r="X8" s="338"/>
    </row>
    <row r="9" spans="1:24" s="390" customFormat="1" ht="15" customHeight="1" x14ac:dyDescent="0.2">
      <c r="A9" s="312">
        <v>2</v>
      </c>
      <c r="B9" s="332">
        <v>9780007189885</v>
      </c>
      <c r="C9" s="514" t="s">
        <v>388</v>
      </c>
      <c r="D9" s="288"/>
      <c r="E9" s="312" t="s">
        <v>389</v>
      </c>
      <c r="F9" s="494">
        <v>19.25</v>
      </c>
      <c r="G9" s="308" t="s">
        <v>317</v>
      </c>
      <c r="H9" s="338"/>
      <c r="I9" s="465"/>
      <c r="J9" s="338"/>
      <c r="K9" s="338"/>
      <c r="L9" s="338"/>
      <c r="M9" s="338"/>
      <c r="N9" s="338"/>
      <c r="O9" s="338"/>
      <c r="P9" s="338"/>
      <c r="Q9" s="338"/>
      <c r="R9" s="338"/>
      <c r="S9" s="338"/>
      <c r="T9" s="338"/>
      <c r="U9" s="338"/>
      <c r="V9" s="338"/>
      <c r="W9" s="338"/>
      <c r="X9" s="338"/>
    </row>
    <row r="10" spans="1:24" s="390" customFormat="1" ht="15" customHeight="1" x14ac:dyDescent="0.2">
      <c r="A10" s="312">
        <v>3</v>
      </c>
      <c r="B10" s="332">
        <v>9781400034710</v>
      </c>
      <c r="C10" s="314" t="s">
        <v>449</v>
      </c>
      <c r="D10" s="288"/>
      <c r="E10" s="312" t="s">
        <v>390</v>
      </c>
      <c r="F10" s="494">
        <v>24.6</v>
      </c>
      <c r="G10" s="308" t="s">
        <v>391</v>
      </c>
      <c r="H10" s="338"/>
      <c r="I10" s="465"/>
      <c r="J10" s="338"/>
      <c r="K10" s="338"/>
      <c r="L10" s="338"/>
      <c r="M10" s="338"/>
      <c r="N10" s="338"/>
      <c r="O10" s="338"/>
      <c r="P10" s="338"/>
      <c r="Q10" s="338"/>
      <c r="R10" s="338"/>
      <c r="S10" s="338"/>
      <c r="T10" s="338"/>
      <c r="U10" s="338"/>
      <c r="V10" s="338"/>
      <c r="W10" s="338"/>
      <c r="X10" s="338"/>
    </row>
    <row r="11" spans="1:24" s="374" customFormat="1" ht="15" customHeight="1" x14ac:dyDescent="0.25">
      <c r="A11" s="333"/>
      <c r="B11" s="334"/>
      <c r="C11" s="341" t="s">
        <v>320</v>
      </c>
      <c r="D11" s="336"/>
      <c r="E11" s="337" t="s">
        <v>17</v>
      </c>
      <c r="F11" s="579">
        <f>SUM(F8:F10)</f>
        <v>63.1</v>
      </c>
      <c r="G11" s="377"/>
      <c r="H11" s="338"/>
      <c r="I11" s="465"/>
      <c r="J11" s="338"/>
      <c r="K11" s="338"/>
      <c r="L11" s="338"/>
      <c r="M11" s="338"/>
      <c r="N11" s="338"/>
      <c r="O11" s="338"/>
      <c r="P11" s="338"/>
      <c r="Q11" s="338"/>
      <c r="R11" s="338"/>
      <c r="S11" s="338"/>
      <c r="T11" s="338"/>
      <c r="U11" s="338"/>
      <c r="V11" s="338"/>
      <c r="W11" s="338"/>
      <c r="X11" s="338"/>
    </row>
    <row r="12" spans="1:24" s="374" customFormat="1" ht="15" customHeight="1" x14ac:dyDescent="0.25">
      <c r="A12" s="338"/>
      <c r="B12" s="515"/>
      <c r="C12" s="341" t="s">
        <v>321</v>
      </c>
      <c r="D12" s="338"/>
      <c r="E12" s="338"/>
      <c r="F12" s="339"/>
      <c r="G12" s="339"/>
      <c r="H12" s="338"/>
      <c r="I12" s="328"/>
      <c r="J12" s="328"/>
      <c r="K12" s="338"/>
      <c r="L12" s="338"/>
      <c r="M12" s="338"/>
      <c r="N12" s="338"/>
      <c r="O12" s="338"/>
      <c r="P12" s="338"/>
      <c r="Q12" s="338"/>
      <c r="R12" s="338"/>
      <c r="S12" s="338"/>
      <c r="T12" s="338"/>
      <c r="U12" s="338"/>
      <c r="V12" s="338"/>
      <c r="W12" s="338"/>
      <c r="X12" s="338"/>
    </row>
    <row r="13" spans="1:24" s="374" customFormat="1" ht="6.75" customHeight="1" x14ac:dyDescent="0.25">
      <c r="A13" s="338"/>
      <c r="B13" s="515"/>
      <c r="C13" s="516"/>
      <c r="D13" s="338"/>
      <c r="E13" s="338"/>
      <c r="F13" s="339"/>
      <c r="G13" s="339"/>
      <c r="H13" s="338"/>
      <c r="I13" s="328"/>
      <c r="J13" s="328"/>
      <c r="K13" s="338"/>
      <c r="L13" s="338"/>
      <c r="M13" s="338"/>
      <c r="N13" s="338"/>
      <c r="O13" s="338"/>
      <c r="P13" s="338"/>
      <c r="Q13" s="338"/>
      <c r="R13" s="338"/>
      <c r="S13" s="338"/>
      <c r="T13" s="338"/>
      <c r="U13" s="338"/>
      <c r="V13" s="338"/>
      <c r="W13" s="338"/>
      <c r="X13" s="338"/>
    </row>
    <row r="14" spans="1:24" s="374" customFormat="1" ht="15" customHeight="1" x14ac:dyDescent="0.25">
      <c r="A14" s="664" t="s">
        <v>18</v>
      </c>
      <c r="B14" s="659"/>
      <c r="C14" s="659"/>
      <c r="D14" s="517"/>
      <c r="E14" s="338"/>
      <c r="F14" s="339"/>
      <c r="G14" s="328"/>
      <c r="H14" s="328"/>
      <c r="I14" s="328"/>
      <c r="J14" s="328"/>
      <c r="K14" s="328"/>
      <c r="L14" s="328"/>
      <c r="M14" s="328"/>
      <c r="N14" s="328"/>
      <c r="O14" s="328"/>
      <c r="P14" s="328"/>
      <c r="Q14" s="328"/>
      <c r="R14" s="328"/>
      <c r="S14" s="328"/>
      <c r="T14" s="328"/>
      <c r="U14" s="328"/>
      <c r="V14" s="328"/>
      <c r="W14" s="328"/>
      <c r="X14" s="328"/>
    </row>
    <row r="15" spans="1:24" s="374" customFormat="1" ht="33" customHeight="1" x14ac:dyDescent="0.25">
      <c r="A15" s="312">
        <v>4</v>
      </c>
      <c r="B15" s="313">
        <v>7000000462368</v>
      </c>
      <c r="C15" s="317" t="s">
        <v>410</v>
      </c>
      <c r="D15" s="453"/>
      <c r="E15" s="312" t="s">
        <v>238</v>
      </c>
      <c r="F15" s="494">
        <v>107</v>
      </c>
      <c r="G15" s="476"/>
      <c r="H15" s="328"/>
      <c r="I15" s="328"/>
      <c r="J15" s="328"/>
      <c r="K15" s="328"/>
      <c r="L15" s="328"/>
      <c r="M15" s="328"/>
      <c r="N15" s="328"/>
      <c r="O15" s="328"/>
      <c r="P15" s="328"/>
      <c r="Q15" s="328"/>
      <c r="R15" s="328"/>
      <c r="S15" s="328"/>
      <c r="T15" s="328"/>
      <c r="U15" s="328"/>
      <c r="V15" s="328"/>
      <c r="W15" s="328"/>
      <c r="X15" s="328"/>
    </row>
    <row r="16" spans="1:24" s="374" customFormat="1" ht="33" customHeight="1" x14ac:dyDescent="0.25">
      <c r="A16" s="312">
        <v>5</v>
      </c>
      <c r="B16" s="313">
        <v>7000000462351</v>
      </c>
      <c r="C16" s="317" t="s">
        <v>411</v>
      </c>
      <c r="D16" s="453"/>
      <c r="E16" s="312" t="s">
        <v>238</v>
      </c>
      <c r="F16" s="494">
        <v>107</v>
      </c>
      <c r="G16" s="476" t="s">
        <v>26</v>
      </c>
      <c r="H16" s="328"/>
      <c r="I16" s="328"/>
      <c r="J16" s="328"/>
      <c r="K16" s="328"/>
      <c r="L16" s="328"/>
      <c r="M16" s="328"/>
      <c r="N16" s="328"/>
      <c r="O16" s="328"/>
      <c r="P16" s="328"/>
      <c r="Q16" s="328"/>
      <c r="R16" s="328"/>
      <c r="S16" s="328"/>
      <c r="T16" s="328"/>
      <c r="U16" s="328"/>
      <c r="V16" s="328"/>
      <c r="W16" s="328"/>
      <c r="X16" s="328"/>
    </row>
    <row r="17" spans="1:24" s="374" customFormat="1" ht="33" customHeight="1" x14ac:dyDescent="0.25">
      <c r="A17" s="312">
        <v>6</v>
      </c>
      <c r="B17" s="313">
        <v>7000000462382</v>
      </c>
      <c r="C17" s="518" t="s">
        <v>412</v>
      </c>
      <c r="D17" s="453"/>
      <c r="E17" s="312" t="s">
        <v>238</v>
      </c>
      <c r="F17" s="494">
        <v>107</v>
      </c>
      <c r="G17" s="476" t="s">
        <v>26</v>
      </c>
      <c r="H17" s="328"/>
      <c r="I17" s="328"/>
      <c r="J17" s="328"/>
      <c r="K17" s="328"/>
      <c r="L17" s="328"/>
      <c r="M17" s="328"/>
      <c r="N17" s="328"/>
      <c r="O17" s="328"/>
      <c r="P17" s="328"/>
      <c r="Q17" s="328"/>
      <c r="R17" s="328"/>
      <c r="S17" s="328"/>
      <c r="T17" s="328"/>
      <c r="U17" s="328"/>
      <c r="V17" s="328"/>
      <c r="W17" s="328"/>
      <c r="X17" s="328"/>
    </row>
    <row r="18" spans="1:24" s="374" customFormat="1" ht="15" customHeight="1" x14ac:dyDescent="0.25">
      <c r="A18" s="519"/>
      <c r="B18" s="520"/>
      <c r="C18" s="401" t="s">
        <v>450</v>
      </c>
      <c r="D18" s="368"/>
      <c r="E18" s="337" t="s">
        <v>17</v>
      </c>
      <c r="F18" s="579">
        <f>SUM(F15:F17)</f>
        <v>321</v>
      </c>
      <c r="G18" s="476"/>
      <c r="H18" s="328"/>
      <c r="I18" s="328"/>
      <c r="J18" s="328"/>
      <c r="K18" s="328"/>
      <c r="L18" s="328"/>
      <c r="M18" s="328"/>
      <c r="N18" s="328"/>
      <c r="O18" s="328"/>
      <c r="P18" s="328"/>
      <c r="Q18" s="328"/>
      <c r="R18" s="328"/>
      <c r="S18" s="328"/>
      <c r="T18" s="328"/>
      <c r="U18" s="328"/>
      <c r="V18" s="328"/>
      <c r="W18" s="328"/>
      <c r="X18" s="328"/>
    </row>
    <row r="19" spans="1:24" s="374" customFormat="1" ht="6.75" customHeight="1" x14ac:dyDescent="0.25">
      <c r="A19" s="519"/>
      <c r="B19" s="520"/>
      <c r="C19" s="346"/>
      <c r="D19" s="368"/>
      <c r="E19" s="338"/>
      <c r="F19" s="339"/>
      <c r="G19" s="346"/>
      <c r="H19" s="328"/>
      <c r="I19" s="328"/>
      <c r="J19" s="328"/>
      <c r="K19" s="328"/>
      <c r="L19" s="328"/>
      <c r="M19" s="328"/>
      <c r="N19" s="328"/>
      <c r="O19" s="328"/>
      <c r="P19" s="328"/>
      <c r="Q19" s="328"/>
      <c r="R19" s="328"/>
      <c r="S19" s="328"/>
      <c r="T19" s="328"/>
      <c r="U19" s="328"/>
      <c r="V19" s="328"/>
      <c r="W19" s="328"/>
      <c r="X19" s="328"/>
    </row>
    <row r="20" spans="1:24" s="374" customFormat="1" ht="15" customHeight="1" x14ac:dyDescent="0.25">
      <c r="A20" s="664" t="s">
        <v>330</v>
      </c>
      <c r="B20" s="659"/>
      <c r="C20" s="659"/>
      <c r="D20" s="521"/>
      <c r="E20" s="468"/>
      <c r="F20" s="353"/>
      <c r="G20" s="328"/>
      <c r="H20" s="328"/>
      <c r="I20" s="328"/>
      <c r="J20" s="328"/>
      <c r="K20" s="328"/>
      <c r="L20" s="328"/>
      <c r="M20" s="328"/>
      <c r="N20" s="328"/>
      <c r="O20" s="328"/>
      <c r="P20" s="328"/>
      <c r="Q20" s="328"/>
      <c r="R20" s="328"/>
      <c r="S20" s="328"/>
      <c r="T20" s="328"/>
      <c r="U20" s="328"/>
      <c r="V20" s="328"/>
      <c r="W20" s="328"/>
      <c r="X20" s="328"/>
    </row>
    <row r="21" spans="1:24" s="374" customFormat="1" ht="15" customHeight="1" x14ac:dyDescent="0.25">
      <c r="A21" s="354">
        <v>7</v>
      </c>
      <c r="B21" s="316">
        <v>9780648021056</v>
      </c>
      <c r="C21" s="476" t="s">
        <v>392</v>
      </c>
      <c r="D21" s="471"/>
      <c r="E21" s="476" t="s">
        <v>331</v>
      </c>
      <c r="F21" s="494">
        <v>92.6</v>
      </c>
      <c r="G21" s="494"/>
      <c r="H21" s="328"/>
      <c r="I21" s="328"/>
      <c r="J21" s="328"/>
      <c r="K21" s="328"/>
      <c r="L21" s="328"/>
      <c r="M21" s="328"/>
      <c r="N21" s="328"/>
      <c r="O21" s="328"/>
      <c r="P21" s="328"/>
      <c r="Q21" s="328"/>
      <c r="R21" s="328"/>
      <c r="S21" s="328"/>
      <c r="T21" s="328"/>
      <c r="U21" s="328"/>
      <c r="V21" s="328"/>
      <c r="W21" s="328"/>
      <c r="X21" s="328"/>
    </row>
    <row r="22" spans="1:24" s="374" customFormat="1" ht="15" customHeight="1" x14ac:dyDescent="0.25">
      <c r="A22" s="354">
        <v>8</v>
      </c>
      <c r="B22" s="316">
        <v>9780957981980</v>
      </c>
      <c r="C22" s="476" t="s">
        <v>393</v>
      </c>
      <c r="D22" s="471"/>
      <c r="E22" s="476" t="s">
        <v>331</v>
      </c>
      <c r="F22" s="494">
        <v>78.8</v>
      </c>
      <c r="G22" s="494"/>
      <c r="H22" s="328"/>
      <c r="I22" s="328"/>
      <c r="J22" s="328"/>
      <c r="K22" s="328"/>
      <c r="L22" s="328"/>
      <c r="M22" s="328"/>
      <c r="N22" s="328"/>
      <c r="O22" s="328"/>
      <c r="P22" s="328"/>
      <c r="Q22" s="328"/>
      <c r="R22" s="328"/>
      <c r="S22" s="328"/>
      <c r="T22" s="328"/>
      <c r="U22" s="328"/>
      <c r="V22" s="328"/>
      <c r="W22" s="328"/>
      <c r="X22" s="328"/>
    </row>
    <row r="23" spans="1:24" s="374" customFormat="1" ht="15" customHeight="1" x14ac:dyDescent="0.25">
      <c r="A23" s="328"/>
      <c r="B23" s="346"/>
      <c r="C23" s="522" t="s">
        <v>394</v>
      </c>
      <c r="D23" s="368"/>
      <c r="E23" s="337" t="s">
        <v>17</v>
      </c>
      <c r="F23" s="579">
        <f>SUM(F21:F22)</f>
        <v>171.39999999999998</v>
      </c>
      <c r="G23" s="523"/>
      <c r="H23" s="328"/>
      <c r="I23" s="328"/>
      <c r="J23" s="328"/>
      <c r="K23" s="328"/>
      <c r="L23" s="328"/>
      <c r="M23" s="328"/>
      <c r="N23" s="328"/>
      <c r="O23" s="328"/>
      <c r="P23" s="328"/>
      <c r="Q23" s="328"/>
      <c r="R23" s="328"/>
      <c r="S23" s="328"/>
      <c r="T23" s="328"/>
      <c r="U23" s="328"/>
      <c r="V23" s="328"/>
      <c r="W23" s="328"/>
      <c r="X23" s="328"/>
    </row>
    <row r="24" spans="1:24" s="374" customFormat="1" ht="6.75" customHeight="1" x14ac:dyDescent="0.25">
      <c r="A24" s="328"/>
      <c r="B24" s="346"/>
      <c r="C24" s="522"/>
      <c r="D24" s="368"/>
      <c r="E24" s="338"/>
      <c r="F24" s="339"/>
      <c r="G24" s="328"/>
      <c r="H24" s="328"/>
      <c r="I24" s="328"/>
      <c r="J24" s="328"/>
      <c r="K24" s="328"/>
      <c r="L24" s="328"/>
      <c r="M24" s="328"/>
      <c r="N24" s="328"/>
      <c r="O24" s="328"/>
      <c r="P24" s="328"/>
      <c r="Q24" s="328"/>
      <c r="R24" s="328"/>
      <c r="S24" s="328"/>
      <c r="T24" s="328"/>
      <c r="U24" s="328"/>
      <c r="V24" s="328"/>
      <c r="W24" s="328"/>
      <c r="X24" s="328"/>
    </row>
    <row r="25" spans="1:24" s="374" customFormat="1" ht="15" customHeight="1" x14ac:dyDescent="0.25">
      <c r="A25" s="667" t="s">
        <v>332</v>
      </c>
      <c r="B25" s="659"/>
      <c r="C25" s="659"/>
      <c r="D25" s="524"/>
      <c r="E25" s="352"/>
      <c r="F25" s="353"/>
      <c r="G25" s="328"/>
      <c r="H25" s="328"/>
      <c r="I25" s="328"/>
      <c r="J25" s="328"/>
      <c r="K25" s="328"/>
      <c r="L25" s="328"/>
      <c r="M25" s="328"/>
      <c r="N25" s="328"/>
      <c r="O25" s="328"/>
      <c r="P25" s="328"/>
      <c r="Q25" s="328"/>
      <c r="R25" s="328"/>
      <c r="S25" s="328"/>
      <c r="T25" s="328"/>
      <c r="U25" s="328"/>
      <c r="V25" s="328"/>
      <c r="W25" s="328"/>
      <c r="X25" s="328"/>
    </row>
    <row r="26" spans="1:24" s="374" customFormat="1" ht="15" customHeight="1" x14ac:dyDescent="0.25">
      <c r="A26" s="354">
        <v>9</v>
      </c>
      <c r="B26" s="316">
        <v>9781108760515</v>
      </c>
      <c r="C26" s="476" t="s">
        <v>395</v>
      </c>
      <c r="D26" s="471"/>
      <c r="E26" s="354" t="s">
        <v>334</v>
      </c>
      <c r="F26" s="494">
        <v>62.5</v>
      </c>
      <c r="G26" s="525"/>
      <c r="H26" s="328"/>
      <c r="I26" s="328"/>
      <c r="J26" s="328"/>
      <c r="K26" s="328"/>
      <c r="L26" s="328"/>
      <c r="M26" s="328"/>
      <c r="N26" s="328"/>
      <c r="O26" s="328"/>
      <c r="P26" s="328"/>
      <c r="Q26" s="328"/>
      <c r="R26" s="328"/>
      <c r="S26" s="328"/>
      <c r="T26" s="328"/>
      <c r="U26" s="328"/>
      <c r="V26" s="328"/>
      <c r="W26" s="328"/>
      <c r="X26" s="328"/>
    </row>
    <row r="27" spans="1:24" s="374" customFormat="1" ht="15" customHeight="1" x14ac:dyDescent="0.25">
      <c r="A27" s="482">
        <v>10</v>
      </c>
      <c r="B27" s="526">
        <v>9781447982364</v>
      </c>
      <c r="C27" s="355" t="s">
        <v>396</v>
      </c>
      <c r="D27" s="527"/>
      <c r="E27" s="354" t="s">
        <v>334</v>
      </c>
      <c r="F27" s="494">
        <v>69.900000000000006</v>
      </c>
      <c r="G27" s="525"/>
      <c r="H27" s="328"/>
      <c r="I27" s="328"/>
      <c r="J27" s="328"/>
      <c r="K27" s="328"/>
      <c r="L27" s="328"/>
      <c r="M27" s="328"/>
      <c r="N27" s="328"/>
      <c r="O27" s="328"/>
      <c r="P27" s="328"/>
      <c r="Q27" s="328"/>
      <c r="R27" s="328"/>
      <c r="S27" s="328"/>
      <c r="T27" s="328"/>
      <c r="U27" s="328"/>
      <c r="V27" s="328"/>
      <c r="W27" s="328"/>
      <c r="X27" s="328"/>
    </row>
    <row r="28" spans="1:24" s="374" customFormat="1" ht="15" customHeight="1" x14ac:dyDescent="0.25">
      <c r="A28" s="482">
        <v>11</v>
      </c>
      <c r="B28" s="526">
        <v>9781316503775</v>
      </c>
      <c r="C28" s="355" t="s">
        <v>397</v>
      </c>
      <c r="D28" s="527"/>
      <c r="E28" s="482" t="s">
        <v>77</v>
      </c>
      <c r="F28" s="494">
        <v>48.1</v>
      </c>
      <c r="G28" s="525"/>
      <c r="H28" s="328"/>
      <c r="I28" s="328"/>
      <c r="J28" s="328"/>
      <c r="K28" s="328"/>
      <c r="L28" s="328"/>
      <c r="M28" s="328"/>
      <c r="N28" s="328"/>
      <c r="O28" s="328"/>
      <c r="P28" s="328"/>
      <c r="Q28" s="328"/>
      <c r="R28" s="328"/>
      <c r="S28" s="328"/>
      <c r="T28" s="328"/>
      <c r="U28" s="328"/>
      <c r="V28" s="328"/>
      <c r="W28" s="328"/>
      <c r="X28" s="328"/>
    </row>
    <row r="29" spans="1:24" s="374" customFormat="1" ht="15" customHeight="1" x14ac:dyDescent="0.25">
      <c r="A29" s="519"/>
      <c r="B29" s="520"/>
      <c r="C29" s="522" t="s">
        <v>394</v>
      </c>
      <c r="D29" s="528"/>
      <c r="E29" s="337" t="s">
        <v>17</v>
      </c>
      <c r="F29" s="579">
        <f>SUM(F26:F28)</f>
        <v>180.5</v>
      </c>
      <c r="G29" s="523"/>
      <c r="H29" s="328"/>
      <c r="I29" s="328"/>
      <c r="J29" s="328"/>
      <c r="K29" s="328"/>
      <c r="L29" s="328"/>
      <c r="M29" s="328"/>
      <c r="N29" s="328"/>
      <c r="O29" s="328"/>
      <c r="P29" s="328"/>
      <c r="Q29" s="328"/>
      <c r="R29" s="328"/>
      <c r="S29" s="328"/>
      <c r="T29" s="328"/>
      <c r="U29" s="328"/>
      <c r="V29" s="328"/>
      <c r="W29" s="328"/>
      <c r="X29" s="328"/>
    </row>
    <row r="30" spans="1:24" s="374" customFormat="1" ht="6.75" customHeight="1" x14ac:dyDescent="0.25">
      <c r="A30" s="519"/>
      <c r="B30" s="520"/>
      <c r="C30" s="346"/>
      <c r="D30" s="368"/>
      <c r="E30" s="338"/>
      <c r="F30" s="339"/>
      <c r="G30" s="346"/>
      <c r="H30" s="328"/>
      <c r="I30" s="328"/>
      <c r="J30" s="328"/>
      <c r="K30" s="328"/>
      <c r="L30" s="328"/>
      <c r="M30" s="328"/>
      <c r="N30" s="328"/>
      <c r="O30" s="328"/>
      <c r="P30" s="328"/>
      <c r="Q30" s="328"/>
      <c r="R30" s="328"/>
      <c r="S30" s="328"/>
      <c r="T30" s="328"/>
      <c r="U30" s="328"/>
      <c r="V30" s="328"/>
      <c r="W30" s="328"/>
      <c r="X30" s="328"/>
    </row>
    <row r="31" spans="1:24" s="374" customFormat="1" ht="15" customHeight="1" x14ac:dyDescent="0.25">
      <c r="A31" s="667" t="s">
        <v>337</v>
      </c>
      <c r="B31" s="659"/>
      <c r="C31" s="659"/>
      <c r="D31" s="521"/>
      <c r="E31" s="468"/>
      <c r="F31" s="353"/>
      <c r="G31" s="328"/>
      <c r="H31" s="328"/>
      <c r="I31" s="328"/>
      <c r="J31" s="328"/>
      <c r="K31" s="328"/>
      <c r="L31" s="328"/>
      <c r="M31" s="328"/>
      <c r="N31" s="328"/>
      <c r="O31" s="328"/>
      <c r="P31" s="328"/>
      <c r="Q31" s="328"/>
      <c r="R31" s="328"/>
      <c r="S31" s="328"/>
      <c r="T31" s="328"/>
      <c r="U31" s="328"/>
      <c r="V31" s="328"/>
      <c r="W31" s="328"/>
      <c r="X31" s="328"/>
    </row>
    <row r="32" spans="1:24" s="374" customFormat="1" ht="15" customHeight="1" x14ac:dyDescent="0.25">
      <c r="A32" s="354">
        <v>12</v>
      </c>
      <c r="B32" s="316">
        <v>9781921917240</v>
      </c>
      <c r="C32" s="355" t="s">
        <v>398</v>
      </c>
      <c r="D32" s="486"/>
      <c r="E32" s="354" t="s">
        <v>339</v>
      </c>
      <c r="F32" s="494">
        <v>142.30000000000001</v>
      </c>
      <c r="G32" s="525"/>
      <c r="H32" s="328"/>
      <c r="I32" s="328"/>
      <c r="J32" s="328"/>
      <c r="K32" s="328"/>
      <c r="L32" s="328"/>
      <c r="M32" s="328"/>
      <c r="N32" s="328"/>
      <c r="O32" s="328"/>
      <c r="P32" s="328"/>
      <c r="Q32" s="328"/>
      <c r="R32" s="328"/>
      <c r="S32" s="328"/>
      <c r="T32" s="328"/>
      <c r="U32" s="328"/>
      <c r="V32" s="328"/>
      <c r="W32" s="328"/>
      <c r="X32" s="328"/>
    </row>
    <row r="33" spans="1:24" s="374" customFormat="1" ht="15" customHeight="1" x14ac:dyDescent="0.25">
      <c r="A33" s="519"/>
      <c r="B33" s="529"/>
      <c r="C33" s="522" t="s">
        <v>394</v>
      </c>
      <c r="D33" s="349"/>
      <c r="E33" s="338"/>
      <c r="F33" s="339"/>
      <c r="G33" s="328"/>
      <c r="H33" s="328"/>
      <c r="I33" s="328"/>
      <c r="J33" s="328"/>
      <c r="K33" s="328"/>
      <c r="L33" s="328"/>
      <c r="M33" s="328"/>
      <c r="N33" s="328"/>
      <c r="O33" s="328"/>
      <c r="P33" s="328"/>
      <c r="Q33" s="328"/>
      <c r="R33" s="328"/>
      <c r="S33" s="328"/>
      <c r="T33" s="328"/>
      <c r="U33" s="328"/>
      <c r="V33" s="328"/>
      <c r="W33" s="328"/>
      <c r="X33" s="328"/>
    </row>
    <row r="34" spans="1:24" s="374" customFormat="1" ht="6.75" customHeight="1" x14ac:dyDescent="0.25">
      <c r="A34" s="519"/>
      <c r="B34" s="520"/>
      <c r="C34" s="346"/>
      <c r="D34" s="368"/>
      <c r="E34" s="338"/>
      <c r="F34" s="339"/>
      <c r="G34" s="346"/>
      <c r="H34" s="328"/>
      <c r="I34" s="328"/>
      <c r="J34" s="328"/>
      <c r="K34" s="328"/>
      <c r="L34" s="328"/>
      <c r="M34" s="328"/>
      <c r="N34" s="328"/>
      <c r="O34" s="328"/>
      <c r="P34" s="328"/>
      <c r="Q34" s="328"/>
      <c r="R34" s="328"/>
      <c r="S34" s="328"/>
      <c r="T34" s="328"/>
      <c r="U34" s="328"/>
      <c r="V34" s="328"/>
      <c r="W34" s="328"/>
      <c r="X34" s="328"/>
    </row>
    <row r="35" spans="1:24" s="374" customFormat="1" ht="15" customHeight="1" x14ac:dyDescent="0.25">
      <c r="A35" s="667" t="s">
        <v>233</v>
      </c>
      <c r="B35" s="659"/>
      <c r="C35" s="659"/>
      <c r="D35" s="524"/>
      <c r="E35" s="468"/>
      <c r="F35" s="353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328"/>
      <c r="U35" s="328"/>
      <c r="V35" s="328"/>
      <c r="W35" s="328"/>
      <c r="X35" s="328"/>
    </row>
    <row r="36" spans="1:24" s="374" customFormat="1" ht="33" customHeight="1" x14ac:dyDescent="0.25">
      <c r="A36" s="354">
        <v>13</v>
      </c>
      <c r="B36" s="316">
        <v>9781108847063</v>
      </c>
      <c r="C36" s="355" t="s">
        <v>399</v>
      </c>
      <c r="D36" s="486"/>
      <c r="E36" s="354" t="s">
        <v>77</v>
      </c>
      <c r="F36" s="494">
        <v>92.7</v>
      </c>
      <c r="G36" s="476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328"/>
      <c r="U36" s="328"/>
      <c r="V36" s="328"/>
      <c r="W36" s="328"/>
      <c r="X36" s="328"/>
    </row>
    <row r="37" spans="1:24" s="374" customFormat="1" ht="15" customHeight="1" x14ac:dyDescent="0.25">
      <c r="A37" s="519"/>
      <c r="B37" s="530"/>
      <c r="C37" s="522" t="s">
        <v>394</v>
      </c>
      <c r="D37" s="368"/>
      <c r="E37" s="328"/>
      <c r="F37" s="465"/>
      <c r="G37" s="328"/>
      <c r="H37" s="328"/>
      <c r="I37" s="328"/>
      <c r="J37" s="328"/>
      <c r="K37" s="328"/>
      <c r="L37" s="328"/>
      <c r="M37" s="328"/>
      <c r="N37" s="328"/>
      <c r="O37" s="328"/>
      <c r="P37" s="328"/>
      <c r="Q37" s="328"/>
      <c r="R37" s="328"/>
      <c r="S37" s="328"/>
      <c r="T37" s="328"/>
      <c r="U37" s="328"/>
      <c r="V37" s="328"/>
      <c r="W37" s="328"/>
      <c r="X37" s="328"/>
    </row>
    <row r="38" spans="1:24" s="374" customFormat="1" ht="6.75" customHeight="1" x14ac:dyDescent="0.25">
      <c r="A38" s="519"/>
      <c r="B38" s="520"/>
      <c r="C38" s="346"/>
      <c r="D38" s="368"/>
      <c r="E38" s="338"/>
      <c r="F38" s="339"/>
      <c r="G38" s="346"/>
      <c r="H38" s="328"/>
      <c r="I38" s="328"/>
      <c r="J38" s="328"/>
      <c r="K38" s="328"/>
      <c r="L38" s="328"/>
      <c r="M38" s="328"/>
      <c r="N38" s="328"/>
      <c r="O38" s="328"/>
      <c r="P38" s="328"/>
      <c r="Q38" s="328"/>
      <c r="R38" s="328"/>
      <c r="S38" s="328"/>
      <c r="T38" s="328"/>
      <c r="U38" s="328"/>
      <c r="V38" s="328"/>
      <c r="W38" s="328"/>
      <c r="X38" s="328"/>
    </row>
    <row r="39" spans="1:24" s="374" customFormat="1" ht="15" customHeight="1" x14ac:dyDescent="0.25">
      <c r="A39" s="664" t="s">
        <v>344</v>
      </c>
      <c r="B39" s="659"/>
      <c r="C39" s="659"/>
      <c r="D39" s="524"/>
      <c r="E39" s="468"/>
      <c r="F39" s="353"/>
      <c r="G39" s="328"/>
      <c r="H39" s="328"/>
      <c r="I39" s="328"/>
      <c r="J39" s="328"/>
      <c r="K39" s="328"/>
      <c r="L39" s="328"/>
      <c r="M39" s="328"/>
      <c r="N39" s="328"/>
      <c r="O39" s="328"/>
      <c r="P39" s="328"/>
      <c r="Q39" s="328"/>
      <c r="R39" s="328"/>
      <c r="S39" s="328"/>
      <c r="T39" s="328"/>
      <c r="U39" s="328"/>
      <c r="V39" s="328"/>
      <c r="W39" s="328"/>
      <c r="X39" s="328"/>
    </row>
    <row r="40" spans="1:24" s="374" customFormat="1" ht="15" customHeight="1" x14ac:dyDescent="0.25">
      <c r="A40" s="312">
        <v>14</v>
      </c>
      <c r="B40" s="318">
        <v>9781471899706</v>
      </c>
      <c r="C40" s="539" t="s">
        <v>400</v>
      </c>
      <c r="D40" s="453"/>
      <c r="E40" s="312" t="s">
        <v>238</v>
      </c>
      <c r="F40" s="494">
        <v>51.35</v>
      </c>
      <c r="G40" s="314" t="s">
        <v>346</v>
      </c>
      <c r="H40" s="328"/>
      <c r="I40" s="328"/>
      <c r="J40" s="328"/>
      <c r="K40" s="328"/>
      <c r="L40" s="328"/>
      <c r="M40" s="328"/>
      <c r="N40" s="328"/>
      <c r="O40" s="328"/>
      <c r="P40" s="328"/>
      <c r="Q40" s="328"/>
      <c r="R40" s="328"/>
      <c r="S40" s="328"/>
      <c r="T40" s="328"/>
      <c r="U40" s="328"/>
      <c r="V40" s="328"/>
      <c r="W40" s="328"/>
      <c r="X40" s="328"/>
    </row>
    <row r="41" spans="1:24" s="374" customFormat="1" ht="37.5" customHeight="1" x14ac:dyDescent="0.25">
      <c r="A41" s="396">
        <v>15</v>
      </c>
      <c r="B41" s="313">
        <v>9780198393511</v>
      </c>
      <c r="C41" s="358" t="s">
        <v>401</v>
      </c>
      <c r="D41" s="453"/>
      <c r="E41" s="312" t="s">
        <v>30</v>
      </c>
      <c r="F41" s="494">
        <v>66.5</v>
      </c>
      <c r="G41" s="376" t="s">
        <v>348</v>
      </c>
      <c r="H41" s="328"/>
      <c r="I41" s="328"/>
      <c r="J41" s="328"/>
      <c r="K41" s="328"/>
      <c r="L41" s="328"/>
      <c r="M41" s="328"/>
      <c r="N41" s="328"/>
      <c r="O41" s="328"/>
      <c r="P41" s="328"/>
      <c r="Q41" s="328"/>
      <c r="R41" s="328"/>
      <c r="S41" s="328"/>
      <c r="T41" s="328"/>
      <c r="U41" s="328"/>
      <c r="V41" s="328"/>
      <c r="W41" s="328"/>
      <c r="X41" s="328"/>
    </row>
    <row r="42" spans="1:24" s="374" customFormat="1" ht="30" customHeight="1" x14ac:dyDescent="0.25">
      <c r="A42" s="531">
        <v>16</v>
      </c>
      <c r="B42" s="532">
        <v>9781999611538</v>
      </c>
      <c r="C42" s="540" t="s">
        <v>349</v>
      </c>
      <c r="D42" s="453"/>
      <c r="E42" s="533" t="s">
        <v>350</v>
      </c>
      <c r="F42" s="494">
        <v>61.55</v>
      </c>
      <c r="G42" s="376" t="s">
        <v>348</v>
      </c>
      <c r="H42" s="328"/>
      <c r="I42" s="328"/>
      <c r="J42" s="328"/>
      <c r="K42" s="328"/>
      <c r="L42" s="328"/>
      <c r="M42" s="328"/>
      <c r="N42" s="328"/>
      <c r="O42" s="328"/>
      <c r="P42" s="328"/>
      <c r="Q42" s="328"/>
      <c r="R42" s="328"/>
      <c r="S42" s="328"/>
      <c r="T42" s="328"/>
      <c r="U42" s="328"/>
      <c r="V42" s="328"/>
      <c r="W42" s="328"/>
      <c r="X42" s="328"/>
    </row>
    <row r="43" spans="1:24" s="374" customFormat="1" ht="15" customHeight="1" x14ac:dyDescent="0.25">
      <c r="A43" s="343"/>
      <c r="B43" s="534"/>
      <c r="C43" s="522" t="s">
        <v>394</v>
      </c>
      <c r="D43" s="328"/>
      <c r="E43" s="347" t="s">
        <v>143</v>
      </c>
      <c r="F43" s="348">
        <f>SUM(F40:F42)</f>
        <v>179.39999999999998</v>
      </c>
      <c r="G43" s="355"/>
      <c r="H43" s="328"/>
      <c r="I43" s="328"/>
      <c r="J43" s="328"/>
      <c r="K43" s="328"/>
      <c r="L43" s="328"/>
      <c r="M43" s="328"/>
      <c r="N43" s="328"/>
      <c r="O43" s="328"/>
      <c r="P43" s="328"/>
      <c r="Q43" s="328"/>
      <c r="R43" s="328"/>
      <c r="S43" s="328"/>
      <c r="T43" s="328"/>
      <c r="U43" s="328"/>
      <c r="V43" s="328"/>
      <c r="W43" s="328"/>
      <c r="X43" s="328"/>
    </row>
    <row r="44" spans="1:24" s="374" customFormat="1" ht="8.1" customHeight="1" x14ac:dyDescent="0.25">
      <c r="A44" s="343"/>
      <c r="B44" s="534"/>
      <c r="C44" s="343"/>
      <c r="D44" s="328"/>
      <c r="E44" s="328"/>
      <c r="F44" s="328"/>
      <c r="G44" s="328"/>
      <c r="H44" s="328"/>
      <c r="I44" s="328"/>
      <c r="J44" s="328"/>
      <c r="K44" s="328"/>
      <c r="L44" s="328"/>
      <c r="M44" s="328"/>
      <c r="N44" s="328"/>
      <c r="O44" s="328"/>
      <c r="P44" s="328"/>
      <c r="Q44" s="328"/>
      <c r="R44" s="328"/>
      <c r="S44" s="328"/>
      <c r="T44" s="328"/>
      <c r="U44" s="328"/>
      <c r="V44" s="328"/>
      <c r="W44" s="328"/>
      <c r="X44" s="328"/>
    </row>
    <row r="45" spans="1:24" s="374" customFormat="1" ht="15" customHeight="1" x14ac:dyDescent="0.25">
      <c r="A45" s="665" t="s">
        <v>351</v>
      </c>
      <c r="B45" s="659"/>
      <c r="C45" s="659"/>
      <c r="D45" s="328"/>
      <c r="E45" s="328"/>
      <c r="F45" s="328"/>
      <c r="G45" s="328"/>
      <c r="H45" s="328"/>
      <c r="I45" s="328"/>
      <c r="J45" s="328"/>
      <c r="K45" s="328"/>
      <c r="L45" s="328"/>
      <c r="M45" s="328"/>
      <c r="N45" s="328"/>
      <c r="O45" s="328"/>
      <c r="P45" s="328"/>
      <c r="Q45" s="328"/>
      <c r="R45" s="328"/>
      <c r="S45" s="328"/>
      <c r="T45" s="328"/>
      <c r="U45" s="328"/>
      <c r="V45" s="328"/>
      <c r="W45" s="328"/>
      <c r="X45" s="328"/>
    </row>
    <row r="46" spans="1:24" s="374" customFormat="1" ht="33" customHeight="1" x14ac:dyDescent="0.25">
      <c r="A46" s="354">
        <v>17</v>
      </c>
      <c r="B46" s="313">
        <v>9780198393535</v>
      </c>
      <c r="C46" s="358" t="s">
        <v>402</v>
      </c>
      <c r="D46" s="453"/>
      <c r="E46" s="312" t="s">
        <v>33</v>
      </c>
      <c r="F46" s="494">
        <v>66.5</v>
      </c>
      <c r="G46" s="388" t="s">
        <v>403</v>
      </c>
      <c r="H46" s="328"/>
      <c r="I46" s="328"/>
      <c r="J46" s="328"/>
      <c r="K46" s="328"/>
      <c r="L46" s="328"/>
      <c r="M46" s="328"/>
      <c r="N46" s="328"/>
      <c r="O46" s="328"/>
      <c r="P46" s="328"/>
      <c r="Q46" s="328"/>
      <c r="R46" s="328"/>
      <c r="S46" s="328"/>
      <c r="T46" s="328"/>
      <c r="U46" s="328"/>
      <c r="V46" s="328"/>
      <c r="W46" s="328"/>
      <c r="X46" s="328"/>
    </row>
    <row r="47" spans="1:24" s="374" customFormat="1" ht="33" customHeight="1" x14ac:dyDescent="0.25">
      <c r="A47" s="354">
        <v>18</v>
      </c>
      <c r="B47" s="313">
        <v>9781107495807</v>
      </c>
      <c r="C47" s="358" t="s">
        <v>355</v>
      </c>
      <c r="D47" s="453"/>
      <c r="E47" s="312" t="s">
        <v>77</v>
      </c>
      <c r="F47" s="494">
        <v>61.35</v>
      </c>
      <c r="G47" s="388" t="s">
        <v>403</v>
      </c>
      <c r="H47" s="328"/>
      <c r="I47" s="328"/>
      <c r="J47" s="328"/>
      <c r="K47" s="328"/>
      <c r="L47" s="328"/>
      <c r="M47" s="328"/>
      <c r="N47" s="328"/>
      <c r="O47" s="328"/>
      <c r="P47" s="328"/>
      <c r="Q47" s="328"/>
      <c r="R47" s="328"/>
      <c r="S47" s="328"/>
      <c r="T47" s="328"/>
      <c r="U47" s="328"/>
      <c r="V47" s="328"/>
      <c r="W47" s="328"/>
      <c r="X47" s="328"/>
    </row>
    <row r="48" spans="1:24" s="374" customFormat="1" ht="13.5" customHeight="1" x14ac:dyDescent="0.25">
      <c r="A48" s="535"/>
      <c r="B48" s="536"/>
      <c r="C48" s="522"/>
      <c r="D48" s="368"/>
      <c r="E48" s="347" t="s">
        <v>143</v>
      </c>
      <c r="F48" s="348">
        <f>SUM(F46:F47)</f>
        <v>127.85</v>
      </c>
      <c r="G48" s="355"/>
      <c r="H48" s="328"/>
      <c r="I48" s="328"/>
      <c r="J48" s="328"/>
      <c r="K48" s="328"/>
      <c r="L48" s="328"/>
      <c r="M48" s="328"/>
      <c r="N48" s="328"/>
      <c r="O48" s="328"/>
      <c r="P48" s="328"/>
      <c r="Q48" s="328"/>
      <c r="R48" s="328"/>
      <c r="S48" s="328"/>
      <c r="T48" s="328"/>
      <c r="U48" s="328"/>
      <c r="V48" s="328"/>
      <c r="W48" s="328"/>
      <c r="X48" s="328"/>
    </row>
    <row r="49" spans="1:24" s="374" customFormat="1" ht="15" customHeight="1" x14ac:dyDescent="0.25">
      <c r="A49" s="665" t="s">
        <v>357</v>
      </c>
      <c r="B49" s="659"/>
      <c r="C49" s="659"/>
      <c r="D49" s="524"/>
      <c r="E49" s="352"/>
      <c r="F49" s="353"/>
      <c r="G49" s="346"/>
      <c r="H49" s="328"/>
      <c r="I49" s="328"/>
      <c r="J49" s="328"/>
      <c r="K49" s="328"/>
      <c r="L49" s="328"/>
      <c r="M49" s="328"/>
      <c r="N49" s="328"/>
      <c r="O49" s="328"/>
      <c r="P49" s="328"/>
      <c r="Q49" s="328"/>
      <c r="R49" s="328"/>
      <c r="S49" s="328"/>
      <c r="T49" s="328"/>
      <c r="U49" s="328"/>
      <c r="V49" s="328"/>
      <c r="W49" s="328"/>
      <c r="X49" s="328"/>
    </row>
    <row r="50" spans="1:24" s="374" customFormat="1" ht="33" customHeight="1" x14ac:dyDescent="0.25">
      <c r="A50" s="354">
        <v>19</v>
      </c>
      <c r="B50" s="313">
        <v>9780198393559</v>
      </c>
      <c r="C50" s="358" t="s">
        <v>447</v>
      </c>
      <c r="D50" s="453"/>
      <c r="E50" s="312" t="s">
        <v>33</v>
      </c>
      <c r="F50" s="494">
        <v>66.5</v>
      </c>
      <c r="G50" s="388" t="s">
        <v>359</v>
      </c>
      <c r="H50" s="328"/>
      <c r="I50" s="328"/>
      <c r="J50" s="328"/>
      <c r="K50" s="328"/>
      <c r="L50" s="328"/>
      <c r="M50" s="328"/>
      <c r="N50" s="328"/>
      <c r="O50" s="328"/>
      <c r="P50" s="328"/>
      <c r="Q50" s="328"/>
      <c r="R50" s="328"/>
      <c r="S50" s="328"/>
      <c r="T50" s="328"/>
      <c r="U50" s="328"/>
      <c r="V50" s="328"/>
      <c r="W50" s="328"/>
      <c r="X50" s="328"/>
    </row>
    <row r="51" spans="1:24" s="374" customFormat="1" ht="15" customHeight="1" x14ac:dyDescent="0.25">
      <c r="A51" s="345"/>
      <c r="B51" s="484"/>
      <c r="C51" s="522" t="s">
        <v>394</v>
      </c>
      <c r="D51" s="336"/>
      <c r="E51" s="352"/>
      <c r="F51" s="353"/>
      <c r="G51" s="385"/>
      <c r="H51" s="328"/>
      <c r="I51" s="328"/>
      <c r="J51" s="328"/>
      <c r="K51" s="328"/>
      <c r="L51" s="328"/>
      <c r="M51" s="328"/>
      <c r="N51" s="328"/>
      <c r="O51" s="328"/>
      <c r="P51" s="328"/>
      <c r="Q51" s="328"/>
      <c r="R51" s="328"/>
      <c r="S51" s="328"/>
      <c r="T51" s="328"/>
      <c r="U51" s="328"/>
      <c r="V51" s="328"/>
      <c r="W51" s="328"/>
      <c r="X51" s="328"/>
    </row>
    <row r="52" spans="1:24" s="374" customFormat="1" ht="6.75" customHeight="1" x14ac:dyDescent="0.25">
      <c r="A52" s="345"/>
      <c r="B52" s="334"/>
      <c r="C52" s="522"/>
      <c r="D52" s="336"/>
      <c r="E52" s="352"/>
      <c r="F52" s="353"/>
      <c r="G52" s="385"/>
      <c r="H52" s="328"/>
      <c r="I52" s="328"/>
      <c r="J52" s="328"/>
      <c r="K52" s="328"/>
      <c r="L52" s="328"/>
      <c r="M52" s="328"/>
      <c r="N52" s="328"/>
      <c r="O52" s="328"/>
      <c r="P52" s="328"/>
      <c r="Q52" s="328"/>
      <c r="R52" s="328"/>
      <c r="S52" s="328"/>
      <c r="T52" s="328"/>
      <c r="U52" s="328"/>
      <c r="V52" s="328"/>
      <c r="W52" s="328"/>
      <c r="X52" s="328"/>
    </row>
    <row r="53" spans="1:24" s="374" customFormat="1" ht="13.5" customHeight="1" x14ac:dyDescent="0.25">
      <c r="A53" s="666" t="s">
        <v>60</v>
      </c>
      <c r="B53" s="661"/>
      <c r="C53" s="661"/>
      <c r="D53" s="368"/>
      <c r="E53" s="338"/>
      <c r="F53" s="339"/>
      <c r="G53" s="328"/>
      <c r="H53" s="328"/>
      <c r="I53" s="328"/>
      <c r="J53" s="328"/>
      <c r="K53" s="328"/>
      <c r="L53" s="328"/>
      <c r="M53" s="328"/>
      <c r="N53" s="328"/>
      <c r="O53" s="328"/>
      <c r="P53" s="328"/>
      <c r="Q53" s="328"/>
      <c r="R53" s="328"/>
      <c r="S53" s="328"/>
      <c r="T53" s="328"/>
      <c r="U53" s="328"/>
      <c r="V53" s="328"/>
      <c r="W53" s="328"/>
      <c r="X53" s="328"/>
    </row>
    <row r="54" spans="1:24" s="374" customFormat="1" ht="13.5" customHeight="1" x14ac:dyDescent="0.25">
      <c r="A54" s="538" t="s">
        <v>61</v>
      </c>
      <c r="B54" s="366"/>
      <c r="C54" s="366"/>
      <c r="D54" s="328"/>
      <c r="E54" s="368"/>
      <c r="F54" s="352"/>
      <c r="G54" s="391"/>
      <c r="H54" s="328"/>
      <c r="I54" s="328"/>
      <c r="J54" s="328"/>
      <c r="K54" s="328"/>
      <c r="L54" s="328"/>
      <c r="M54" s="328"/>
      <c r="N54" s="328"/>
      <c r="O54" s="328"/>
      <c r="P54" s="328"/>
      <c r="Q54" s="328"/>
      <c r="R54" s="328"/>
      <c r="S54" s="328"/>
      <c r="T54" s="328"/>
      <c r="U54" s="328"/>
      <c r="V54" s="328"/>
      <c r="W54" s="328"/>
      <c r="X54" s="328"/>
    </row>
    <row r="55" spans="1:24" s="374" customFormat="1" ht="13.5" customHeight="1" x14ac:dyDescent="0.25">
      <c r="A55" s="538" t="s">
        <v>62</v>
      </c>
      <c r="B55" s="366"/>
      <c r="C55" s="366"/>
      <c r="D55" s="328"/>
      <c r="E55" s="352"/>
      <c r="F55" s="353"/>
      <c r="G55" s="328"/>
      <c r="H55" s="328"/>
      <c r="I55" s="328"/>
      <c r="J55" s="328"/>
      <c r="K55" s="328"/>
      <c r="L55" s="328"/>
      <c r="M55" s="328"/>
      <c r="N55" s="328"/>
      <c r="O55" s="328"/>
      <c r="P55" s="328"/>
      <c r="Q55" s="328"/>
      <c r="R55" s="328"/>
      <c r="S55" s="328"/>
      <c r="T55" s="328"/>
      <c r="U55" s="328"/>
      <c r="V55" s="328"/>
      <c r="W55" s="328"/>
      <c r="X55" s="328"/>
    </row>
    <row r="56" spans="1:24" s="374" customFormat="1" ht="13.5" customHeight="1" x14ac:dyDescent="0.25">
      <c r="A56" s="403" t="s">
        <v>418</v>
      </c>
      <c r="B56" s="403"/>
      <c r="C56" s="403"/>
      <c r="D56" s="403"/>
      <c r="E56" s="403"/>
      <c r="F56" s="403"/>
      <c r="G56" s="353"/>
      <c r="H56" s="328"/>
      <c r="I56" s="328"/>
      <c r="J56" s="328"/>
      <c r="K56" s="328"/>
      <c r="L56" s="328"/>
      <c r="M56" s="328"/>
      <c r="N56" s="328"/>
      <c r="O56" s="328"/>
      <c r="P56" s="328"/>
      <c r="Q56" s="328"/>
      <c r="R56" s="328"/>
      <c r="S56" s="328"/>
      <c r="T56" s="328"/>
      <c r="U56" s="328"/>
      <c r="V56" s="328"/>
      <c r="W56" s="328"/>
      <c r="X56" s="328"/>
    </row>
    <row r="57" spans="1:24" s="374" customFormat="1" ht="13.5" customHeight="1" x14ac:dyDescent="0.25">
      <c r="A57" s="352"/>
      <c r="B57" s="452"/>
      <c r="C57" s="346"/>
      <c r="D57" s="368"/>
      <c r="E57" s="352"/>
      <c r="F57" s="353"/>
      <c r="G57" s="328"/>
      <c r="H57" s="328"/>
      <c r="I57" s="328"/>
      <c r="J57" s="328"/>
      <c r="K57" s="328"/>
      <c r="L57" s="328"/>
      <c r="M57" s="328"/>
      <c r="N57" s="328"/>
      <c r="O57" s="328"/>
      <c r="P57" s="328"/>
      <c r="Q57" s="328"/>
      <c r="R57" s="328"/>
      <c r="S57" s="328"/>
      <c r="T57" s="328"/>
      <c r="U57" s="328"/>
      <c r="V57" s="328"/>
      <c r="W57" s="328"/>
      <c r="X57" s="328"/>
    </row>
    <row r="58" spans="1:24" s="374" customFormat="1" ht="13.5" customHeight="1" x14ac:dyDescent="0.25">
      <c r="A58" s="352"/>
      <c r="B58" s="452"/>
      <c r="C58" s="346"/>
      <c r="D58" s="368"/>
      <c r="E58" s="352"/>
      <c r="F58" s="353"/>
      <c r="G58" s="328"/>
      <c r="H58" s="328"/>
      <c r="I58" s="328"/>
      <c r="J58" s="328"/>
      <c r="K58" s="328"/>
      <c r="L58" s="328"/>
      <c r="M58" s="328"/>
      <c r="N58" s="328"/>
      <c r="O58" s="328"/>
      <c r="P58" s="328"/>
      <c r="Q58" s="328"/>
      <c r="R58" s="328"/>
      <c r="S58" s="328"/>
      <c r="T58" s="328"/>
      <c r="U58" s="328"/>
      <c r="V58" s="328"/>
      <c r="W58" s="328"/>
      <c r="X58" s="328"/>
    </row>
    <row r="59" spans="1:24" s="374" customFormat="1" ht="13.5" customHeight="1" x14ac:dyDescent="0.25">
      <c r="A59" s="352"/>
      <c r="B59" s="452"/>
      <c r="C59" s="346"/>
      <c r="D59" s="368"/>
      <c r="E59" s="352"/>
      <c r="F59" s="353"/>
      <c r="G59" s="328"/>
      <c r="H59" s="328"/>
      <c r="I59" s="328"/>
      <c r="J59" s="328"/>
      <c r="K59" s="328"/>
      <c r="L59" s="328"/>
      <c r="M59" s="328"/>
      <c r="N59" s="328"/>
      <c r="O59" s="328"/>
      <c r="P59" s="328"/>
      <c r="Q59" s="328"/>
      <c r="R59" s="328"/>
      <c r="S59" s="328"/>
      <c r="T59" s="328"/>
      <c r="U59" s="328"/>
      <c r="V59" s="328"/>
      <c r="W59" s="328"/>
      <c r="X59" s="328"/>
    </row>
    <row r="60" spans="1:24" s="374" customFormat="1" ht="13.5" customHeight="1" x14ac:dyDescent="0.25">
      <c r="A60" s="352"/>
      <c r="B60" s="452"/>
      <c r="C60" s="346"/>
      <c r="D60" s="368"/>
      <c r="E60" s="352"/>
      <c r="F60" s="353"/>
      <c r="G60" s="328"/>
      <c r="H60" s="328"/>
      <c r="I60" s="328"/>
      <c r="J60" s="328"/>
      <c r="K60" s="328"/>
      <c r="L60" s="328"/>
      <c r="M60" s="328"/>
      <c r="N60" s="328"/>
      <c r="O60" s="328"/>
      <c r="P60" s="328"/>
      <c r="Q60" s="328"/>
      <c r="R60" s="328"/>
      <c r="S60" s="328"/>
      <c r="T60" s="328"/>
      <c r="U60" s="328"/>
      <c r="V60" s="328"/>
      <c r="W60" s="328"/>
      <c r="X60" s="328"/>
    </row>
    <row r="61" spans="1:24" s="374" customFormat="1" ht="13.5" customHeight="1" x14ac:dyDescent="0.25">
      <c r="A61" s="352"/>
      <c r="B61" s="452"/>
      <c r="C61" s="346"/>
      <c r="D61" s="368"/>
      <c r="E61" s="352"/>
      <c r="F61" s="353"/>
      <c r="G61" s="328"/>
      <c r="H61" s="328"/>
      <c r="I61" s="328"/>
      <c r="J61" s="328"/>
      <c r="K61" s="328"/>
      <c r="L61" s="328"/>
      <c r="M61" s="328"/>
      <c r="N61" s="328"/>
      <c r="O61" s="328"/>
      <c r="P61" s="328"/>
      <c r="Q61" s="328"/>
      <c r="R61" s="328"/>
      <c r="S61" s="328"/>
      <c r="T61" s="328"/>
      <c r="U61" s="328"/>
      <c r="V61" s="328"/>
      <c r="W61" s="328"/>
      <c r="X61" s="328"/>
    </row>
    <row r="62" spans="1:24" s="374" customFormat="1" ht="13.5" customHeight="1" x14ac:dyDescent="0.25">
      <c r="A62" s="352"/>
      <c r="B62" s="452"/>
      <c r="C62" s="346"/>
      <c r="D62" s="368"/>
      <c r="E62" s="352"/>
      <c r="F62" s="353"/>
      <c r="G62" s="328"/>
      <c r="H62" s="328"/>
      <c r="I62" s="328"/>
      <c r="J62" s="328"/>
      <c r="K62" s="328"/>
      <c r="L62" s="328"/>
      <c r="M62" s="328"/>
      <c r="N62" s="328"/>
      <c r="O62" s="328"/>
      <c r="P62" s="328"/>
      <c r="Q62" s="328"/>
      <c r="R62" s="328"/>
      <c r="S62" s="328"/>
      <c r="T62" s="328"/>
      <c r="U62" s="328"/>
      <c r="V62" s="328"/>
      <c r="W62" s="328"/>
      <c r="X62" s="328"/>
    </row>
    <row r="63" spans="1:24" s="374" customFormat="1" ht="13.5" customHeight="1" x14ac:dyDescent="0.25">
      <c r="A63" s="352"/>
      <c r="B63" s="452"/>
      <c r="C63" s="346"/>
      <c r="D63" s="368"/>
      <c r="E63" s="352"/>
      <c r="F63" s="353"/>
      <c r="G63" s="328"/>
      <c r="H63" s="328"/>
      <c r="I63" s="328"/>
      <c r="J63" s="328"/>
      <c r="K63" s="328"/>
      <c r="L63" s="328"/>
      <c r="M63" s="328"/>
      <c r="N63" s="328"/>
      <c r="O63" s="328"/>
      <c r="P63" s="328"/>
      <c r="Q63" s="328"/>
      <c r="R63" s="328"/>
      <c r="S63" s="328"/>
      <c r="T63" s="328"/>
      <c r="U63" s="328"/>
      <c r="V63" s="328"/>
      <c r="W63" s="328"/>
      <c r="X63" s="328"/>
    </row>
    <row r="64" spans="1:24" s="374" customFormat="1" ht="13.5" customHeight="1" x14ac:dyDescent="0.25">
      <c r="A64" s="352"/>
      <c r="B64" s="452"/>
      <c r="C64" s="346"/>
      <c r="D64" s="368"/>
      <c r="E64" s="352"/>
      <c r="F64" s="353"/>
      <c r="G64" s="328"/>
      <c r="H64" s="328"/>
      <c r="I64" s="328"/>
      <c r="J64" s="328"/>
      <c r="K64" s="328"/>
      <c r="L64" s="328"/>
      <c r="M64" s="328"/>
      <c r="N64" s="328"/>
      <c r="O64" s="328"/>
      <c r="P64" s="328"/>
      <c r="Q64" s="328"/>
      <c r="R64" s="328"/>
      <c r="S64" s="328"/>
      <c r="T64" s="328"/>
      <c r="U64" s="328"/>
      <c r="V64" s="328"/>
      <c r="W64" s="328"/>
      <c r="X64" s="328"/>
    </row>
    <row r="65" spans="1:24" s="374" customFormat="1" ht="13.5" customHeight="1" x14ac:dyDescent="0.25">
      <c r="A65" s="352"/>
      <c r="B65" s="452"/>
      <c r="C65" s="346"/>
      <c r="D65" s="368"/>
      <c r="E65" s="352"/>
      <c r="F65" s="353"/>
      <c r="G65" s="328"/>
      <c r="H65" s="328"/>
      <c r="I65" s="328"/>
      <c r="J65" s="328"/>
      <c r="K65" s="328"/>
      <c r="L65" s="328"/>
      <c r="M65" s="328"/>
      <c r="N65" s="328"/>
      <c r="O65" s="328"/>
      <c r="P65" s="328"/>
      <c r="Q65" s="328"/>
      <c r="R65" s="328"/>
      <c r="S65" s="328"/>
      <c r="T65" s="328"/>
      <c r="U65" s="328"/>
      <c r="V65" s="328"/>
      <c r="W65" s="328"/>
      <c r="X65" s="328"/>
    </row>
    <row r="66" spans="1:24" s="374" customFormat="1" ht="13.5" customHeight="1" x14ac:dyDescent="0.25">
      <c r="A66" s="352"/>
      <c r="B66" s="452"/>
      <c r="C66" s="346"/>
      <c r="D66" s="368"/>
      <c r="E66" s="352"/>
      <c r="F66" s="353"/>
      <c r="G66" s="328"/>
      <c r="H66" s="328"/>
      <c r="I66" s="328"/>
      <c r="J66" s="328"/>
      <c r="K66" s="328"/>
      <c r="L66" s="328"/>
      <c r="M66" s="328"/>
      <c r="N66" s="328"/>
      <c r="O66" s="328"/>
      <c r="P66" s="328"/>
      <c r="Q66" s="328"/>
      <c r="R66" s="328"/>
      <c r="S66" s="328"/>
      <c r="T66" s="328"/>
      <c r="U66" s="328"/>
      <c r="V66" s="328"/>
      <c r="W66" s="328"/>
      <c r="X66" s="328"/>
    </row>
    <row r="67" spans="1:24" s="374" customFormat="1" ht="13.5" customHeight="1" x14ac:dyDescent="0.25">
      <c r="A67" s="352"/>
      <c r="B67" s="452"/>
      <c r="C67" s="346"/>
      <c r="D67" s="368"/>
      <c r="E67" s="352"/>
      <c r="F67" s="353"/>
      <c r="G67" s="328"/>
      <c r="H67" s="328"/>
      <c r="I67" s="328"/>
      <c r="J67" s="328"/>
      <c r="K67" s="328"/>
      <c r="L67" s="328"/>
      <c r="M67" s="328"/>
      <c r="N67" s="328"/>
      <c r="O67" s="328"/>
      <c r="P67" s="328"/>
      <c r="Q67" s="328"/>
      <c r="R67" s="328"/>
      <c r="S67" s="328"/>
      <c r="T67" s="328"/>
      <c r="U67" s="328"/>
      <c r="V67" s="328"/>
      <c r="W67" s="328"/>
      <c r="X67" s="328"/>
    </row>
    <row r="68" spans="1:24" s="374" customFormat="1" ht="13.5" customHeight="1" x14ac:dyDescent="0.25">
      <c r="A68" s="352"/>
      <c r="B68" s="452"/>
      <c r="C68" s="346"/>
      <c r="D68" s="368"/>
      <c r="E68" s="352"/>
      <c r="F68" s="353"/>
      <c r="G68" s="328"/>
      <c r="H68" s="328"/>
      <c r="I68" s="328"/>
      <c r="J68" s="328"/>
      <c r="K68" s="328"/>
      <c r="L68" s="328"/>
      <c r="M68" s="328"/>
      <c r="N68" s="328"/>
      <c r="O68" s="328"/>
      <c r="P68" s="328"/>
      <c r="Q68" s="328"/>
      <c r="R68" s="328"/>
      <c r="S68" s="328"/>
      <c r="T68" s="328"/>
      <c r="U68" s="328"/>
      <c r="V68" s="328"/>
      <c r="W68" s="328"/>
      <c r="X68" s="328"/>
    </row>
    <row r="69" spans="1:24" s="374" customFormat="1" ht="13.5" customHeight="1" x14ac:dyDescent="0.25">
      <c r="A69" s="352"/>
      <c r="B69" s="452"/>
      <c r="C69" s="346"/>
      <c r="D69" s="368"/>
      <c r="E69" s="352"/>
      <c r="F69" s="353"/>
      <c r="G69" s="328"/>
      <c r="H69" s="328"/>
      <c r="I69" s="328"/>
      <c r="J69" s="328"/>
      <c r="K69" s="328"/>
      <c r="L69" s="328"/>
      <c r="M69" s="328"/>
      <c r="N69" s="328"/>
      <c r="O69" s="328"/>
      <c r="P69" s="328"/>
      <c r="Q69" s="328"/>
      <c r="R69" s="328"/>
      <c r="S69" s="328"/>
      <c r="T69" s="328"/>
      <c r="U69" s="328"/>
      <c r="V69" s="328"/>
      <c r="W69" s="328"/>
      <c r="X69" s="328"/>
    </row>
    <row r="70" spans="1:24" s="374" customFormat="1" ht="13.5" customHeight="1" x14ac:dyDescent="0.25">
      <c r="A70" s="352"/>
      <c r="B70" s="452"/>
      <c r="C70" s="346"/>
      <c r="D70" s="368"/>
      <c r="E70" s="352"/>
      <c r="F70" s="353"/>
      <c r="G70" s="328"/>
      <c r="H70" s="328"/>
      <c r="I70" s="328"/>
      <c r="J70" s="328"/>
      <c r="K70" s="328"/>
      <c r="L70" s="328"/>
      <c r="M70" s="328"/>
      <c r="N70" s="328"/>
      <c r="O70" s="328"/>
      <c r="P70" s="328"/>
      <c r="Q70" s="328"/>
      <c r="R70" s="328"/>
      <c r="S70" s="328"/>
      <c r="T70" s="328"/>
      <c r="U70" s="328"/>
      <c r="V70" s="328"/>
      <c r="W70" s="328"/>
      <c r="X70" s="328"/>
    </row>
    <row r="71" spans="1:24" s="374" customFormat="1" ht="13.5" customHeight="1" x14ac:dyDescent="0.25">
      <c r="A71" s="352"/>
      <c r="B71" s="452"/>
      <c r="C71" s="346"/>
      <c r="D71" s="368"/>
      <c r="E71" s="352"/>
      <c r="F71" s="353"/>
      <c r="G71" s="328"/>
      <c r="H71" s="328"/>
      <c r="I71" s="328"/>
      <c r="J71" s="328"/>
      <c r="K71" s="328"/>
      <c r="L71" s="328"/>
      <c r="M71" s="328"/>
      <c r="N71" s="328"/>
      <c r="O71" s="328"/>
      <c r="P71" s="328"/>
      <c r="Q71" s="328"/>
      <c r="R71" s="328"/>
      <c r="S71" s="328"/>
      <c r="T71" s="328"/>
      <c r="U71" s="328"/>
      <c r="V71" s="328"/>
      <c r="W71" s="328"/>
      <c r="X71" s="328"/>
    </row>
    <row r="72" spans="1:24" s="374" customFormat="1" ht="13.5" customHeight="1" x14ac:dyDescent="0.25">
      <c r="A72" s="352"/>
      <c r="B72" s="452"/>
      <c r="C72" s="346"/>
      <c r="D72" s="368"/>
      <c r="E72" s="352"/>
      <c r="F72" s="353"/>
      <c r="G72" s="328"/>
      <c r="H72" s="328"/>
      <c r="I72" s="328"/>
      <c r="J72" s="328"/>
      <c r="K72" s="328"/>
      <c r="L72" s="328"/>
      <c r="M72" s="328"/>
      <c r="N72" s="328"/>
      <c r="O72" s="328"/>
      <c r="P72" s="328"/>
      <c r="Q72" s="328"/>
      <c r="R72" s="328"/>
      <c r="S72" s="328"/>
      <c r="T72" s="328"/>
      <c r="U72" s="328"/>
      <c r="V72" s="328"/>
      <c r="W72" s="328"/>
      <c r="X72" s="328"/>
    </row>
    <row r="73" spans="1:24" s="374" customFormat="1" ht="13.5" customHeight="1" x14ac:dyDescent="0.25">
      <c r="A73" s="352"/>
      <c r="B73" s="452"/>
      <c r="C73" s="346"/>
      <c r="D73" s="368"/>
      <c r="E73" s="352"/>
      <c r="F73" s="353"/>
      <c r="G73" s="328"/>
      <c r="H73" s="328"/>
      <c r="I73" s="328"/>
      <c r="J73" s="328"/>
      <c r="K73" s="328"/>
      <c r="L73" s="328"/>
      <c r="M73" s="328"/>
      <c r="N73" s="328"/>
      <c r="O73" s="328"/>
      <c r="P73" s="328"/>
      <c r="Q73" s="328"/>
      <c r="R73" s="328"/>
      <c r="S73" s="328"/>
      <c r="T73" s="328"/>
      <c r="U73" s="328"/>
      <c r="V73" s="328"/>
      <c r="W73" s="328"/>
      <c r="X73" s="328"/>
    </row>
    <row r="74" spans="1:24" s="374" customFormat="1" ht="13.5" customHeight="1" x14ac:dyDescent="0.25">
      <c r="A74" s="352"/>
      <c r="B74" s="452"/>
      <c r="C74" s="346"/>
      <c r="D74" s="368"/>
      <c r="E74" s="352"/>
      <c r="F74" s="353"/>
      <c r="G74" s="328"/>
      <c r="H74" s="328"/>
      <c r="I74" s="328"/>
      <c r="J74" s="328"/>
      <c r="K74" s="328"/>
      <c r="L74" s="328"/>
      <c r="M74" s="328"/>
      <c r="N74" s="328"/>
      <c r="O74" s="328"/>
      <c r="P74" s="328"/>
      <c r="Q74" s="328"/>
      <c r="R74" s="328"/>
      <c r="S74" s="328"/>
      <c r="T74" s="328"/>
      <c r="U74" s="328"/>
      <c r="V74" s="328"/>
      <c r="W74" s="328"/>
      <c r="X74" s="328"/>
    </row>
    <row r="75" spans="1:24" s="374" customFormat="1" ht="13.5" customHeight="1" x14ac:dyDescent="0.25">
      <c r="A75" s="352"/>
      <c r="B75" s="452"/>
      <c r="C75" s="346"/>
      <c r="D75" s="368"/>
      <c r="E75" s="352"/>
      <c r="F75" s="353"/>
      <c r="G75" s="328"/>
      <c r="H75" s="328"/>
      <c r="I75" s="328"/>
      <c r="J75" s="328"/>
      <c r="K75" s="328"/>
      <c r="L75" s="328"/>
      <c r="M75" s="328"/>
      <c r="N75" s="328"/>
      <c r="O75" s="328"/>
      <c r="P75" s="328"/>
      <c r="Q75" s="328"/>
      <c r="R75" s="328"/>
      <c r="S75" s="328"/>
      <c r="T75" s="328"/>
      <c r="U75" s="328"/>
      <c r="V75" s="328"/>
      <c r="W75" s="328"/>
      <c r="X75" s="328"/>
    </row>
    <row r="76" spans="1:24" s="374" customFormat="1" ht="13.5" customHeight="1" x14ac:dyDescent="0.25">
      <c r="A76" s="352"/>
      <c r="B76" s="452"/>
      <c r="C76" s="346"/>
      <c r="D76" s="368"/>
      <c r="E76" s="352"/>
      <c r="F76" s="353"/>
      <c r="G76" s="328"/>
      <c r="H76" s="328"/>
      <c r="I76" s="328"/>
      <c r="J76" s="328"/>
      <c r="K76" s="328"/>
      <c r="L76" s="328"/>
      <c r="M76" s="328"/>
      <c r="N76" s="328"/>
      <c r="O76" s="328"/>
      <c r="P76" s="328"/>
      <c r="Q76" s="328"/>
      <c r="R76" s="328"/>
      <c r="S76" s="328"/>
      <c r="T76" s="328"/>
      <c r="U76" s="328"/>
      <c r="V76" s="328"/>
      <c r="W76" s="328"/>
      <c r="X76" s="328"/>
    </row>
    <row r="77" spans="1:24" s="374" customFormat="1" ht="13.5" customHeight="1" x14ac:dyDescent="0.25">
      <c r="A77" s="352"/>
      <c r="B77" s="452"/>
      <c r="C77" s="346"/>
      <c r="D77" s="368"/>
      <c r="E77" s="352"/>
      <c r="F77" s="353"/>
      <c r="G77" s="328"/>
      <c r="H77" s="328"/>
      <c r="I77" s="328"/>
      <c r="J77" s="328"/>
      <c r="K77" s="328"/>
      <c r="L77" s="328"/>
      <c r="M77" s="328"/>
      <c r="N77" s="328"/>
      <c r="O77" s="328"/>
      <c r="P77" s="328"/>
      <c r="Q77" s="328"/>
      <c r="R77" s="328"/>
      <c r="S77" s="328"/>
      <c r="T77" s="328"/>
      <c r="U77" s="328"/>
      <c r="V77" s="328"/>
      <c r="W77" s="328"/>
      <c r="X77" s="328"/>
    </row>
    <row r="78" spans="1:24" s="374" customFormat="1" ht="13.5" customHeight="1" x14ac:dyDescent="0.25">
      <c r="A78" s="352"/>
      <c r="B78" s="452"/>
      <c r="C78" s="346"/>
      <c r="D78" s="368"/>
      <c r="E78" s="352"/>
      <c r="F78" s="353"/>
      <c r="G78" s="328"/>
      <c r="H78" s="328"/>
      <c r="I78" s="328"/>
      <c r="J78" s="328"/>
      <c r="K78" s="328"/>
      <c r="L78" s="328"/>
      <c r="M78" s="328"/>
      <c r="N78" s="328"/>
      <c r="O78" s="328"/>
      <c r="P78" s="328"/>
      <c r="Q78" s="328"/>
      <c r="R78" s="328"/>
      <c r="S78" s="328"/>
      <c r="T78" s="328"/>
      <c r="U78" s="328"/>
      <c r="V78" s="328"/>
      <c r="W78" s="328"/>
      <c r="X78" s="328"/>
    </row>
    <row r="79" spans="1:24" s="374" customFormat="1" ht="13.5" customHeight="1" x14ac:dyDescent="0.25">
      <c r="A79" s="352"/>
      <c r="B79" s="452"/>
      <c r="C79" s="346"/>
      <c r="D79" s="368"/>
      <c r="E79" s="352"/>
      <c r="F79" s="353"/>
      <c r="G79" s="328"/>
      <c r="H79" s="328"/>
      <c r="I79" s="328"/>
      <c r="J79" s="328"/>
      <c r="K79" s="328"/>
      <c r="L79" s="328"/>
      <c r="M79" s="328"/>
      <c r="N79" s="328"/>
      <c r="O79" s="328"/>
      <c r="P79" s="328"/>
      <c r="Q79" s="328"/>
      <c r="R79" s="328"/>
      <c r="S79" s="328"/>
      <c r="T79" s="328"/>
      <c r="U79" s="328"/>
      <c r="V79" s="328"/>
      <c r="W79" s="328"/>
      <c r="X79" s="328"/>
    </row>
    <row r="80" spans="1:24" s="374" customFormat="1" ht="13.5" customHeight="1" x14ac:dyDescent="0.25">
      <c r="A80" s="352"/>
      <c r="B80" s="452"/>
      <c r="C80" s="346"/>
      <c r="D80" s="368"/>
      <c r="E80" s="352"/>
      <c r="F80" s="353"/>
      <c r="G80" s="328"/>
      <c r="H80" s="328"/>
      <c r="I80" s="328"/>
      <c r="J80" s="328"/>
      <c r="K80" s="328"/>
      <c r="L80" s="328"/>
      <c r="M80" s="328"/>
      <c r="N80" s="328"/>
      <c r="O80" s="328"/>
      <c r="P80" s="328"/>
      <c r="Q80" s="328"/>
      <c r="R80" s="328"/>
      <c r="S80" s="328"/>
      <c r="T80" s="328"/>
      <c r="U80" s="328"/>
      <c r="V80" s="328"/>
      <c r="W80" s="328"/>
      <c r="X80" s="328"/>
    </row>
    <row r="81" spans="1:24" s="374" customFormat="1" ht="13.5" customHeight="1" x14ac:dyDescent="0.25">
      <c r="A81" s="352"/>
      <c r="B81" s="452"/>
      <c r="C81" s="346"/>
      <c r="D81" s="368"/>
      <c r="E81" s="352"/>
      <c r="F81" s="353"/>
      <c r="G81" s="328"/>
      <c r="H81" s="328"/>
      <c r="I81" s="328"/>
      <c r="J81" s="328"/>
      <c r="K81" s="328"/>
      <c r="L81" s="328"/>
      <c r="M81" s="328"/>
      <c r="N81" s="328"/>
      <c r="O81" s="328"/>
      <c r="P81" s="328"/>
      <c r="Q81" s="328"/>
      <c r="R81" s="328"/>
      <c r="S81" s="328"/>
      <c r="T81" s="328"/>
      <c r="U81" s="328"/>
      <c r="V81" s="328"/>
      <c r="W81" s="328"/>
      <c r="X81" s="328"/>
    </row>
    <row r="82" spans="1:24" s="374" customFormat="1" ht="13.5" customHeight="1" x14ac:dyDescent="0.25">
      <c r="A82" s="352"/>
      <c r="B82" s="452"/>
      <c r="C82" s="346"/>
      <c r="D82" s="368"/>
      <c r="E82" s="352"/>
      <c r="F82" s="353"/>
      <c r="G82" s="328"/>
      <c r="H82" s="328"/>
      <c r="I82" s="328"/>
      <c r="J82" s="328"/>
      <c r="K82" s="328"/>
      <c r="L82" s="328"/>
      <c r="M82" s="328"/>
      <c r="N82" s="328"/>
      <c r="O82" s="328"/>
      <c r="P82" s="328"/>
      <c r="Q82" s="328"/>
      <c r="R82" s="328"/>
      <c r="S82" s="328"/>
      <c r="T82" s="328"/>
      <c r="U82" s="328"/>
      <c r="V82" s="328"/>
      <c r="W82" s="328"/>
      <c r="X82" s="328"/>
    </row>
    <row r="83" spans="1:24" s="374" customFormat="1" ht="13.5" customHeight="1" x14ac:dyDescent="0.25">
      <c r="A83" s="352"/>
      <c r="B83" s="452"/>
      <c r="C83" s="346"/>
      <c r="D83" s="368"/>
      <c r="E83" s="352"/>
      <c r="F83" s="353"/>
      <c r="G83" s="328"/>
      <c r="H83" s="328"/>
      <c r="I83" s="328"/>
      <c r="J83" s="328"/>
      <c r="K83" s="328"/>
      <c r="L83" s="328"/>
      <c r="M83" s="328"/>
      <c r="N83" s="328"/>
      <c r="O83" s="328"/>
      <c r="P83" s="328"/>
      <c r="Q83" s="328"/>
      <c r="R83" s="328"/>
      <c r="S83" s="328"/>
      <c r="T83" s="328"/>
      <c r="U83" s="328"/>
      <c r="V83" s="328"/>
      <c r="W83" s="328"/>
      <c r="X83" s="328"/>
    </row>
    <row r="84" spans="1:24" s="374" customFormat="1" ht="13.5" customHeight="1" x14ac:dyDescent="0.25">
      <c r="A84" s="352"/>
      <c r="B84" s="452"/>
      <c r="C84" s="346"/>
      <c r="D84" s="368"/>
      <c r="E84" s="352"/>
      <c r="F84" s="353"/>
      <c r="G84" s="328"/>
      <c r="H84" s="328"/>
      <c r="I84" s="328"/>
      <c r="J84" s="328"/>
      <c r="K84" s="328"/>
      <c r="L84" s="328"/>
      <c r="M84" s="328"/>
      <c r="N84" s="328"/>
      <c r="O84" s="328"/>
      <c r="P84" s="328"/>
      <c r="Q84" s="328"/>
      <c r="R84" s="328"/>
      <c r="S84" s="328"/>
      <c r="T84" s="328"/>
      <c r="U84" s="328"/>
      <c r="V84" s="328"/>
      <c r="W84" s="328"/>
      <c r="X84" s="328"/>
    </row>
    <row r="85" spans="1:24" s="374" customFormat="1" ht="13.5" customHeight="1" x14ac:dyDescent="0.25">
      <c r="A85" s="352"/>
      <c r="B85" s="452"/>
      <c r="C85" s="346"/>
      <c r="D85" s="368"/>
      <c r="E85" s="352"/>
      <c r="F85" s="353"/>
      <c r="G85" s="328"/>
      <c r="H85" s="328"/>
      <c r="I85" s="328"/>
      <c r="J85" s="328"/>
      <c r="K85" s="328"/>
      <c r="L85" s="328"/>
      <c r="M85" s="328"/>
      <c r="N85" s="328"/>
      <c r="O85" s="328"/>
      <c r="P85" s="328"/>
      <c r="Q85" s="328"/>
      <c r="R85" s="328"/>
      <c r="S85" s="328"/>
      <c r="T85" s="328"/>
      <c r="U85" s="328"/>
      <c r="V85" s="328"/>
      <c r="W85" s="328"/>
      <c r="X85" s="328"/>
    </row>
    <row r="86" spans="1:24" s="374" customFormat="1" ht="13.5" customHeight="1" x14ac:dyDescent="0.25">
      <c r="A86" s="352"/>
      <c r="B86" s="452"/>
      <c r="C86" s="346"/>
      <c r="D86" s="368"/>
      <c r="E86" s="352"/>
      <c r="F86" s="353"/>
      <c r="G86" s="328"/>
      <c r="H86" s="328"/>
      <c r="I86" s="328"/>
      <c r="J86" s="328"/>
      <c r="K86" s="328"/>
      <c r="L86" s="328"/>
      <c r="M86" s="328"/>
      <c r="N86" s="328"/>
      <c r="O86" s="328"/>
      <c r="P86" s="328"/>
      <c r="Q86" s="328"/>
      <c r="R86" s="328"/>
      <c r="S86" s="328"/>
      <c r="T86" s="328"/>
      <c r="U86" s="328"/>
      <c r="V86" s="328"/>
      <c r="W86" s="328"/>
      <c r="X86" s="328"/>
    </row>
    <row r="87" spans="1:24" s="374" customFormat="1" ht="13.5" customHeight="1" x14ac:dyDescent="0.25">
      <c r="A87" s="352"/>
      <c r="B87" s="452"/>
      <c r="C87" s="346"/>
      <c r="D87" s="368"/>
      <c r="E87" s="352"/>
      <c r="F87" s="353"/>
      <c r="G87" s="328"/>
      <c r="H87" s="328"/>
      <c r="I87" s="328"/>
      <c r="J87" s="328"/>
      <c r="K87" s="328"/>
      <c r="L87" s="328"/>
      <c r="M87" s="328"/>
      <c r="N87" s="328"/>
      <c r="O87" s="328"/>
      <c r="P87" s="328"/>
      <c r="Q87" s="328"/>
      <c r="R87" s="328"/>
      <c r="S87" s="328"/>
      <c r="T87" s="328"/>
      <c r="U87" s="328"/>
      <c r="V87" s="328"/>
      <c r="W87" s="328"/>
      <c r="X87" s="328"/>
    </row>
    <row r="88" spans="1:24" s="374" customFormat="1" ht="13.5" customHeight="1" x14ac:dyDescent="0.25">
      <c r="A88" s="352"/>
      <c r="B88" s="452"/>
      <c r="C88" s="346"/>
      <c r="D88" s="368"/>
      <c r="E88" s="352"/>
      <c r="F88" s="353"/>
      <c r="G88" s="328"/>
      <c r="H88" s="328"/>
      <c r="I88" s="328"/>
      <c r="J88" s="328"/>
      <c r="K88" s="328"/>
      <c r="L88" s="328"/>
      <c r="M88" s="328"/>
      <c r="N88" s="328"/>
      <c r="O88" s="328"/>
      <c r="P88" s="328"/>
      <c r="Q88" s="328"/>
      <c r="R88" s="328"/>
      <c r="S88" s="328"/>
      <c r="T88" s="328"/>
      <c r="U88" s="328"/>
      <c r="V88" s="328"/>
      <c r="W88" s="328"/>
      <c r="X88" s="328"/>
    </row>
    <row r="89" spans="1:24" s="374" customFormat="1" ht="13.5" customHeight="1" x14ac:dyDescent="0.25">
      <c r="A89" s="352"/>
      <c r="B89" s="452"/>
      <c r="C89" s="346"/>
      <c r="D89" s="368"/>
      <c r="E89" s="352"/>
      <c r="F89" s="353"/>
      <c r="G89" s="328"/>
      <c r="H89" s="328"/>
      <c r="I89" s="328"/>
      <c r="J89" s="328"/>
      <c r="K89" s="328"/>
      <c r="L89" s="328"/>
      <c r="M89" s="328"/>
      <c r="N89" s="328"/>
      <c r="O89" s="328"/>
      <c r="P89" s="328"/>
      <c r="Q89" s="328"/>
      <c r="R89" s="328"/>
      <c r="S89" s="328"/>
      <c r="T89" s="328"/>
      <c r="U89" s="328"/>
      <c r="V89" s="328"/>
      <c r="W89" s="328"/>
      <c r="X89" s="328"/>
    </row>
    <row r="90" spans="1:24" s="374" customFormat="1" ht="13.5" customHeight="1" x14ac:dyDescent="0.25">
      <c r="A90" s="352"/>
      <c r="B90" s="452"/>
      <c r="C90" s="346"/>
      <c r="D90" s="368"/>
      <c r="E90" s="352"/>
      <c r="F90" s="353"/>
      <c r="G90" s="328"/>
      <c r="H90" s="328"/>
      <c r="I90" s="328"/>
      <c r="J90" s="328"/>
      <c r="K90" s="328"/>
      <c r="L90" s="328"/>
      <c r="M90" s="328"/>
      <c r="N90" s="328"/>
      <c r="O90" s="328"/>
      <c r="P90" s="328"/>
      <c r="Q90" s="328"/>
      <c r="R90" s="328"/>
      <c r="S90" s="328"/>
      <c r="T90" s="328"/>
      <c r="U90" s="328"/>
      <c r="V90" s="328"/>
      <c r="W90" s="328"/>
      <c r="X90" s="328"/>
    </row>
    <row r="91" spans="1:24" s="374" customFormat="1" ht="13.5" customHeight="1" x14ac:dyDescent="0.25">
      <c r="A91" s="352"/>
      <c r="B91" s="452"/>
      <c r="C91" s="346"/>
      <c r="D91" s="368"/>
      <c r="E91" s="352"/>
      <c r="F91" s="353"/>
      <c r="G91" s="328"/>
      <c r="H91" s="328"/>
      <c r="I91" s="328"/>
      <c r="J91" s="328"/>
      <c r="K91" s="328"/>
      <c r="L91" s="328"/>
      <c r="M91" s="328"/>
      <c r="N91" s="328"/>
      <c r="O91" s="328"/>
      <c r="P91" s="328"/>
      <c r="Q91" s="328"/>
      <c r="R91" s="328"/>
      <c r="S91" s="328"/>
      <c r="T91" s="328"/>
      <c r="U91" s="328"/>
      <c r="V91" s="328"/>
      <c r="W91" s="328"/>
      <c r="X91" s="328"/>
    </row>
    <row r="92" spans="1:24" s="374" customFormat="1" ht="13.5" customHeight="1" x14ac:dyDescent="0.25">
      <c r="A92" s="352"/>
      <c r="B92" s="452"/>
      <c r="C92" s="346"/>
      <c r="D92" s="368"/>
      <c r="E92" s="352"/>
      <c r="F92" s="353"/>
      <c r="G92" s="328"/>
      <c r="H92" s="328"/>
      <c r="I92" s="328"/>
      <c r="J92" s="328"/>
      <c r="K92" s="328"/>
      <c r="L92" s="328"/>
      <c r="M92" s="328"/>
      <c r="N92" s="328"/>
      <c r="O92" s="328"/>
      <c r="P92" s="328"/>
      <c r="Q92" s="328"/>
      <c r="R92" s="328"/>
      <c r="S92" s="328"/>
      <c r="T92" s="328"/>
      <c r="U92" s="328"/>
      <c r="V92" s="328"/>
      <c r="W92" s="328"/>
      <c r="X92" s="328"/>
    </row>
    <row r="93" spans="1:24" s="374" customFormat="1" ht="13.5" customHeight="1" x14ac:dyDescent="0.25">
      <c r="A93" s="352"/>
      <c r="B93" s="452"/>
      <c r="C93" s="346"/>
      <c r="D93" s="368"/>
      <c r="E93" s="352"/>
      <c r="F93" s="353"/>
      <c r="G93" s="328"/>
      <c r="H93" s="328"/>
      <c r="I93" s="328"/>
      <c r="J93" s="328"/>
      <c r="K93" s="328"/>
      <c r="L93" s="328"/>
      <c r="M93" s="328"/>
      <c r="N93" s="328"/>
      <c r="O93" s="328"/>
      <c r="P93" s="328"/>
      <c r="Q93" s="328"/>
      <c r="R93" s="328"/>
      <c r="S93" s="328"/>
      <c r="T93" s="328"/>
      <c r="U93" s="328"/>
      <c r="V93" s="328"/>
      <c r="W93" s="328"/>
      <c r="X93" s="328"/>
    </row>
    <row r="94" spans="1:24" s="374" customFormat="1" ht="13.5" customHeight="1" x14ac:dyDescent="0.25">
      <c r="A94" s="352"/>
      <c r="B94" s="452"/>
      <c r="C94" s="346"/>
      <c r="D94" s="368"/>
      <c r="E94" s="352"/>
      <c r="F94" s="353"/>
      <c r="G94" s="328"/>
      <c r="H94" s="328"/>
      <c r="I94" s="328"/>
      <c r="J94" s="328"/>
      <c r="K94" s="328"/>
      <c r="L94" s="328"/>
      <c r="M94" s="328"/>
      <c r="N94" s="328"/>
      <c r="O94" s="328"/>
      <c r="P94" s="328"/>
      <c r="Q94" s="328"/>
      <c r="R94" s="328"/>
      <c r="S94" s="328"/>
      <c r="T94" s="328"/>
      <c r="U94" s="328"/>
      <c r="V94" s="328"/>
      <c r="W94" s="328"/>
      <c r="X94" s="328"/>
    </row>
    <row r="95" spans="1:24" s="374" customFormat="1" ht="13.5" customHeight="1" x14ac:dyDescent="0.25">
      <c r="A95" s="352"/>
      <c r="B95" s="452"/>
      <c r="C95" s="346"/>
      <c r="D95" s="368"/>
      <c r="E95" s="352"/>
      <c r="F95" s="353"/>
      <c r="G95" s="328"/>
      <c r="H95" s="328"/>
      <c r="I95" s="328"/>
      <c r="J95" s="328"/>
      <c r="K95" s="328"/>
      <c r="L95" s="328"/>
      <c r="M95" s="328"/>
      <c r="N95" s="328"/>
      <c r="O95" s="328"/>
      <c r="P95" s="328"/>
      <c r="Q95" s="328"/>
      <c r="R95" s="328"/>
      <c r="S95" s="328"/>
      <c r="T95" s="328"/>
      <c r="U95" s="328"/>
      <c r="V95" s="328"/>
      <c r="W95" s="328"/>
      <c r="X95" s="328"/>
    </row>
    <row r="96" spans="1:24" s="374" customFormat="1" ht="13.5" customHeight="1" x14ac:dyDescent="0.25">
      <c r="A96" s="352"/>
      <c r="B96" s="452"/>
      <c r="C96" s="346"/>
      <c r="D96" s="368"/>
      <c r="E96" s="352"/>
      <c r="F96" s="353"/>
      <c r="G96" s="328"/>
      <c r="H96" s="328"/>
      <c r="I96" s="328"/>
      <c r="J96" s="328"/>
      <c r="K96" s="328"/>
      <c r="L96" s="328"/>
      <c r="M96" s="328"/>
      <c r="N96" s="328"/>
      <c r="O96" s="328"/>
      <c r="P96" s="328"/>
      <c r="Q96" s="328"/>
      <c r="R96" s="328"/>
      <c r="S96" s="328"/>
      <c r="T96" s="328"/>
      <c r="U96" s="328"/>
      <c r="V96" s="328"/>
      <c r="W96" s="328"/>
      <c r="X96" s="328"/>
    </row>
    <row r="97" spans="1:24" s="374" customFormat="1" ht="13.5" customHeight="1" x14ac:dyDescent="0.25">
      <c r="A97" s="352"/>
      <c r="B97" s="452"/>
      <c r="C97" s="346"/>
      <c r="D97" s="368"/>
      <c r="E97" s="352"/>
      <c r="F97" s="353"/>
      <c r="G97" s="328"/>
      <c r="H97" s="328"/>
      <c r="I97" s="328"/>
      <c r="J97" s="328"/>
      <c r="K97" s="328"/>
      <c r="L97" s="328"/>
      <c r="M97" s="328"/>
      <c r="N97" s="328"/>
      <c r="O97" s="328"/>
      <c r="P97" s="328"/>
      <c r="Q97" s="328"/>
      <c r="R97" s="328"/>
      <c r="S97" s="328"/>
      <c r="T97" s="328"/>
      <c r="U97" s="328"/>
      <c r="V97" s="328"/>
      <c r="W97" s="328"/>
      <c r="X97" s="328"/>
    </row>
    <row r="98" spans="1:24" s="374" customFormat="1" ht="13.5" customHeight="1" x14ac:dyDescent="0.25">
      <c r="A98" s="352"/>
      <c r="B98" s="452"/>
      <c r="C98" s="346"/>
      <c r="D98" s="368"/>
      <c r="E98" s="352"/>
      <c r="F98" s="353"/>
      <c r="G98" s="328"/>
      <c r="H98" s="328"/>
      <c r="I98" s="328"/>
      <c r="J98" s="328"/>
      <c r="K98" s="328"/>
      <c r="L98" s="328"/>
      <c r="M98" s="328"/>
      <c r="N98" s="328"/>
      <c r="O98" s="328"/>
      <c r="P98" s="328"/>
      <c r="Q98" s="328"/>
      <c r="R98" s="328"/>
      <c r="S98" s="328"/>
      <c r="T98" s="328"/>
      <c r="U98" s="328"/>
      <c r="V98" s="328"/>
      <c r="W98" s="328"/>
      <c r="X98" s="328"/>
    </row>
    <row r="99" spans="1:24" s="374" customFormat="1" ht="13.5" customHeight="1" x14ac:dyDescent="0.25">
      <c r="A99" s="352"/>
      <c r="B99" s="452"/>
      <c r="C99" s="346"/>
      <c r="D99" s="368"/>
      <c r="E99" s="352"/>
      <c r="F99" s="353"/>
      <c r="G99" s="328"/>
      <c r="H99" s="328"/>
      <c r="I99" s="328"/>
      <c r="J99" s="328"/>
      <c r="K99" s="328"/>
      <c r="L99" s="328"/>
      <c r="M99" s="328"/>
      <c r="N99" s="328"/>
      <c r="O99" s="328"/>
      <c r="P99" s="328"/>
      <c r="Q99" s="328"/>
      <c r="R99" s="328"/>
      <c r="S99" s="328"/>
      <c r="T99" s="328"/>
      <c r="U99" s="328"/>
      <c r="V99" s="328"/>
      <c r="W99" s="328"/>
      <c r="X99" s="328"/>
    </row>
    <row r="100" spans="1:24" s="374" customFormat="1" ht="13.5" customHeight="1" x14ac:dyDescent="0.25">
      <c r="A100" s="352"/>
      <c r="B100" s="452"/>
      <c r="C100" s="346"/>
      <c r="D100" s="368"/>
      <c r="E100" s="352"/>
      <c r="F100" s="353"/>
      <c r="G100" s="328"/>
      <c r="H100" s="328"/>
      <c r="I100" s="328"/>
      <c r="J100" s="328"/>
      <c r="K100" s="328"/>
      <c r="L100" s="328"/>
      <c r="M100" s="328"/>
      <c r="N100" s="328"/>
      <c r="O100" s="328"/>
      <c r="P100" s="328"/>
      <c r="Q100" s="328"/>
      <c r="R100" s="328"/>
      <c r="S100" s="328"/>
      <c r="T100" s="328"/>
      <c r="U100" s="328"/>
      <c r="V100" s="328"/>
      <c r="W100" s="328"/>
      <c r="X100" s="328"/>
    </row>
    <row r="101" spans="1:24" s="374" customFormat="1" ht="13.5" customHeight="1" x14ac:dyDescent="0.25">
      <c r="A101" s="352"/>
      <c r="B101" s="452"/>
      <c r="C101" s="346"/>
      <c r="D101" s="368"/>
      <c r="E101" s="352"/>
      <c r="F101" s="353"/>
      <c r="G101" s="328"/>
      <c r="H101" s="328"/>
      <c r="I101" s="328"/>
      <c r="J101" s="328"/>
      <c r="K101" s="328"/>
      <c r="L101" s="328"/>
      <c r="M101" s="328"/>
      <c r="N101" s="328"/>
      <c r="O101" s="328"/>
      <c r="P101" s="328"/>
      <c r="Q101" s="328"/>
      <c r="R101" s="328"/>
      <c r="S101" s="328"/>
      <c r="T101" s="328"/>
      <c r="U101" s="328"/>
      <c r="V101" s="328"/>
      <c r="W101" s="328"/>
      <c r="X101" s="328"/>
    </row>
    <row r="102" spans="1:24" s="374" customFormat="1" ht="17.25" customHeight="1" x14ac:dyDescent="0.25">
      <c r="A102" s="352"/>
      <c r="B102" s="452"/>
      <c r="C102" s="346"/>
      <c r="D102" s="368"/>
      <c r="E102" s="352"/>
      <c r="F102" s="353"/>
      <c r="G102" s="328"/>
      <c r="H102" s="328"/>
      <c r="I102" s="328"/>
      <c r="J102" s="328"/>
      <c r="K102" s="328"/>
      <c r="L102" s="328"/>
      <c r="M102" s="328"/>
      <c r="N102" s="328"/>
      <c r="O102" s="328"/>
      <c r="P102" s="328"/>
      <c r="Q102" s="328"/>
      <c r="R102" s="328"/>
      <c r="S102" s="328"/>
      <c r="T102" s="328"/>
      <c r="U102" s="328"/>
      <c r="V102" s="328"/>
      <c r="W102" s="328"/>
      <c r="X102" s="328"/>
    </row>
    <row r="103" spans="1:24" s="374" customFormat="1" ht="17.25" customHeight="1" x14ac:dyDescent="0.25">
      <c r="A103" s="352"/>
      <c r="B103" s="452"/>
      <c r="C103" s="346"/>
      <c r="D103" s="368"/>
      <c r="E103" s="352"/>
      <c r="F103" s="353"/>
      <c r="G103" s="328"/>
      <c r="H103" s="328"/>
      <c r="I103" s="328"/>
      <c r="J103" s="328"/>
      <c r="K103" s="328"/>
      <c r="L103" s="328"/>
      <c r="M103" s="328"/>
      <c r="N103" s="328"/>
      <c r="O103" s="328"/>
      <c r="P103" s="328"/>
      <c r="Q103" s="328"/>
      <c r="R103" s="328"/>
      <c r="S103" s="328"/>
      <c r="T103" s="328"/>
      <c r="U103" s="328"/>
      <c r="V103" s="328"/>
      <c r="W103" s="328"/>
      <c r="X103" s="328"/>
    </row>
    <row r="104" spans="1:24" s="374" customFormat="1" ht="17.25" customHeight="1" x14ac:dyDescent="0.25">
      <c r="A104" s="352"/>
      <c r="B104" s="452"/>
      <c r="C104" s="346"/>
      <c r="D104" s="368"/>
      <c r="E104" s="352"/>
      <c r="F104" s="353"/>
      <c r="G104" s="328"/>
      <c r="H104" s="328"/>
      <c r="I104" s="328"/>
      <c r="J104" s="328"/>
      <c r="K104" s="328"/>
      <c r="L104" s="328"/>
      <c r="M104" s="328"/>
      <c r="N104" s="328"/>
      <c r="O104" s="328"/>
      <c r="P104" s="328"/>
      <c r="Q104" s="328"/>
      <c r="R104" s="328"/>
      <c r="S104" s="328"/>
      <c r="T104" s="328"/>
      <c r="U104" s="328"/>
      <c r="V104" s="328"/>
      <c r="W104" s="328"/>
      <c r="X104" s="328"/>
    </row>
    <row r="105" spans="1:24" s="374" customFormat="1" ht="17.25" customHeight="1" x14ac:dyDescent="0.25">
      <c r="A105" s="352"/>
      <c r="B105" s="452"/>
      <c r="C105" s="346"/>
      <c r="D105" s="368"/>
      <c r="E105" s="352"/>
      <c r="F105" s="353"/>
      <c r="G105" s="328"/>
      <c r="H105" s="328"/>
      <c r="I105" s="328"/>
      <c r="J105" s="328"/>
      <c r="K105" s="328"/>
      <c r="L105" s="328"/>
      <c r="M105" s="328"/>
      <c r="N105" s="328"/>
      <c r="O105" s="328"/>
      <c r="P105" s="328"/>
      <c r="Q105" s="328"/>
      <c r="R105" s="328"/>
      <c r="S105" s="328"/>
      <c r="T105" s="328"/>
      <c r="U105" s="328"/>
      <c r="V105" s="328"/>
      <c r="W105" s="328"/>
      <c r="X105" s="328"/>
    </row>
    <row r="106" spans="1:24" s="374" customFormat="1" ht="17.25" customHeight="1" x14ac:dyDescent="0.25">
      <c r="A106" s="352"/>
      <c r="B106" s="452"/>
      <c r="C106" s="346"/>
      <c r="D106" s="368"/>
      <c r="E106" s="352"/>
      <c r="F106" s="353"/>
      <c r="G106" s="328"/>
      <c r="H106" s="328"/>
      <c r="I106" s="328"/>
      <c r="J106" s="328"/>
      <c r="K106" s="328"/>
      <c r="L106" s="328"/>
      <c r="M106" s="328"/>
      <c r="N106" s="328"/>
      <c r="O106" s="328"/>
      <c r="P106" s="328"/>
      <c r="Q106" s="328"/>
      <c r="R106" s="328"/>
      <c r="S106" s="328"/>
      <c r="T106" s="328"/>
      <c r="U106" s="328"/>
      <c r="V106" s="328"/>
      <c r="W106" s="328"/>
      <c r="X106" s="328"/>
    </row>
    <row r="107" spans="1:24" s="374" customFormat="1" ht="17.25" customHeight="1" x14ac:dyDescent="0.25">
      <c r="A107" s="352"/>
      <c r="B107" s="452"/>
      <c r="C107" s="346"/>
      <c r="D107" s="368"/>
      <c r="E107" s="352"/>
      <c r="F107" s="353"/>
      <c r="G107" s="328"/>
      <c r="H107" s="328"/>
      <c r="I107" s="328"/>
      <c r="J107" s="328"/>
      <c r="K107" s="328"/>
      <c r="L107" s="328"/>
      <c r="M107" s="328"/>
      <c r="N107" s="328"/>
      <c r="O107" s="328"/>
      <c r="P107" s="328"/>
      <c r="Q107" s="328"/>
      <c r="R107" s="328"/>
      <c r="S107" s="328"/>
      <c r="T107" s="328"/>
      <c r="U107" s="328"/>
      <c r="V107" s="328"/>
      <c r="W107" s="328"/>
      <c r="X107" s="328"/>
    </row>
    <row r="108" spans="1:24" s="374" customFormat="1" ht="17.25" customHeight="1" x14ac:dyDescent="0.25">
      <c r="A108" s="352"/>
      <c r="B108" s="452"/>
      <c r="C108" s="346"/>
      <c r="D108" s="368"/>
      <c r="E108" s="352"/>
      <c r="F108" s="353"/>
      <c r="G108" s="328"/>
      <c r="H108" s="328"/>
      <c r="I108" s="328"/>
      <c r="J108" s="328"/>
      <c r="K108" s="328"/>
      <c r="L108" s="328"/>
      <c r="M108" s="328"/>
      <c r="N108" s="328"/>
      <c r="O108" s="328"/>
      <c r="P108" s="328"/>
      <c r="Q108" s="328"/>
      <c r="R108" s="328"/>
      <c r="S108" s="328"/>
      <c r="T108" s="328"/>
      <c r="U108" s="328"/>
      <c r="V108" s="328"/>
      <c r="W108" s="328"/>
      <c r="X108" s="328"/>
    </row>
    <row r="109" spans="1:24" s="374" customFormat="1" ht="17.25" customHeight="1" x14ac:dyDescent="0.25">
      <c r="A109" s="352"/>
      <c r="B109" s="452"/>
      <c r="C109" s="346"/>
      <c r="D109" s="368"/>
      <c r="E109" s="352"/>
      <c r="F109" s="353"/>
      <c r="G109" s="328"/>
      <c r="H109" s="328"/>
      <c r="I109" s="328"/>
      <c r="J109" s="328"/>
      <c r="K109" s="328"/>
      <c r="L109" s="328"/>
      <c r="M109" s="328"/>
      <c r="N109" s="328"/>
      <c r="O109" s="328"/>
      <c r="P109" s="328"/>
      <c r="Q109" s="328"/>
      <c r="R109" s="328"/>
      <c r="S109" s="328"/>
      <c r="T109" s="328"/>
      <c r="U109" s="328"/>
      <c r="V109" s="328"/>
      <c r="W109" s="328"/>
      <c r="X109" s="328"/>
    </row>
    <row r="110" spans="1:24" s="374" customFormat="1" ht="17.25" customHeight="1" x14ac:dyDescent="0.25">
      <c r="A110" s="352"/>
      <c r="B110" s="452"/>
      <c r="C110" s="346"/>
      <c r="D110" s="368"/>
      <c r="E110" s="352"/>
      <c r="F110" s="353"/>
      <c r="G110" s="328"/>
      <c r="H110" s="328"/>
      <c r="I110" s="328"/>
      <c r="J110" s="328"/>
      <c r="K110" s="328"/>
      <c r="L110" s="328"/>
      <c r="M110" s="328"/>
      <c r="N110" s="328"/>
      <c r="O110" s="328"/>
      <c r="P110" s="328"/>
      <c r="Q110" s="328"/>
      <c r="R110" s="328"/>
      <c r="S110" s="328"/>
      <c r="T110" s="328"/>
      <c r="U110" s="328"/>
      <c r="V110" s="328"/>
      <c r="W110" s="328"/>
      <c r="X110" s="328"/>
    </row>
    <row r="111" spans="1:24" s="374" customFormat="1" ht="17.25" customHeight="1" x14ac:dyDescent="0.25">
      <c r="A111" s="352"/>
      <c r="B111" s="452"/>
      <c r="C111" s="346"/>
      <c r="D111" s="368"/>
      <c r="E111" s="352"/>
      <c r="F111" s="353"/>
      <c r="G111" s="328"/>
      <c r="H111" s="328"/>
      <c r="I111" s="328"/>
      <c r="J111" s="328"/>
      <c r="K111" s="328"/>
      <c r="L111" s="328"/>
      <c r="M111" s="328"/>
      <c r="N111" s="328"/>
      <c r="O111" s="328"/>
      <c r="P111" s="328"/>
      <c r="Q111" s="328"/>
      <c r="R111" s="328"/>
      <c r="S111" s="328"/>
      <c r="T111" s="328"/>
      <c r="U111" s="328"/>
      <c r="V111" s="328"/>
      <c r="W111" s="328"/>
      <c r="X111" s="328"/>
    </row>
    <row r="112" spans="1:24" s="374" customFormat="1" ht="17.25" customHeight="1" x14ac:dyDescent="0.25">
      <c r="A112" s="352"/>
      <c r="B112" s="452"/>
      <c r="C112" s="346"/>
      <c r="D112" s="368"/>
      <c r="E112" s="352"/>
      <c r="F112" s="353"/>
      <c r="G112" s="328"/>
      <c r="H112" s="328"/>
      <c r="I112" s="328"/>
      <c r="J112" s="328"/>
      <c r="K112" s="328"/>
      <c r="L112" s="328"/>
      <c r="M112" s="328"/>
      <c r="N112" s="328"/>
      <c r="O112" s="328"/>
      <c r="P112" s="328"/>
      <c r="Q112" s="328"/>
      <c r="R112" s="328"/>
      <c r="S112" s="328"/>
      <c r="T112" s="328"/>
      <c r="U112" s="328"/>
      <c r="V112" s="328"/>
      <c r="W112" s="328"/>
      <c r="X112" s="328"/>
    </row>
    <row r="113" spans="1:24" s="374" customFormat="1" ht="17.25" customHeight="1" x14ac:dyDescent="0.25">
      <c r="A113" s="352"/>
      <c r="B113" s="452"/>
      <c r="C113" s="346"/>
      <c r="D113" s="368"/>
      <c r="E113" s="352"/>
      <c r="F113" s="353"/>
      <c r="G113" s="328"/>
      <c r="H113" s="328"/>
      <c r="I113" s="328"/>
      <c r="J113" s="328"/>
      <c r="K113" s="328"/>
      <c r="L113" s="328"/>
      <c r="M113" s="328"/>
      <c r="N113" s="328"/>
      <c r="O113" s="328"/>
      <c r="P113" s="328"/>
      <c r="Q113" s="328"/>
      <c r="R113" s="328"/>
      <c r="S113" s="328"/>
      <c r="T113" s="328"/>
      <c r="U113" s="328"/>
      <c r="V113" s="328"/>
      <c r="W113" s="328"/>
      <c r="X113" s="328"/>
    </row>
    <row r="114" spans="1:24" s="374" customFormat="1" ht="17.25" customHeight="1" x14ac:dyDescent="0.25">
      <c r="A114" s="352"/>
      <c r="B114" s="452"/>
      <c r="C114" s="346"/>
      <c r="D114" s="368"/>
      <c r="E114" s="352"/>
      <c r="F114" s="353"/>
      <c r="G114" s="328"/>
      <c r="H114" s="328"/>
      <c r="I114" s="328"/>
      <c r="J114" s="328"/>
      <c r="K114" s="328"/>
      <c r="L114" s="328"/>
      <c r="M114" s="328"/>
      <c r="N114" s="328"/>
      <c r="O114" s="328"/>
      <c r="P114" s="328"/>
      <c r="Q114" s="328"/>
      <c r="R114" s="328"/>
      <c r="S114" s="328"/>
      <c r="T114" s="328"/>
      <c r="U114" s="328"/>
      <c r="V114" s="328"/>
      <c r="W114" s="328"/>
      <c r="X114" s="328"/>
    </row>
    <row r="115" spans="1:24" s="374" customFormat="1" ht="17.25" customHeight="1" x14ac:dyDescent="0.25">
      <c r="A115" s="352"/>
      <c r="B115" s="452"/>
      <c r="C115" s="346"/>
      <c r="D115" s="368"/>
      <c r="E115" s="352"/>
      <c r="F115" s="353"/>
      <c r="G115" s="328"/>
      <c r="H115" s="328"/>
      <c r="I115" s="328"/>
      <c r="J115" s="328"/>
      <c r="K115" s="328"/>
      <c r="L115" s="328"/>
      <c r="M115" s="328"/>
      <c r="N115" s="328"/>
      <c r="O115" s="328"/>
      <c r="P115" s="328"/>
      <c r="Q115" s="328"/>
      <c r="R115" s="328"/>
      <c r="S115" s="328"/>
      <c r="T115" s="328"/>
      <c r="U115" s="328"/>
      <c r="V115" s="328"/>
      <c r="W115" s="328"/>
      <c r="X115" s="328"/>
    </row>
    <row r="116" spans="1:24" s="374" customFormat="1" ht="17.25" customHeight="1" x14ac:dyDescent="0.25">
      <c r="A116" s="352"/>
      <c r="B116" s="452"/>
      <c r="C116" s="346"/>
      <c r="D116" s="368"/>
      <c r="E116" s="352"/>
      <c r="F116" s="353"/>
      <c r="G116" s="328"/>
      <c r="H116" s="328"/>
      <c r="I116" s="328"/>
      <c r="J116" s="328"/>
      <c r="K116" s="328"/>
      <c r="L116" s="328"/>
      <c r="M116" s="328"/>
      <c r="N116" s="328"/>
      <c r="O116" s="328"/>
      <c r="P116" s="328"/>
      <c r="Q116" s="328"/>
      <c r="R116" s="328"/>
      <c r="S116" s="328"/>
      <c r="T116" s="328"/>
      <c r="U116" s="328"/>
      <c r="V116" s="328"/>
      <c r="W116" s="328"/>
      <c r="X116" s="328"/>
    </row>
    <row r="117" spans="1:24" s="374" customFormat="1" ht="17.25" customHeight="1" x14ac:dyDescent="0.25">
      <c r="A117" s="352"/>
      <c r="B117" s="452"/>
      <c r="C117" s="346"/>
      <c r="D117" s="368"/>
      <c r="E117" s="352"/>
      <c r="F117" s="353"/>
      <c r="G117" s="328"/>
      <c r="H117" s="328"/>
      <c r="I117" s="328"/>
      <c r="J117" s="328"/>
      <c r="K117" s="328"/>
      <c r="L117" s="328"/>
      <c r="M117" s="328"/>
      <c r="N117" s="328"/>
      <c r="O117" s="328"/>
      <c r="P117" s="328"/>
      <c r="Q117" s="328"/>
      <c r="R117" s="328"/>
      <c r="S117" s="328"/>
      <c r="T117" s="328"/>
      <c r="U117" s="328"/>
      <c r="V117" s="328"/>
      <c r="W117" s="328"/>
      <c r="X117" s="328"/>
    </row>
    <row r="118" spans="1:24" s="374" customFormat="1" ht="17.25" customHeight="1" x14ac:dyDescent="0.25">
      <c r="A118" s="352"/>
      <c r="B118" s="452"/>
      <c r="C118" s="346"/>
      <c r="D118" s="368"/>
      <c r="E118" s="352"/>
      <c r="F118" s="353"/>
      <c r="G118" s="328"/>
      <c r="H118" s="328"/>
      <c r="I118" s="328"/>
      <c r="J118" s="328"/>
      <c r="K118" s="328"/>
      <c r="L118" s="328"/>
      <c r="M118" s="328"/>
      <c r="N118" s="328"/>
      <c r="O118" s="328"/>
      <c r="P118" s="328"/>
      <c r="Q118" s="328"/>
      <c r="R118" s="328"/>
      <c r="S118" s="328"/>
      <c r="T118" s="328"/>
      <c r="U118" s="328"/>
      <c r="V118" s="328"/>
      <c r="W118" s="328"/>
      <c r="X118" s="328"/>
    </row>
    <row r="119" spans="1:24" s="374" customFormat="1" ht="17.25" customHeight="1" x14ac:dyDescent="0.25">
      <c r="A119" s="352"/>
      <c r="B119" s="452"/>
      <c r="C119" s="346"/>
      <c r="D119" s="368"/>
      <c r="E119" s="352"/>
      <c r="F119" s="353"/>
      <c r="G119" s="328"/>
      <c r="H119" s="328"/>
      <c r="I119" s="328"/>
      <c r="J119" s="328"/>
      <c r="K119" s="328"/>
      <c r="L119" s="328"/>
      <c r="M119" s="328"/>
      <c r="N119" s="328"/>
      <c r="O119" s="328"/>
      <c r="P119" s="328"/>
      <c r="Q119" s="328"/>
      <c r="R119" s="328"/>
      <c r="S119" s="328"/>
      <c r="T119" s="328"/>
      <c r="U119" s="328"/>
      <c r="V119" s="328"/>
      <c r="W119" s="328"/>
      <c r="X119" s="328"/>
    </row>
    <row r="120" spans="1:24" s="374" customFormat="1" ht="17.25" customHeight="1" x14ac:dyDescent="0.25">
      <c r="A120" s="352"/>
      <c r="B120" s="452"/>
      <c r="C120" s="346"/>
      <c r="D120" s="368"/>
      <c r="E120" s="352"/>
      <c r="F120" s="353"/>
      <c r="G120" s="328"/>
      <c r="H120" s="328"/>
      <c r="I120" s="328"/>
      <c r="J120" s="328"/>
      <c r="K120" s="328"/>
      <c r="L120" s="328"/>
      <c r="M120" s="328"/>
      <c r="N120" s="328"/>
      <c r="O120" s="328"/>
      <c r="P120" s="328"/>
      <c r="Q120" s="328"/>
      <c r="R120" s="328"/>
      <c r="S120" s="328"/>
      <c r="T120" s="328"/>
      <c r="U120" s="328"/>
      <c r="V120" s="328"/>
      <c r="W120" s="328"/>
      <c r="X120" s="328"/>
    </row>
    <row r="121" spans="1:24" s="374" customFormat="1" ht="17.25" customHeight="1" x14ac:dyDescent="0.25">
      <c r="A121" s="352"/>
      <c r="B121" s="452"/>
      <c r="C121" s="346"/>
      <c r="D121" s="368"/>
      <c r="E121" s="352"/>
      <c r="F121" s="353"/>
      <c r="G121" s="328"/>
      <c r="H121" s="328"/>
      <c r="I121" s="328"/>
      <c r="J121" s="328"/>
      <c r="K121" s="328"/>
      <c r="L121" s="328"/>
      <c r="M121" s="328"/>
      <c r="N121" s="328"/>
      <c r="O121" s="328"/>
      <c r="P121" s="328"/>
      <c r="Q121" s="328"/>
      <c r="R121" s="328"/>
      <c r="S121" s="328"/>
      <c r="T121" s="328"/>
      <c r="U121" s="328"/>
      <c r="V121" s="328"/>
      <c r="W121" s="328"/>
      <c r="X121" s="328"/>
    </row>
    <row r="122" spans="1:24" s="374" customFormat="1" ht="17.25" customHeight="1" x14ac:dyDescent="0.25">
      <c r="A122" s="328"/>
      <c r="B122" s="452"/>
      <c r="C122" s="346"/>
      <c r="D122" s="368"/>
      <c r="E122" s="352"/>
      <c r="F122" s="353"/>
      <c r="G122" s="328"/>
      <c r="H122" s="328"/>
      <c r="I122" s="328"/>
      <c r="J122" s="328"/>
      <c r="K122" s="328"/>
      <c r="L122" s="328"/>
      <c r="M122" s="328"/>
      <c r="N122" s="328"/>
      <c r="O122" s="328"/>
      <c r="P122" s="328"/>
      <c r="Q122" s="328"/>
      <c r="R122" s="328"/>
      <c r="S122" s="328"/>
      <c r="T122" s="328"/>
      <c r="U122" s="328"/>
      <c r="V122" s="328"/>
      <c r="W122" s="328"/>
      <c r="X122" s="328"/>
    </row>
    <row r="123" spans="1:24" s="374" customFormat="1" ht="17.25" customHeight="1" x14ac:dyDescent="0.25">
      <c r="A123" s="328"/>
      <c r="B123" s="452"/>
      <c r="C123" s="346"/>
      <c r="D123" s="368"/>
      <c r="E123" s="352"/>
      <c r="F123" s="353"/>
      <c r="G123" s="328"/>
      <c r="H123" s="328"/>
      <c r="I123" s="328"/>
      <c r="J123" s="328"/>
      <c r="K123" s="328"/>
      <c r="L123" s="328"/>
      <c r="M123" s="328"/>
      <c r="N123" s="328"/>
      <c r="O123" s="328"/>
      <c r="P123" s="328"/>
      <c r="Q123" s="328"/>
      <c r="R123" s="328"/>
      <c r="S123" s="328"/>
      <c r="T123" s="328"/>
      <c r="U123" s="328"/>
      <c r="V123" s="328"/>
      <c r="W123" s="328"/>
      <c r="X123" s="328"/>
    </row>
    <row r="124" spans="1:24" s="374" customFormat="1" ht="17.25" customHeight="1" x14ac:dyDescent="0.25">
      <c r="A124" s="328"/>
      <c r="B124" s="452"/>
      <c r="C124" s="346"/>
      <c r="D124" s="368"/>
      <c r="E124" s="352"/>
      <c r="F124" s="353"/>
      <c r="G124" s="328"/>
      <c r="H124" s="328"/>
      <c r="I124" s="328"/>
      <c r="J124" s="328"/>
      <c r="K124" s="328"/>
      <c r="L124" s="328"/>
      <c r="M124" s="328"/>
      <c r="N124" s="328"/>
      <c r="O124" s="328"/>
      <c r="P124" s="328"/>
      <c r="Q124" s="328"/>
      <c r="R124" s="328"/>
      <c r="S124" s="328"/>
      <c r="T124" s="328"/>
      <c r="U124" s="328"/>
      <c r="V124" s="328"/>
      <c r="W124" s="328"/>
      <c r="X124" s="328"/>
    </row>
    <row r="125" spans="1:24" s="374" customFormat="1" ht="17.25" customHeight="1" x14ac:dyDescent="0.25">
      <c r="A125" s="328"/>
      <c r="B125" s="452"/>
      <c r="C125" s="346"/>
      <c r="D125" s="368"/>
      <c r="E125" s="352"/>
      <c r="F125" s="353"/>
      <c r="G125" s="328"/>
      <c r="H125" s="328"/>
      <c r="I125" s="328"/>
      <c r="J125" s="328"/>
      <c r="K125" s="328"/>
      <c r="L125" s="328"/>
      <c r="M125" s="328"/>
      <c r="N125" s="328"/>
      <c r="O125" s="328"/>
      <c r="P125" s="328"/>
      <c r="Q125" s="328"/>
      <c r="R125" s="328"/>
      <c r="S125" s="328"/>
      <c r="T125" s="328"/>
      <c r="U125" s="328"/>
      <c r="V125" s="328"/>
      <c r="W125" s="328"/>
      <c r="X125" s="328"/>
    </row>
    <row r="126" spans="1:24" s="374" customFormat="1" ht="17.25" customHeight="1" x14ac:dyDescent="0.25">
      <c r="A126" s="352"/>
      <c r="B126" s="452"/>
      <c r="C126" s="346"/>
      <c r="D126" s="368"/>
      <c r="E126" s="352"/>
      <c r="F126" s="353"/>
      <c r="G126" s="328"/>
      <c r="H126" s="328"/>
      <c r="I126" s="328"/>
      <c r="J126" s="328"/>
      <c r="K126" s="328"/>
      <c r="L126" s="328"/>
      <c r="M126" s="328"/>
      <c r="N126" s="328"/>
      <c r="O126" s="328"/>
      <c r="P126" s="328"/>
      <c r="Q126" s="328"/>
      <c r="R126" s="328"/>
      <c r="S126" s="328"/>
      <c r="T126" s="328"/>
      <c r="U126" s="328"/>
      <c r="V126" s="328"/>
      <c r="W126" s="328"/>
      <c r="X126" s="328"/>
    </row>
    <row r="127" spans="1:24" s="374" customFormat="1" ht="17.25" customHeight="1" x14ac:dyDescent="0.25">
      <c r="A127" s="352"/>
      <c r="B127" s="452"/>
      <c r="C127" s="346"/>
      <c r="D127" s="368"/>
      <c r="E127" s="352"/>
      <c r="F127" s="353"/>
      <c r="G127" s="328"/>
      <c r="H127" s="328"/>
      <c r="I127" s="328"/>
      <c r="J127" s="328"/>
      <c r="K127" s="328"/>
      <c r="L127" s="328"/>
      <c r="M127" s="328"/>
      <c r="N127" s="328"/>
      <c r="O127" s="328"/>
      <c r="P127" s="328"/>
      <c r="Q127" s="328"/>
      <c r="R127" s="328"/>
      <c r="S127" s="328"/>
      <c r="T127" s="328"/>
      <c r="U127" s="328"/>
      <c r="V127" s="328"/>
      <c r="W127" s="328"/>
      <c r="X127" s="328"/>
    </row>
    <row r="128" spans="1:24" s="374" customFormat="1" ht="17.25" customHeight="1" x14ac:dyDescent="0.25">
      <c r="A128" s="352"/>
      <c r="B128" s="452"/>
      <c r="C128" s="346"/>
      <c r="D128" s="368"/>
      <c r="E128" s="352"/>
      <c r="F128" s="353"/>
      <c r="G128" s="328"/>
      <c r="H128" s="328"/>
      <c r="I128" s="328"/>
      <c r="J128" s="328"/>
      <c r="K128" s="328"/>
      <c r="L128" s="328"/>
      <c r="M128" s="328"/>
      <c r="N128" s="328"/>
      <c r="O128" s="328"/>
      <c r="P128" s="328"/>
      <c r="Q128" s="328"/>
      <c r="R128" s="328"/>
      <c r="S128" s="328"/>
      <c r="T128" s="328"/>
      <c r="U128" s="328"/>
      <c r="V128" s="328"/>
      <c r="W128" s="328"/>
      <c r="X128" s="328"/>
    </row>
    <row r="129" spans="1:24" s="374" customFormat="1" ht="17.25" customHeight="1" x14ac:dyDescent="0.25">
      <c r="A129" s="352"/>
      <c r="B129" s="452"/>
      <c r="C129" s="346"/>
      <c r="D129" s="368"/>
      <c r="E129" s="352"/>
      <c r="F129" s="353"/>
      <c r="G129" s="328"/>
      <c r="H129" s="328"/>
      <c r="I129" s="328"/>
      <c r="J129" s="328"/>
      <c r="K129" s="328"/>
      <c r="L129" s="328"/>
      <c r="M129" s="328"/>
      <c r="N129" s="328"/>
      <c r="O129" s="328"/>
      <c r="P129" s="328"/>
      <c r="Q129" s="328"/>
      <c r="R129" s="328"/>
      <c r="S129" s="328"/>
      <c r="T129" s="328"/>
      <c r="U129" s="328"/>
      <c r="V129" s="328"/>
      <c r="W129" s="328"/>
      <c r="X129" s="328"/>
    </row>
    <row r="130" spans="1:24" s="374" customFormat="1" ht="17.25" customHeight="1" x14ac:dyDescent="0.25">
      <c r="A130" s="352"/>
      <c r="B130" s="452"/>
      <c r="C130" s="346"/>
      <c r="D130" s="368"/>
      <c r="E130" s="352"/>
      <c r="F130" s="353"/>
      <c r="G130" s="328"/>
      <c r="H130" s="328"/>
      <c r="I130" s="328"/>
      <c r="J130" s="328"/>
      <c r="K130" s="328"/>
      <c r="L130" s="328"/>
      <c r="M130" s="328"/>
      <c r="N130" s="328"/>
      <c r="O130" s="328"/>
      <c r="P130" s="328"/>
      <c r="Q130" s="328"/>
      <c r="R130" s="328"/>
      <c r="S130" s="328"/>
      <c r="T130" s="328"/>
      <c r="U130" s="328"/>
      <c r="V130" s="328"/>
      <c r="W130" s="328"/>
      <c r="X130" s="328"/>
    </row>
    <row r="131" spans="1:24" s="374" customFormat="1" ht="17.25" customHeight="1" x14ac:dyDescent="0.25">
      <c r="A131" s="352"/>
      <c r="B131" s="452"/>
      <c r="C131" s="346"/>
      <c r="D131" s="368"/>
      <c r="E131" s="352"/>
      <c r="F131" s="353"/>
      <c r="G131" s="328"/>
      <c r="H131" s="328"/>
      <c r="I131" s="328"/>
      <c r="J131" s="328"/>
      <c r="K131" s="328"/>
      <c r="L131" s="328"/>
      <c r="M131" s="328"/>
      <c r="N131" s="328"/>
      <c r="O131" s="328"/>
      <c r="P131" s="328"/>
      <c r="Q131" s="328"/>
      <c r="R131" s="328"/>
      <c r="S131" s="328"/>
      <c r="T131" s="328"/>
      <c r="U131" s="328"/>
      <c r="V131" s="328"/>
      <c r="W131" s="328"/>
      <c r="X131" s="328"/>
    </row>
    <row r="132" spans="1:24" s="374" customFormat="1" ht="17.25" customHeight="1" x14ac:dyDescent="0.25">
      <c r="A132" s="352"/>
      <c r="B132" s="452"/>
      <c r="C132" s="346"/>
      <c r="D132" s="368"/>
      <c r="E132" s="352"/>
      <c r="F132" s="353"/>
      <c r="G132" s="328"/>
      <c r="H132" s="328"/>
      <c r="I132" s="328"/>
      <c r="J132" s="328"/>
      <c r="K132" s="328"/>
      <c r="L132" s="328"/>
      <c r="M132" s="328"/>
      <c r="N132" s="328"/>
      <c r="O132" s="328"/>
      <c r="P132" s="328"/>
      <c r="Q132" s="328"/>
      <c r="R132" s="328"/>
      <c r="S132" s="328"/>
      <c r="T132" s="328"/>
      <c r="U132" s="328"/>
      <c r="V132" s="328"/>
      <c r="W132" s="328"/>
      <c r="X132" s="328"/>
    </row>
    <row r="133" spans="1:24" s="374" customFormat="1" ht="17.25" customHeight="1" x14ac:dyDescent="0.25">
      <c r="A133" s="352"/>
      <c r="B133" s="452"/>
      <c r="C133" s="346"/>
      <c r="D133" s="368"/>
      <c r="E133" s="352"/>
      <c r="F133" s="353"/>
      <c r="G133" s="328"/>
      <c r="H133" s="328"/>
      <c r="I133" s="328"/>
      <c r="J133" s="328"/>
      <c r="K133" s="328"/>
      <c r="L133" s="328"/>
      <c r="M133" s="328"/>
      <c r="N133" s="328"/>
      <c r="O133" s="328"/>
      <c r="P133" s="328"/>
      <c r="Q133" s="328"/>
      <c r="R133" s="328"/>
      <c r="S133" s="328"/>
      <c r="T133" s="328"/>
      <c r="U133" s="328"/>
      <c r="V133" s="328"/>
      <c r="W133" s="328"/>
      <c r="X133" s="328"/>
    </row>
    <row r="134" spans="1:24" s="374" customFormat="1" ht="17.25" customHeight="1" x14ac:dyDescent="0.25">
      <c r="A134" s="352"/>
      <c r="B134" s="452"/>
      <c r="C134" s="346"/>
      <c r="D134" s="368"/>
      <c r="E134" s="352"/>
      <c r="F134" s="353"/>
      <c r="G134" s="328"/>
      <c r="H134" s="328"/>
      <c r="I134" s="328"/>
      <c r="J134" s="328"/>
      <c r="K134" s="328"/>
      <c r="L134" s="328"/>
      <c r="M134" s="328"/>
      <c r="N134" s="328"/>
      <c r="O134" s="328"/>
      <c r="P134" s="328"/>
      <c r="Q134" s="328"/>
      <c r="R134" s="328"/>
      <c r="S134" s="328"/>
      <c r="T134" s="328"/>
      <c r="U134" s="328"/>
      <c r="V134" s="328"/>
      <c r="W134" s="328"/>
      <c r="X134" s="328"/>
    </row>
    <row r="135" spans="1:24" s="374" customFormat="1" ht="17.25" customHeight="1" x14ac:dyDescent="0.25">
      <c r="A135" s="352"/>
      <c r="B135" s="452"/>
      <c r="C135" s="346"/>
      <c r="D135" s="368"/>
      <c r="E135" s="352"/>
      <c r="F135" s="353"/>
      <c r="G135" s="328"/>
      <c r="H135" s="328"/>
      <c r="I135" s="328"/>
      <c r="J135" s="328"/>
      <c r="K135" s="328"/>
      <c r="L135" s="328"/>
      <c r="M135" s="328"/>
      <c r="N135" s="328"/>
      <c r="O135" s="328"/>
      <c r="P135" s="328"/>
      <c r="Q135" s="328"/>
      <c r="R135" s="328"/>
      <c r="S135" s="328"/>
      <c r="T135" s="328"/>
      <c r="U135" s="328"/>
      <c r="V135" s="328"/>
      <c r="W135" s="328"/>
      <c r="X135" s="328"/>
    </row>
    <row r="136" spans="1:24" s="374" customFormat="1" ht="17.25" customHeight="1" x14ac:dyDescent="0.25">
      <c r="A136" s="352"/>
      <c r="B136" s="452"/>
      <c r="C136" s="346"/>
      <c r="D136" s="368"/>
      <c r="E136" s="352"/>
      <c r="F136" s="353"/>
      <c r="G136" s="328"/>
      <c r="H136" s="328"/>
      <c r="I136" s="328"/>
      <c r="J136" s="328"/>
      <c r="K136" s="328"/>
      <c r="L136" s="328"/>
      <c r="M136" s="328"/>
      <c r="N136" s="328"/>
      <c r="O136" s="328"/>
      <c r="P136" s="328"/>
      <c r="Q136" s="328"/>
      <c r="R136" s="328"/>
      <c r="S136" s="328"/>
      <c r="T136" s="328"/>
      <c r="U136" s="328"/>
      <c r="V136" s="328"/>
      <c r="W136" s="328"/>
      <c r="X136" s="328"/>
    </row>
    <row r="137" spans="1:24" s="374" customFormat="1" ht="17.25" customHeight="1" x14ac:dyDescent="0.25">
      <c r="A137" s="352"/>
      <c r="B137" s="452"/>
      <c r="C137" s="346"/>
      <c r="D137" s="368"/>
      <c r="E137" s="352"/>
      <c r="F137" s="353"/>
      <c r="G137" s="328"/>
      <c r="H137" s="328"/>
      <c r="I137" s="328"/>
      <c r="J137" s="328"/>
      <c r="K137" s="328"/>
      <c r="L137" s="328"/>
      <c r="M137" s="328"/>
      <c r="N137" s="328"/>
      <c r="O137" s="328"/>
      <c r="P137" s="328"/>
      <c r="Q137" s="328"/>
      <c r="R137" s="328"/>
      <c r="S137" s="328"/>
      <c r="T137" s="328"/>
      <c r="U137" s="328"/>
      <c r="V137" s="328"/>
      <c r="W137" s="328"/>
      <c r="X137" s="328"/>
    </row>
    <row r="138" spans="1:24" s="374" customFormat="1" ht="17.25" customHeight="1" x14ac:dyDescent="0.25">
      <c r="A138" s="352"/>
      <c r="B138" s="452"/>
      <c r="C138" s="346"/>
      <c r="D138" s="368"/>
      <c r="E138" s="352"/>
      <c r="F138" s="353"/>
      <c r="G138" s="328"/>
      <c r="H138" s="328"/>
      <c r="I138" s="328"/>
      <c r="J138" s="328"/>
      <c r="K138" s="328"/>
      <c r="L138" s="328"/>
      <c r="M138" s="328"/>
      <c r="N138" s="328"/>
      <c r="O138" s="328"/>
      <c r="P138" s="328"/>
      <c r="Q138" s="328"/>
      <c r="R138" s="328"/>
      <c r="S138" s="328"/>
      <c r="T138" s="328"/>
      <c r="U138" s="328"/>
      <c r="V138" s="328"/>
      <c r="W138" s="328"/>
      <c r="X138" s="328"/>
    </row>
    <row r="139" spans="1:24" s="374" customFormat="1" ht="17.25" customHeight="1" x14ac:dyDescent="0.25">
      <c r="A139" s="352"/>
      <c r="B139" s="452"/>
      <c r="C139" s="346"/>
      <c r="D139" s="368"/>
      <c r="E139" s="352"/>
      <c r="F139" s="353"/>
      <c r="G139" s="328"/>
      <c r="H139" s="328"/>
      <c r="I139" s="328"/>
      <c r="J139" s="328"/>
      <c r="K139" s="328"/>
      <c r="L139" s="328"/>
      <c r="M139" s="328"/>
      <c r="N139" s="328"/>
      <c r="O139" s="328"/>
      <c r="P139" s="328"/>
      <c r="Q139" s="328"/>
      <c r="R139" s="328"/>
      <c r="S139" s="328"/>
      <c r="T139" s="328"/>
      <c r="U139" s="328"/>
      <c r="V139" s="328"/>
      <c r="W139" s="328"/>
      <c r="X139" s="328"/>
    </row>
    <row r="140" spans="1:24" s="374" customFormat="1" ht="17.25" customHeight="1" x14ac:dyDescent="0.25">
      <c r="A140" s="352"/>
      <c r="B140" s="452"/>
      <c r="C140" s="346"/>
      <c r="D140" s="368"/>
      <c r="E140" s="352"/>
      <c r="F140" s="353"/>
      <c r="G140" s="328"/>
      <c r="H140" s="328"/>
      <c r="I140" s="328"/>
      <c r="J140" s="328"/>
      <c r="K140" s="328"/>
      <c r="L140" s="328"/>
      <c r="M140" s="328"/>
      <c r="N140" s="328"/>
      <c r="O140" s="328"/>
      <c r="P140" s="328"/>
      <c r="Q140" s="328"/>
      <c r="R140" s="328"/>
      <c r="S140" s="328"/>
      <c r="T140" s="328"/>
      <c r="U140" s="328"/>
      <c r="V140" s="328"/>
      <c r="W140" s="328"/>
      <c r="X140" s="328"/>
    </row>
    <row r="141" spans="1:24" s="402" customFormat="1" ht="17.25" customHeight="1" x14ac:dyDescent="0.2">
      <c r="A141" s="352"/>
      <c r="B141" s="452"/>
      <c r="C141" s="346"/>
      <c r="D141" s="368"/>
      <c r="E141" s="352"/>
      <c r="F141" s="353"/>
      <c r="G141" s="328"/>
      <c r="H141" s="328"/>
      <c r="I141" s="328"/>
      <c r="J141" s="328"/>
      <c r="K141" s="328"/>
      <c r="L141" s="328"/>
      <c r="M141" s="328"/>
      <c r="N141" s="328"/>
      <c r="O141" s="328"/>
      <c r="P141" s="328"/>
      <c r="Q141" s="328"/>
      <c r="R141" s="328"/>
      <c r="S141" s="328"/>
      <c r="T141" s="328"/>
      <c r="U141" s="328"/>
      <c r="V141" s="328"/>
      <c r="W141" s="328"/>
      <c r="X141" s="328"/>
    </row>
    <row r="142" spans="1:24" s="402" customFormat="1" ht="17.25" customHeight="1" x14ac:dyDescent="0.2">
      <c r="A142" s="352"/>
      <c r="B142" s="452"/>
      <c r="C142" s="346"/>
      <c r="D142" s="368"/>
      <c r="E142" s="352"/>
      <c r="F142" s="353"/>
      <c r="G142" s="328"/>
      <c r="H142" s="328"/>
      <c r="I142" s="328"/>
      <c r="J142" s="328"/>
      <c r="K142" s="328"/>
      <c r="L142" s="328"/>
      <c r="M142" s="328"/>
      <c r="N142" s="328"/>
      <c r="O142" s="328"/>
      <c r="P142" s="328"/>
      <c r="Q142" s="328"/>
      <c r="R142" s="328"/>
      <c r="S142" s="328"/>
      <c r="T142" s="328"/>
      <c r="U142" s="328"/>
      <c r="V142" s="328"/>
      <c r="W142" s="328"/>
      <c r="X142" s="328"/>
    </row>
    <row r="143" spans="1:24" s="402" customFormat="1" ht="17.25" customHeight="1" x14ac:dyDescent="0.2">
      <c r="A143" s="352"/>
      <c r="B143" s="452"/>
      <c r="C143" s="346"/>
      <c r="D143" s="368"/>
      <c r="E143" s="352"/>
      <c r="F143" s="353"/>
      <c r="G143" s="328"/>
      <c r="H143" s="328"/>
      <c r="I143" s="328"/>
      <c r="J143" s="328"/>
      <c r="K143" s="328"/>
      <c r="L143" s="328"/>
      <c r="M143" s="328"/>
      <c r="N143" s="328"/>
      <c r="O143" s="328"/>
      <c r="P143" s="328"/>
      <c r="Q143" s="328"/>
      <c r="R143" s="328"/>
      <c r="S143" s="328"/>
      <c r="T143" s="328"/>
      <c r="U143" s="328"/>
      <c r="V143" s="328"/>
      <c r="W143" s="328"/>
      <c r="X143" s="328"/>
    </row>
    <row r="144" spans="1:24" s="402" customFormat="1" ht="17.25" customHeight="1" x14ac:dyDescent="0.2">
      <c r="A144" s="352"/>
      <c r="B144" s="452"/>
      <c r="C144" s="346"/>
      <c r="D144" s="368"/>
      <c r="E144" s="352"/>
      <c r="F144" s="353"/>
      <c r="G144" s="328"/>
      <c r="H144" s="328"/>
      <c r="I144" s="328"/>
      <c r="J144" s="328"/>
      <c r="K144" s="328"/>
      <c r="L144" s="328"/>
      <c r="M144" s="328"/>
      <c r="N144" s="328"/>
      <c r="O144" s="328"/>
      <c r="P144" s="328"/>
      <c r="Q144" s="328"/>
      <c r="R144" s="328"/>
      <c r="S144" s="328"/>
      <c r="T144" s="328"/>
      <c r="U144" s="328"/>
      <c r="V144" s="328"/>
      <c r="W144" s="328"/>
      <c r="X144" s="328"/>
    </row>
    <row r="145" spans="1:24" s="402" customFormat="1" ht="17.25" customHeight="1" x14ac:dyDescent="0.2">
      <c r="A145" s="352"/>
      <c r="B145" s="452"/>
      <c r="C145" s="346"/>
      <c r="D145" s="368"/>
      <c r="E145" s="352"/>
      <c r="F145" s="353"/>
      <c r="G145" s="328"/>
      <c r="H145" s="328"/>
      <c r="I145" s="328"/>
      <c r="J145" s="328"/>
      <c r="K145" s="328"/>
      <c r="L145" s="328"/>
      <c r="M145" s="328"/>
      <c r="N145" s="328"/>
      <c r="O145" s="328"/>
      <c r="P145" s="328"/>
      <c r="Q145" s="328"/>
      <c r="R145" s="328"/>
      <c r="S145" s="328"/>
      <c r="T145" s="328"/>
      <c r="U145" s="328"/>
      <c r="V145" s="328"/>
      <c r="W145" s="328"/>
      <c r="X145" s="328"/>
    </row>
    <row r="146" spans="1:24" s="402" customFormat="1" ht="17.25" customHeight="1" x14ac:dyDescent="0.2">
      <c r="A146" s="352"/>
      <c r="B146" s="452"/>
      <c r="C146" s="346"/>
      <c r="D146" s="368"/>
      <c r="E146" s="352"/>
      <c r="F146" s="353"/>
      <c r="G146" s="328"/>
      <c r="H146" s="328"/>
      <c r="I146" s="328"/>
      <c r="J146" s="328"/>
      <c r="K146" s="328"/>
      <c r="L146" s="328"/>
      <c r="M146" s="328"/>
      <c r="N146" s="328"/>
      <c r="O146" s="328"/>
      <c r="P146" s="328"/>
      <c r="Q146" s="328"/>
      <c r="R146" s="328"/>
      <c r="S146" s="328"/>
      <c r="T146" s="328"/>
      <c r="U146" s="328"/>
      <c r="V146" s="328"/>
      <c r="W146" s="328"/>
      <c r="X146" s="328"/>
    </row>
    <row r="147" spans="1:24" s="402" customFormat="1" ht="17.25" customHeight="1" x14ac:dyDescent="0.2">
      <c r="A147" s="352"/>
      <c r="B147" s="452"/>
      <c r="C147" s="346"/>
      <c r="D147" s="368"/>
      <c r="E147" s="352"/>
      <c r="F147" s="353"/>
      <c r="G147" s="328"/>
      <c r="H147" s="328"/>
      <c r="I147" s="328"/>
      <c r="J147" s="328"/>
      <c r="K147" s="328"/>
      <c r="L147" s="328"/>
      <c r="M147" s="328"/>
      <c r="N147" s="328"/>
      <c r="O147" s="328"/>
      <c r="P147" s="328"/>
      <c r="Q147" s="328"/>
      <c r="R147" s="328"/>
      <c r="S147" s="328"/>
      <c r="T147" s="328"/>
      <c r="U147" s="328"/>
      <c r="V147" s="328"/>
      <c r="W147" s="328"/>
      <c r="X147" s="328"/>
    </row>
    <row r="148" spans="1:24" s="402" customFormat="1" ht="17.25" customHeight="1" x14ac:dyDescent="0.2">
      <c r="A148" s="352"/>
      <c r="B148" s="452"/>
      <c r="C148" s="346"/>
      <c r="D148" s="368"/>
      <c r="E148" s="352"/>
      <c r="F148" s="353"/>
      <c r="G148" s="328"/>
      <c r="H148" s="328"/>
      <c r="I148" s="328"/>
      <c r="J148" s="328"/>
      <c r="K148" s="328"/>
      <c r="L148" s="328"/>
      <c r="M148" s="328"/>
      <c r="N148" s="328"/>
      <c r="O148" s="328"/>
      <c r="P148" s="328"/>
      <c r="Q148" s="328"/>
      <c r="R148" s="328"/>
      <c r="S148" s="328"/>
      <c r="T148" s="328"/>
      <c r="U148" s="328"/>
      <c r="V148" s="328"/>
      <c r="W148" s="328"/>
      <c r="X148" s="328"/>
    </row>
    <row r="149" spans="1:24" s="402" customFormat="1" ht="17.25" customHeight="1" x14ac:dyDescent="0.2">
      <c r="A149" s="352"/>
      <c r="B149" s="452"/>
      <c r="C149" s="346"/>
      <c r="D149" s="368"/>
      <c r="E149" s="352"/>
      <c r="F149" s="353"/>
      <c r="G149" s="328"/>
      <c r="H149" s="328"/>
      <c r="I149" s="328"/>
      <c r="J149" s="328"/>
      <c r="K149" s="328"/>
      <c r="L149" s="328"/>
      <c r="M149" s="328"/>
      <c r="N149" s="328"/>
      <c r="O149" s="328"/>
      <c r="P149" s="328"/>
      <c r="Q149" s="328"/>
      <c r="R149" s="328"/>
      <c r="S149" s="328"/>
      <c r="T149" s="328"/>
      <c r="U149" s="328"/>
      <c r="V149" s="328"/>
      <c r="W149" s="328"/>
      <c r="X149" s="328"/>
    </row>
    <row r="150" spans="1:24" s="402" customFormat="1" ht="17.25" customHeight="1" x14ac:dyDescent="0.2">
      <c r="A150" s="352"/>
      <c r="B150" s="452"/>
      <c r="C150" s="346"/>
      <c r="D150" s="368"/>
      <c r="E150" s="352"/>
      <c r="F150" s="353"/>
      <c r="G150" s="328"/>
      <c r="H150" s="328"/>
      <c r="I150" s="328"/>
      <c r="J150" s="328"/>
      <c r="K150" s="328"/>
      <c r="L150" s="328"/>
      <c r="M150" s="328"/>
      <c r="N150" s="328"/>
      <c r="O150" s="328"/>
      <c r="P150" s="328"/>
      <c r="Q150" s="328"/>
      <c r="R150" s="328"/>
      <c r="S150" s="328"/>
      <c r="T150" s="328"/>
      <c r="U150" s="328"/>
      <c r="V150" s="328"/>
      <c r="W150" s="328"/>
      <c r="X150" s="328"/>
    </row>
    <row r="151" spans="1:24" s="402" customFormat="1" ht="17.25" customHeight="1" x14ac:dyDescent="0.2">
      <c r="A151" s="352"/>
      <c r="B151" s="452"/>
      <c r="C151" s="346"/>
      <c r="D151" s="368"/>
      <c r="E151" s="352"/>
      <c r="F151" s="353"/>
      <c r="G151" s="328"/>
      <c r="H151" s="328"/>
      <c r="I151" s="328"/>
      <c r="J151" s="328"/>
      <c r="K151" s="328"/>
      <c r="L151" s="328"/>
      <c r="M151" s="328"/>
      <c r="N151" s="328"/>
      <c r="O151" s="328"/>
      <c r="P151" s="328"/>
      <c r="Q151" s="328"/>
      <c r="R151" s="328"/>
      <c r="S151" s="328"/>
      <c r="T151" s="328"/>
      <c r="U151" s="328"/>
      <c r="V151" s="328"/>
      <c r="W151" s="328"/>
      <c r="X151" s="328"/>
    </row>
    <row r="152" spans="1:24" s="402" customFormat="1" ht="17.25" customHeight="1" x14ac:dyDescent="0.2">
      <c r="A152" s="352"/>
      <c r="B152" s="452"/>
      <c r="C152" s="346"/>
      <c r="D152" s="368"/>
      <c r="E152" s="352"/>
      <c r="F152" s="353"/>
      <c r="G152" s="328"/>
      <c r="H152" s="328"/>
      <c r="I152" s="328"/>
      <c r="J152" s="328"/>
      <c r="K152" s="328"/>
      <c r="L152" s="328"/>
      <c r="M152" s="328"/>
      <c r="N152" s="328"/>
      <c r="O152" s="328"/>
      <c r="P152" s="328"/>
      <c r="Q152" s="328"/>
      <c r="R152" s="328"/>
      <c r="S152" s="328"/>
      <c r="T152" s="328"/>
      <c r="U152" s="328"/>
      <c r="V152" s="328"/>
      <c r="W152" s="328"/>
      <c r="X152" s="328"/>
    </row>
    <row r="153" spans="1:24" s="402" customFormat="1" ht="17.25" customHeight="1" x14ac:dyDescent="0.2">
      <c r="A153" s="352"/>
      <c r="B153" s="452"/>
      <c r="C153" s="346"/>
      <c r="D153" s="368"/>
      <c r="E153" s="352"/>
      <c r="F153" s="353"/>
      <c r="G153" s="328"/>
      <c r="H153" s="328"/>
      <c r="I153" s="328"/>
      <c r="J153" s="328"/>
      <c r="K153" s="328"/>
      <c r="L153" s="328"/>
      <c r="M153" s="328"/>
      <c r="N153" s="328"/>
      <c r="O153" s="328"/>
      <c r="P153" s="328"/>
      <c r="Q153" s="328"/>
      <c r="R153" s="328"/>
      <c r="S153" s="328"/>
      <c r="T153" s="328"/>
      <c r="U153" s="328"/>
      <c r="V153" s="328"/>
      <c r="W153" s="328"/>
      <c r="X153" s="328"/>
    </row>
    <row r="154" spans="1:24" s="402" customFormat="1" ht="17.25" customHeight="1" x14ac:dyDescent="0.2">
      <c r="A154" s="352"/>
      <c r="B154" s="452"/>
      <c r="C154" s="346"/>
      <c r="D154" s="368"/>
      <c r="E154" s="352"/>
      <c r="F154" s="353"/>
      <c r="G154" s="328"/>
      <c r="H154" s="328"/>
      <c r="I154" s="328"/>
      <c r="J154" s="328"/>
      <c r="K154" s="328"/>
      <c r="L154" s="328"/>
      <c r="M154" s="328"/>
      <c r="N154" s="328"/>
      <c r="O154" s="328"/>
      <c r="P154" s="328"/>
      <c r="Q154" s="328"/>
      <c r="R154" s="328"/>
      <c r="S154" s="328"/>
      <c r="T154" s="328"/>
      <c r="U154" s="328"/>
      <c r="V154" s="328"/>
      <c r="W154" s="328"/>
      <c r="X154" s="328"/>
    </row>
    <row r="155" spans="1:24" s="402" customFormat="1" ht="17.25" customHeight="1" x14ac:dyDescent="0.2">
      <c r="A155" s="352"/>
      <c r="B155" s="452"/>
      <c r="C155" s="346"/>
      <c r="D155" s="368"/>
      <c r="E155" s="352"/>
      <c r="F155" s="353"/>
      <c r="G155" s="328"/>
      <c r="H155" s="328"/>
      <c r="I155" s="328"/>
      <c r="J155" s="328"/>
      <c r="K155" s="328"/>
      <c r="L155" s="328"/>
      <c r="M155" s="328"/>
      <c r="N155" s="328"/>
      <c r="O155" s="328"/>
      <c r="P155" s="328"/>
      <c r="Q155" s="328"/>
      <c r="R155" s="328"/>
      <c r="S155" s="328"/>
      <c r="T155" s="328"/>
      <c r="U155" s="328"/>
      <c r="V155" s="328"/>
      <c r="W155" s="328"/>
      <c r="X155" s="328"/>
    </row>
    <row r="156" spans="1:24" s="402" customFormat="1" ht="17.25" customHeight="1" x14ac:dyDescent="0.2">
      <c r="A156" s="352"/>
      <c r="B156" s="452"/>
      <c r="C156" s="346"/>
      <c r="D156" s="368"/>
      <c r="E156" s="352"/>
      <c r="F156" s="353"/>
      <c r="G156" s="328"/>
      <c r="H156" s="328"/>
      <c r="I156" s="328"/>
      <c r="J156" s="328"/>
      <c r="K156" s="328"/>
      <c r="L156" s="328"/>
      <c r="M156" s="328"/>
      <c r="N156" s="328"/>
      <c r="O156" s="328"/>
      <c r="P156" s="328"/>
      <c r="Q156" s="328"/>
      <c r="R156" s="328"/>
      <c r="S156" s="328"/>
      <c r="T156" s="328"/>
      <c r="U156" s="328"/>
      <c r="V156" s="328"/>
      <c r="W156" s="328"/>
      <c r="X156" s="328"/>
    </row>
    <row r="157" spans="1:24" s="402" customFormat="1" ht="17.25" customHeight="1" x14ac:dyDescent="0.2">
      <c r="A157" s="352"/>
      <c r="B157" s="452"/>
      <c r="C157" s="346"/>
      <c r="D157" s="368"/>
      <c r="E157" s="352"/>
      <c r="F157" s="353"/>
      <c r="G157" s="328"/>
      <c r="H157" s="328"/>
      <c r="I157" s="328"/>
      <c r="J157" s="328"/>
      <c r="K157" s="328"/>
      <c r="L157" s="328"/>
      <c r="M157" s="328"/>
      <c r="N157" s="328"/>
      <c r="O157" s="328"/>
      <c r="P157" s="328"/>
      <c r="Q157" s="328"/>
      <c r="R157" s="328"/>
      <c r="S157" s="328"/>
      <c r="T157" s="328"/>
      <c r="U157" s="328"/>
      <c r="V157" s="328"/>
      <c r="W157" s="328"/>
      <c r="X157" s="328"/>
    </row>
    <row r="158" spans="1:24" s="402" customFormat="1" ht="17.25" customHeight="1" x14ac:dyDescent="0.2">
      <c r="A158" s="352"/>
      <c r="B158" s="452"/>
      <c r="C158" s="346"/>
      <c r="D158" s="368"/>
      <c r="E158" s="352"/>
      <c r="F158" s="353"/>
      <c r="G158" s="328"/>
      <c r="H158" s="328"/>
      <c r="I158" s="328"/>
      <c r="J158" s="328"/>
      <c r="K158" s="328"/>
      <c r="L158" s="328"/>
      <c r="M158" s="328"/>
      <c r="N158" s="328"/>
      <c r="O158" s="328"/>
      <c r="P158" s="328"/>
      <c r="Q158" s="328"/>
      <c r="R158" s="328"/>
      <c r="S158" s="328"/>
      <c r="T158" s="328"/>
      <c r="U158" s="328"/>
      <c r="V158" s="328"/>
      <c r="W158" s="328"/>
      <c r="X158" s="328"/>
    </row>
    <row r="159" spans="1:24" s="402" customFormat="1" ht="17.25" customHeight="1" x14ac:dyDescent="0.2">
      <c r="A159" s="352"/>
      <c r="B159" s="452"/>
      <c r="C159" s="346"/>
      <c r="D159" s="368"/>
      <c r="E159" s="352"/>
      <c r="F159" s="353"/>
      <c r="G159" s="328"/>
      <c r="H159" s="328"/>
      <c r="I159" s="328"/>
      <c r="J159" s="328"/>
      <c r="K159" s="328"/>
      <c r="L159" s="328"/>
      <c r="M159" s="328"/>
      <c r="N159" s="328"/>
      <c r="O159" s="328"/>
      <c r="P159" s="328"/>
      <c r="Q159" s="328"/>
      <c r="R159" s="328"/>
      <c r="S159" s="328"/>
      <c r="T159" s="328"/>
      <c r="U159" s="328"/>
      <c r="V159" s="328"/>
      <c r="W159" s="328"/>
      <c r="X159" s="328"/>
    </row>
    <row r="160" spans="1:24" s="402" customFormat="1" ht="17.25" customHeight="1" x14ac:dyDescent="0.2">
      <c r="A160" s="352"/>
      <c r="B160" s="452"/>
      <c r="C160" s="346"/>
      <c r="D160" s="368"/>
      <c r="E160" s="352"/>
      <c r="F160" s="353"/>
      <c r="G160" s="328"/>
      <c r="H160" s="328"/>
      <c r="I160" s="328"/>
      <c r="J160" s="328"/>
      <c r="K160" s="328"/>
      <c r="L160" s="328"/>
      <c r="M160" s="328"/>
      <c r="N160" s="328"/>
      <c r="O160" s="328"/>
      <c r="P160" s="328"/>
      <c r="Q160" s="328"/>
      <c r="R160" s="328"/>
      <c r="S160" s="328"/>
      <c r="T160" s="328"/>
      <c r="U160" s="328"/>
      <c r="V160" s="328"/>
      <c r="W160" s="328"/>
      <c r="X160" s="328"/>
    </row>
    <row r="161" spans="1:24" s="402" customFormat="1" ht="17.25" customHeight="1" x14ac:dyDescent="0.2">
      <c r="A161" s="352"/>
      <c r="B161" s="452"/>
      <c r="C161" s="346"/>
      <c r="D161" s="368"/>
      <c r="E161" s="352"/>
      <c r="F161" s="353"/>
      <c r="G161" s="328"/>
      <c r="H161" s="328"/>
      <c r="I161" s="328"/>
      <c r="J161" s="328"/>
      <c r="K161" s="328"/>
      <c r="L161" s="328"/>
      <c r="M161" s="328"/>
      <c r="N161" s="328"/>
      <c r="O161" s="328"/>
      <c r="P161" s="328"/>
      <c r="Q161" s="328"/>
      <c r="R161" s="328"/>
      <c r="S161" s="328"/>
      <c r="T161" s="328"/>
      <c r="U161" s="328"/>
      <c r="V161" s="328"/>
      <c r="W161" s="328"/>
      <c r="X161" s="328"/>
    </row>
    <row r="162" spans="1:24" s="402" customFormat="1" ht="17.25" customHeight="1" x14ac:dyDescent="0.2">
      <c r="A162" s="352"/>
      <c r="B162" s="452"/>
      <c r="C162" s="346"/>
      <c r="D162" s="368"/>
      <c r="E162" s="352"/>
      <c r="F162" s="353"/>
      <c r="G162" s="328"/>
      <c r="H162" s="328"/>
      <c r="I162" s="328"/>
      <c r="J162" s="328"/>
      <c r="K162" s="328"/>
      <c r="L162" s="328"/>
      <c r="M162" s="328"/>
      <c r="N162" s="328"/>
      <c r="O162" s="328"/>
      <c r="P162" s="328"/>
      <c r="Q162" s="328"/>
      <c r="R162" s="328"/>
      <c r="S162" s="328"/>
      <c r="T162" s="328"/>
      <c r="U162" s="328"/>
      <c r="V162" s="328"/>
      <c r="W162" s="328"/>
      <c r="X162" s="328"/>
    </row>
    <row r="163" spans="1:24" s="402" customFormat="1" ht="17.25" customHeight="1" x14ac:dyDescent="0.2">
      <c r="A163" s="352"/>
      <c r="B163" s="452"/>
      <c r="C163" s="346"/>
      <c r="D163" s="368"/>
      <c r="E163" s="352"/>
      <c r="F163" s="353"/>
      <c r="G163" s="328"/>
      <c r="H163" s="328"/>
      <c r="I163" s="328"/>
      <c r="J163" s="328"/>
      <c r="K163" s="328"/>
      <c r="L163" s="328"/>
      <c r="M163" s="328"/>
      <c r="N163" s="328"/>
      <c r="O163" s="328"/>
      <c r="P163" s="328"/>
      <c r="Q163" s="328"/>
      <c r="R163" s="328"/>
      <c r="S163" s="328"/>
      <c r="T163" s="328"/>
      <c r="U163" s="328"/>
      <c r="V163" s="328"/>
      <c r="W163" s="328"/>
      <c r="X163" s="328"/>
    </row>
    <row r="164" spans="1:24" s="402" customFormat="1" ht="17.25" customHeight="1" x14ac:dyDescent="0.2">
      <c r="A164" s="352"/>
      <c r="B164" s="452"/>
      <c r="C164" s="346"/>
      <c r="D164" s="368"/>
      <c r="E164" s="352"/>
      <c r="F164" s="353"/>
      <c r="G164" s="328"/>
      <c r="H164" s="328"/>
      <c r="I164" s="328"/>
      <c r="J164" s="328"/>
      <c r="K164" s="328"/>
      <c r="L164" s="328"/>
      <c r="M164" s="328"/>
      <c r="N164" s="328"/>
      <c r="O164" s="328"/>
      <c r="P164" s="328"/>
      <c r="Q164" s="328"/>
      <c r="R164" s="328"/>
      <c r="S164" s="328"/>
      <c r="T164" s="328"/>
      <c r="U164" s="328"/>
      <c r="V164" s="328"/>
      <c r="W164" s="328"/>
      <c r="X164" s="328"/>
    </row>
    <row r="165" spans="1:24" s="402" customFormat="1" ht="17.25" customHeight="1" x14ac:dyDescent="0.2">
      <c r="A165" s="352"/>
      <c r="B165" s="452"/>
      <c r="C165" s="346"/>
      <c r="D165" s="368"/>
      <c r="E165" s="352"/>
      <c r="F165" s="353"/>
      <c r="G165" s="328"/>
      <c r="H165" s="328"/>
      <c r="I165" s="328"/>
      <c r="J165" s="328"/>
      <c r="K165" s="328"/>
      <c r="L165" s="328"/>
      <c r="M165" s="328"/>
      <c r="N165" s="328"/>
      <c r="O165" s="328"/>
      <c r="P165" s="328"/>
      <c r="Q165" s="328"/>
      <c r="R165" s="328"/>
      <c r="S165" s="328"/>
      <c r="T165" s="328"/>
      <c r="U165" s="328"/>
      <c r="V165" s="328"/>
      <c r="W165" s="328"/>
      <c r="X165" s="328"/>
    </row>
    <row r="166" spans="1:24" s="402" customFormat="1" ht="17.25" customHeight="1" x14ac:dyDescent="0.2">
      <c r="A166" s="352"/>
      <c r="B166" s="452"/>
      <c r="C166" s="346"/>
      <c r="D166" s="368"/>
      <c r="E166" s="352"/>
      <c r="F166" s="353"/>
      <c r="G166" s="328"/>
      <c r="H166" s="328"/>
      <c r="I166" s="328"/>
      <c r="J166" s="328"/>
      <c r="K166" s="328"/>
      <c r="L166" s="328"/>
      <c r="M166" s="328"/>
      <c r="N166" s="328"/>
      <c r="O166" s="328"/>
      <c r="P166" s="328"/>
      <c r="Q166" s="328"/>
      <c r="R166" s="328"/>
      <c r="S166" s="328"/>
      <c r="T166" s="328"/>
      <c r="U166" s="328"/>
      <c r="V166" s="328"/>
      <c r="W166" s="328"/>
      <c r="X166" s="328"/>
    </row>
    <row r="167" spans="1:24" s="402" customFormat="1" ht="17.25" customHeight="1" x14ac:dyDescent="0.2">
      <c r="A167" s="352"/>
      <c r="B167" s="452"/>
      <c r="C167" s="346"/>
      <c r="D167" s="368"/>
      <c r="E167" s="352"/>
      <c r="F167" s="353"/>
      <c r="G167" s="328"/>
      <c r="H167" s="328"/>
      <c r="I167" s="328"/>
      <c r="J167" s="328"/>
      <c r="K167" s="328"/>
      <c r="L167" s="328"/>
      <c r="M167" s="328"/>
      <c r="N167" s="328"/>
      <c r="O167" s="328"/>
      <c r="P167" s="328"/>
      <c r="Q167" s="328"/>
      <c r="R167" s="328"/>
      <c r="S167" s="328"/>
      <c r="T167" s="328"/>
      <c r="U167" s="328"/>
      <c r="V167" s="328"/>
      <c r="W167" s="328"/>
      <c r="X167" s="328"/>
    </row>
    <row r="168" spans="1:24" s="402" customFormat="1" ht="17.25" customHeight="1" x14ac:dyDescent="0.2">
      <c r="A168" s="352"/>
      <c r="B168" s="452"/>
      <c r="C168" s="346"/>
      <c r="D168" s="368"/>
      <c r="E168" s="352"/>
      <c r="F168" s="353"/>
      <c r="G168" s="328"/>
      <c r="H168" s="328"/>
      <c r="I168" s="328"/>
      <c r="J168" s="328"/>
      <c r="K168" s="328"/>
      <c r="L168" s="328"/>
      <c r="M168" s="328"/>
      <c r="N168" s="328"/>
      <c r="O168" s="328"/>
      <c r="P168" s="328"/>
      <c r="Q168" s="328"/>
      <c r="R168" s="328"/>
      <c r="S168" s="328"/>
      <c r="T168" s="328"/>
      <c r="U168" s="328"/>
      <c r="V168" s="328"/>
      <c r="W168" s="328"/>
      <c r="X168" s="328"/>
    </row>
    <row r="169" spans="1:24" s="402" customFormat="1" ht="17.25" customHeight="1" x14ac:dyDescent="0.2">
      <c r="A169" s="352"/>
      <c r="B169" s="452"/>
      <c r="C169" s="346"/>
      <c r="D169" s="368"/>
      <c r="E169" s="352"/>
      <c r="F169" s="353"/>
      <c r="G169" s="328"/>
      <c r="H169" s="328"/>
      <c r="I169" s="328"/>
      <c r="J169" s="328"/>
      <c r="K169" s="328"/>
      <c r="L169" s="328"/>
      <c r="M169" s="328"/>
      <c r="N169" s="328"/>
      <c r="O169" s="328"/>
      <c r="P169" s="328"/>
      <c r="Q169" s="328"/>
      <c r="R169" s="328"/>
      <c r="S169" s="328"/>
      <c r="T169" s="328"/>
      <c r="U169" s="328"/>
      <c r="V169" s="328"/>
      <c r="W169" s="328"/>
      <c r="X169" s="328"/>
    </row>
    <row r="170" spans="1:24" s="402" customFormat="1" ht="17.25" customHeight="1" x14ac:dyDescent="0.2">
      <c r="A170" s="352"/>
      <c r="B170" s="452"/>
      <c r="C170" s="346"/>
      <c r="D170" s="368"/>
      <c r="E170" s="352"/>
      <c r="F170" s="353"/>
      <c r="G170" s="328"/>
      <c r="H170" s="328"/>
      <c r="I170" s="328"/>
      <c r="J170" s="328"/>
      <c r="K170" s="328"/>
      <c r="L170" s="328"/>
      <c r="M170" s="328"/>
      <c r="N170" s="328"/>
      <c r="O170" s="328"/>
      <c r="P170" s="328"/>
      <c r="Q170" s="328"/>
      <c r="R170" s="328"/>
      <c r="S170" s="328"/>
      <c r="T170" s="328"/>
      <c r="U170" s="328"/>
      <c r="V170" s="328"/>
      <c r="W170" s="328"/>
      <c r="X170" s="328"/>
    </row>
    <row r="171" spans="1:24" s="402" customFormat="1" ht="17.25" customHeight="1" x14ac:dyDescent="0.2">
      <c r="A171" s="352"/>
      <c r="B171" s="452"/>
      <c r="C171" s="346"/>
      <c r="D171" s="368"/>
      <c r="E171" s="352"/>
      <c r="F171" s="353"/>
      <c r="G171" s="328"/>
      <c r="H171" s="328"/>
      <c r="I171" s="328"/>
      <c r="J171" s="328"/>
      <c r="K171" s="328"/>
      <c r="L171" s="328"/>
      <c r="M171" s="328"/>
      <c r="N171" s="328"/>
      <c r="O171" s="328"/>
      <c r="P171" s="328"/>
      <c r="Q171" s="328"/>
      <c r="R171" s="328"/>
      <c r="S171" s="328"/>
      <c r="T171" s="328"/>
      <c r="U171" s="328"/>
      <c r="V171" s="328"/>
      <c r="W171" s="328"/>
      <c r="X171" s="328"/>
    </row>
    <row r="172" spans="1:24" s="402" customFormat="1" ht="17.25" customHeight="1" x14ac:dyDescent="0.2">
      <c r="A172" s="352"/>
      <c r="B172" s="452"/>
      <c r="C172" s="346"/>
      <c r="D172" s="368"/>
      <c r="E172" s="352"/>
      <c r="F172" s="353"/>
      <c r="G172" s="328"/>
      <c r="H172" s="328"/>
      <c r="I172" s="328"/>
      <c r="J172" s="328"/>
      <c r="K172" s="328"/>
      <c r="L172" s="328"/>
      <c r="M172" s="328"/>
      <c r="N172" s="328"/>
      <c r="O172" s="328"/>
      <c r="P172" s="328"/>
      <c r="Q172" s="328"/>
      <c r="R172" s="328"/>
      <c r="S172" s="328"/>
      <c r="T172" s="328"/>
      <c r="U172" s="328"/>
      <c r="V172" s="328"/>
      <c r="W172" s="328"/>
      <c r="X172" s="328"/>
    </row>
    <row r="173" spans="1:24" s="402" customFormat="1" ht="17.25" customHeight="1" x14ac:dyDescent="0.2">
      <c r="A173" s="352"/>
      <c r="B173" s="452"/>
      <c r="C173" s="346"/>
      <c r="D173" s="368"/>
      <c r="E173" s="352"/>
      <c r="F173" s="353"/>
      <c r="G173" s="328"/>
      <c r="H173" s="328"/>
      <c r="I173" s="328"/>
      <c r="J173" s="328"/>
      <c r="K173" s="328"/>
      <c r="L173" s="328"/>
      <c r="M173" s="328"/>
      <c r="N173" s="328"/>
      <c r="O173" s="328"/>
      <c r="P173" s="328"/>
      <c r="Q173" s="328"/>
      <c r="R173" s="328"/>
      <c r="S173" s="328"/>
      <c r="T173" s="328"/>
      <c r="U173" s="328"/>
      <c r="V173" s="328"/>
      <c r="W173" s="328"/>
      <c r="X173" s="328"/>
    </row>
    <row r="174" spans="1:24" s="402" customFormat="1" ht="17.25" customHeight="1" x14ac:dyDescent="0.2">
      <c r="A174" s="352"/>
      <c r="B174" s="452"/>
      <c r="C174" s="346"/>
      <c r="D174" s="368"/>
      <c r="E174" s="352"/>
      <c r="F174" s="353"/>
      <c r="G174" s="328"/>
      <c r="H174" s="328"/>
      <c r="I174" s="328"/>
      <c r="J174" s="328"/>
      <c r="K174" s="328"/>
      <c r="L174" s="328"/>
      <c r="M174" s="328"/>
      <c r="N174" s="328"/>
      <c r="O174" s="328"/>
      <c r="P174" s="328"/>
      <c r="Q174" s="328"/>
      <c r="R174" s="328"/>
      <c r="S174" s="328"/>
      <c r="T174" s="328"/>
      <c r="U174" s="328"/>
      <c r="V174" s="328"/>
      <c r="W174" s="328"/>
      <c r="X174" s="328"/>
    </row>
    <row r="175" spans="1:24" s="402" customFormat="1" ht="17.25" customHeight="1" x14ac:dyDescent="0.2">
      <c r="A175" s="352"/>
      <c r="B175" s="452"/>
      <c r="C175" s="346"/>
      <c r="D175" s="368"/>
      <c r="E175" s="352"/>
      <c r="F175" s="353"/>
      <c r="G175" s="328"/>
      <c r="H175" s="328"/>
      <c r="I175" s="328"/>
      <c r="J175" s="328"/>
      <c r="K175" s="328"/>
      <c r="L175" s="328"/>
      <c r="M175" s="328"/>
      <c r="N175" s="328"/>
      <c r="O175" s="328"/>
      <c r="P175" s="328"/>
      <c r="Q175" s="328"/>
      <c r="R175" s="328"/>
      <c r="S175" s="328"/>
      <c r="T175" s="328"/>
      <c r="U175" s="328"/>
      <c r="V175" s="328"/>
      <c r="W175" s="328"/>
      <c r="X175" s="328"/>
    </row>
    <row r="176" spans="1:24" s="402" customFormat="1" ht="17.25" customHeight="1" x14ac:dyDescent="0.2">
      <c r="A176" s="352"/>
      <c r="B176" s="452"/>
      <c r="C176" s="346"/>
      <c r="D176" s="368"/>
      <c r="E176" s="352"/>
      <c r="F176" s="353"/>
      <c r="G176" s="328"/>
      <c r="H176" s="328"/>
      <c r="I176" s="328"/>
      <c r="J176" s="328"/>
      <c r="K176" s="328"/>
      <c r="L176" s="328"/>
      <c r="M176" s="328"/>
      <c r="N176" s="328"/>
      <c r="O176" s="328"/>
      <c r="P176" s="328"/>
      <c r="Q176" s="328"/>
      <c r="R176" s="328"/>
      <c r="S176" s="328"/>
      <c r="T176" s="328"/>
      <c r="U176" s="328"/>
      <c r="V176" s="328"/>
      <c r="W176" s="328"/>
      <c r="X176" s="328"/>
    </row>
    <row r="177" spans="1:24" s="402" customFormat="1" ht="17.25" customHeight="1" x14ac:dyDescent="0.2">
      <c r="A177" s="352"/>
      <c r="B177" s="452"/>
      <c r="C177" s="346"/>
      <c r="D177" s="368"/>
      <c r="E177" s="352"/>
      <c r="F177" s="353"/>
      <c r="G177" s="328"/>
      <c r="H177" s="328"/>
      <c r="I177" s="328"/>
      <c r="J177" s="328"/>
      <c r="K177" s="328"/>
      <c r="L177" s="328"/>
      <c r="M177" s="328"/>
      <c r="N177" s="328"/>
      <c r="O177" s="328"/>
      <c r="P177" s="328"/>
      <c r="Q177" s="328"/>
      <c r="R177" s="328"/>
      <c r="S177" s="328"/>
      <c r="T177" s="328"/>
      <c r="U177" s="328"/>
      <c r="V177" s="328"/>
      <c r="W177" s="328"/>
      <c r="X177" s="328"/>
    </row>
    <row r="178" spans="1:24" s="402" customFormat="1" ht="17.25" customHeight="1" x14ac:dyDescent="0.2">
      <c r="A178" s="352"/>
      <c r="B178" s="452"/>
      <c r="C178" s="346"/>
      <c r="D178" s="368"/>
      <c r="E178" s="352"/>
      <c r="F178" s="353"/>
      <c r="G178" s="328"/>
      <c r="H178" s="328"/>
      <c r="I178" s="328"/>
      <c r="J178" s="328"/>
      <c r="K178" s="328"/>
      <c r="L178" s="328"/>
      <c r="M178" s="328"/>
      <c r="N178" s="328"/>
      <c r="O178" s="328"/>
      <c r="P178" s="328"/>
      <c r="Q178" s="328"/>
      <c r="R178" s="328"/>
      <c r="S178" s="328"/>
      <c r="T178" s="328"/>
      <c r="U178" s="328"/>
      <c r="V178" s="328"/>
      <c r="W178" s="328"/>
      <c r="X178" s="328"/>
    </row>
    <row r="179" spans="1:24" s="402" customFormat="1" ht="17.25" customHeight="1" x14ac:dyDescent="0.2">
      <c r="A179" s="352"/>
      <c r="B179" s="452"/>
      <c r="C179" s="346"/>
      <c r="D179" s="368"/>
      <c r="E179" s="352"/>
      <c r="F179" s="353"/>
      <c r="G179" s="328"/>
      <c r="H179" s="328"/>
      <c r="I179" s="328"/>
      <c r="J179" s="328"/>
      <c r="K179" s="328"/>
      <c r="L179" s="328"/>
      <c r="M179" s="328"/>
      <c r="N179" s="328"/>
      <c r="O179" s="328"/>
      <c r="P179" s="328"/>
      <c r="Q179" s="328"/>
      <c r="R179" s="328"/>
      <c r="S179" s="328"/>
      <c r="T179" s="328"/>
      <c r="U179" s="328"/>
      <c r="V179" s="328"/>
      <c r="W179" s="328"/>
      <c r="X179" s="328"/>
    </row>
    <row r="180" spans="1:24" s="402" customFormat="1" ht="17.25" customHeight="1" x14ac:dyDescent="0.2">
      <c r="A180" s="352"/>
      <c r="B180" s="452"/>
      <c r="C180" s="346"/>
      <c r="D180" s="368"/>
      <c r="E180" s="352"/>
      <c r="F180" s="353"/>
      <c r="G180" s="328"/>
      <c r="H180" s="328"/>
      <c r="I180" s="328"/>
      <c r="J180" s="328"/>
      <c r="K180" s="328"/>
      <c r="L180" s="328"/>
      <c r="M180" s="328"/>
      <c r="N180" s="328"/>
      <c r="O180" s="328"/>
      <c r="P180" s="328"/>
      <c r="Q180" s="328"/>
      <c r="R180" s="328"/>
      <c r="S180" s="328"/>
      <c r="T180" s="328"/>
      <c r="U180" s="328"/>
      <c r="V180" s="328"/>
      <c r="W180" s="328"/>
      <c r="X180" s="328"/>
    </row>
    <row r="181" spans="1:24" s="402" customFormat="1" ht="17.25" customHeight="1" x14ac:dyDescent="0.2">
      <c r="A181" s="352"/>
      <c r="B181" s="452"/>
      <c r="C181" s="346"/>
      <c r="D181" s="368"/>
      <c r="E181" s="352"/>
      <c r="F181" s="353"/>
      <c r="G181" s="328"/>
      <c r="H181" s="328"/>
      <c r="I181" s="328"/>
      <c r="J181" s="328"/>
      <c r="K181" s="328"/>
      <c r="L181" s="328"/>
      <c r="M181" s="328"/>
      <c r="N181" s="328"/>
      <c r="O181" s="328"/>
      <c r="P181" s="328"/>
      <c r="Q181" s="328"/>
      <c r="R181" s="328"/>
      <c r="S181" s="328"/>
      <c r="T181" s="328"/>
      <c r="U181" s="328"/>
      <c r="V181" s="328"/>
      <c r="W181" s="328"/>
      <c r="X181" s="328"/>
    </row>
    <row r="182" spans="1:24" s="402" customFormat="1" ht="17.25" customHeight="1" x14ac:dyDescent="0.2">
      <c r="A182" s="352"/>
      <c r="B182" s="452"/>
      <c r="C182" s="346"/>
      <c r="D182" s="368"/>
      <c r="E182" s="352"/>
      <c r="F182" s="353"/>
      <c r="G182" s="328"/>
      <c r="H182" s="328"/>
      <c r="I182" s="328"/>
      <c r="J182" s="328"/>
      <c r="K182" s="328"/>
      <c r="L182" s="328"/>
      <c r="M182" s="328"/>
      <c r="N182" s="328"/>
      <c r="O182" s="328"/>
      <c r="P182" s="328"/>
      <c r="Q182" s="328"/>
      <c r="R182" s="328"/>
      <c r="S182" s="328"/>
      <c r="T182" s="328"/>
      <c r="U182" s="328"/>
      <c r="V182" s="328"/>
      <c r="W182" s="328"/>
      <c r="X182" s="328"/>
    </row>
    <row r="183" spans="1:24" s="402" customFormat="1" ht="17.25" customHeight="1" x14ac:dyDescent="0.2">
      <c r="A183" s="352"/>
      <c r="B183" s="452"/>
      <c r="C183" s="346"/>
      <c r="D183" s="368"/>
      <c r="E183" s="352"/>
      <c r="F183" s="353"/>
      <c r="G183" s="328"/>
      <c r="H183" s="328"/>
      <c r="I183" s="328"/>
      <c r="J183" s="328"/>
      <c r="K183" s="328"/>
      <c r="L183" s="328"/>
      <c r="M183" s="328"/>
      <c r="N183" s="328"/>
      <c r="O183" s="328"/>
      <c r="P183" s="328"/>
      <c r="Q183" s="328"/>
      <c r="R183" s="328"/>
      <c r="S183" s="328"/>
      <c r="T183" s="328"/>
      <c r="U183" s="328"/>
      <c r="V183" s="328"/>
      <c r="W183" s="328"/>
      <c r="X183" s="328"/>
    </row>
    <row r="184" spans="1:24" s="402" customFormat="1" ht="17.25" customHeight="1" x14ac:dyDescent="0.2">
      <c r="A184" s="352"/>
      <c r="B184" s="452"/>
      <c r="C184" s="346"/>
      <c r="D184" s="368"/>
      <c r="E184" s="352"/>
      <c r="F184" s="353"/>
      <c r="G184" s="328"/>
      <c r="H184" s="328"/>
      <c r="I184" s="328"/>
      <c r="J184" s="328"/>
      <c r="K184" s="328"/>
      <c r="L184" s="328"/>
      <c r="M184" s="328"/>
      <c r="N184" s="328"/>
      <c r="O184" s="328"/>
      <c r="P184" s="328"/>
      <c r="Q184" s="328"/>
      <c r="R184" s="328"/>
      <c r="S184" s="328"/>
      <c r="T184" s="328"/>
      <c r="U184" s="328"/>
      <c r="V184" s="328"/>
      <c r="W184" s="328"/>
      <c r="X184" s="328"/>
    </row>
    <row r="185" spans="1:24" s="402" customFormat="1" ht="17.25" customHeight="1" x14ac:dyDescent="0.2">
      <c r="A185" s="352"/>
      <c r="B185" s="452"/>
      <c r="C185" s="346"/>
      <c r="D185" s="368"/>
      <c r="E185" s="352"/>
      <c r="F185" s="353"/>
      <c r="G185" s="328"/>
      <c r="H185" s="328"/>
      <c r="I185" s="328"/>
      <c r="J185" s="328"/>
      <c r="K185" s="328"/>
      <c r="L185" s="328"/>
      <c r="M185" s="328"/>
      <c r="N185" s="328"/>
      <c r="O185" s="328"/>
      <c r="P185" s="328"/>
      <c r="Q185" s="328"/>
      <c r="R185" s="328"/>
      <c r="S185" s="328"/>
      <c r="T185" s="328"/>
      <c r="U185" s="328"/>
      <c r="V185" s="328"/>
      <c r="W185" s="328"/>
      <c r="X185" s="328"/>
    </row>
    <row r="186" spans="1:24" s="402" customFormat="1" ht="17.25" customHeight="1" x14ac:dyDescent="0.2">
      <c r="A186" s="352"/>
      <c r="B186" s="452"/>
      <c r="C186" s="346"/>
      <c r="D186" s="368"/>
      <c r="E186" s="352"/>
      <c r="F186" s="353"/>
      <c r="G186" s="328"/>
      <c r="H186" s="328"/>
      <c r="I186" s="328"/>
      <c r="J186" s="328"/>
      <c r="K186" s="328"/>
      <c r="L186" s="328"/>
      <c r="M186" s="328"/>
      <c r="N186" s="328"/>
      <c r="O186" s="328"/>
      <c r="P186" s="328"/>
      <c r="Q186" s="328"/>
      <c r="R186" s="328"/>
      <c r="S186" s="328"/>
      <c r="T186" s="328"/>
      <c r="U186" s="328"/>
      <c r="V186" s="328"/>
      <c r="W186" s="328"/>
      <c r="X186" s="328"/>
    </row>
    <row r="187" spans="1:24" s="402" customFormat="1" ht="17.25" customHeight="1" x14ac:dyDescent="0.2">
      <c r="A187" s="352"/>
      <c r="B187" s="452"/>
      <c r="C187" s="346"/>
      <c r="D187" s="368"/>
      <c r="E187" s="352"/>
      <c r="F187" s="353"/>
      <c r="G187" s="328"/>
      <c r="H187" s="328"/>
      <c r="I187" s="328"/>
      <c r="J187" s="328"/>
      <c r="K187" s="328"/>
      <c r="L187" s="328"/>
      <c r="M187" s="328"/>
      <c r="N187" s="328"/>
      <c r="O187" s="328"/>
      <c r="P187" s="328"/>
      <c r="Q187" s="328"/>
      <c r="R187" s="328"/>
      <c r="S187" s="328"/>
      <c r="T187" s="328"/>
      <c r="U187" s="328"/>
      <c r="V187" s="328"/>
      <c r="W187" s="328"/>
      <c r="X187" s="328"/>
    </row>
    <row r="188" spans="1:24" s="402" customFormat="1" ht="17.25" customHeight="1" x14ac:dyDescent="0.2">
      <c r="A188" s="352"/>
      <c r="B188" s="452"/>
      <c r="C188" s="346"/>
      <c r="D188" s="368"/>
      <c r="E188" s="352"/>
      <c r="F188" s="353"/>
      <c r="G188" s="328"/>
      <c r="H188" s="328"/>
      <c r="I188" s="328"/>
      <c r="J188" s="328"/>
      <c r="K188" s="328"/>
      <c r="L188" s="328"/>
      <c r="M188" s="328"/>
      <c r="N188" s="328"/>
      <c r="O188" s="328"/>
      <c r="P188" s="328"/>
      <c r="Q188" s="328"/>
      <c r="R188" s="328"/>
      <c r="S188" s="328"/>
      <c r="T188" s="328"/>
      <c r="U188" s="328"/>
      <c r="V188" s="328"/>
      <c r="W188" s="328"/>
      <c r="X188" s="328"/>
    </row>
    <row r="189" spans="1:24" s="402" customFormat="1" ht="17.25" customHeight="1" x14ac:dyDescent="0.2">
      <c r="A189" s="352"/>
      <c r="B189" s="452"/>
      <c r="C189" s="346"/>
      <c r="D189" s="368"/>
      <c r="E189" s="352"/>
      <c r="F189" s="353"/>
      <c r="G189" s="328"/>
      <c r="H189" s="328"/>
      <c r="I189" s="328"/>
      <c r="J189" s="328"/>
      <c r="K189" s="328"/>
      <c r="L189" s="328"/>
      <c r="M189" s="328"/>
      <c r="N189" s="328"/>
      <c r="O189" s="328"/>
      <c r="P189" s="328"/>
      <c r="Q189" s="328"/>
      <c r="R189" s="328"/>
      <c r="S189" s="328"/>
      <c r="T189" s="328"/>
      <c r="U189" s="328"/>
      <c r="V189" s="328"/>
      <c r="W189" s="328"/>
      <c r="X189" s="328"/>
    </row>
    <row r="190" spans="1:24" s="402" customFormat="1" ht="17.25" customHeight="1" x14ac:dyDescent="0.2">
      <c r="A190" s="352"/>
      <c r="B190" s="452"/>
      <c r="C190" s="346"/>
      <c r="D190" s="368"/>
      <c r="E190" s="352"/>
      <c r="F190" s="353"/>
      <c r="G190" s="328"/>
      <c r="H190" s="328"/>
      <c r="I190" s="328"/>
      <c r="J190" s="328"/>
      <c r="K190" s="328"/>
      <c r="L190" s="328"/>
      <c r="M190" s="328"/>
      <c r="N190" s="328"/>
      <c r="O190" s="328"/>
      <c r="P190" s="328"/>
      <c r="Q190" s="328"/>
      <c r="R190" s="328"/>
      <c r="S190" s="328"/>
      <c r="T190" s="328"/>
      <c r="U190" s="328"/>
      <c r="V190" s="328"/>
      <c r="W190" s="328"/>
      <c r="X190" s="328"/>
    </row>
    <row r="191" spans="1:24" s="402" customFormat="1" ht="17.25" customHeight="1" x14ac:dyDescent="0.2">
      <c r="A191" s="352"/>
      <c r="B191" s="452"/>
      <c r="C191" s="346"/>
      <c r="D191" s="368"/>
      <c r="E191" s="352"/>
      <c r="F191" s="353"/>
      <c r="G191" s="328"/>
      <c r="H191" s="328"/>
      <c r="I191" s="328"/>
      <c r="J191" s="328"/>
      <c r="K191" s="328"/>
      <c r="L191" s="328"/>
      <c r="M191" s="328"/>
      <c r="N191" s="328"/>
      <c r="O191" s="328"/>
      <c r="P191" s="328"/>
      <c r="Q191" s="328"/>
      <c r="R191" s="328"/>
      <c r="S191" s="328"/>
      <c r="T191" s="328"/>
      <c r="U191" s="328"/>
      <c r="V191" s="328"/>
      <c r="W191" s="328"/>
      <c r="X191" s="328"/>
    </row>
    <row r="192" spans="1:24" ht="17.25" customHeight="1" x14ac:dyDescent="0.2">
      <c r="A192" s="15"/>
      <c r="B192" s="33"/>
      <c r="C192" s="283"/>
      <c r="D192" s="281"/>
      <c r="E192" s="15"/>
      <c r="F192" s="70"/>
      <c r="G192" s="32"/>
      <c r="H192" s="32"/>
      <c r="I192" s="38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</row>
    <row r="193" spans="1:24" ht="17.25" customHeight="1" x14ac:dyDescent="0.2">
      <c r="A193" s="15"/>
      <c r="B193" s="33"/>
      <c r="C193" s="283"/>
      <c r="D193" s="281"/>
      <c r="E193" s="15"/>
      <c r="F193" s="70"/>
      <c r="G193" s="32"/>
      <c r="H193" s="32"/>
      <c r="I193" s="38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</row>
    <row r="194" spans="1:24" ht="17.25" customHeight="1" x14ac:dyDescent="0.2">
      <c r="A194" s="15"/>
      <c r="B194" s="33"/>
      <c r="C194" s="283"/>
      <c r="D194" s="281"/>
      <c r="E194" s="15"/>
      <c r="F194" s="70"/>
      <c r="G194" s="32"/>
      <c r="H194" s="32"/>
      <c r="I194" s="38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</row>
    <row r="195" spans="1:24" ht="17.25" customHeight="1" x14ac:dyDescent="0.2">
      <c r="A195" s="15"/>
      <c r="B195" s="33"/>
      <c r="C195" s="283"/>
      <c r="D195" s="281"/>
      <c r="E195" s="15"/>
      <c r="F195" s="70"/>
      <c r="G195" s="32"/>
      <c r="H195" s="32"/>
      <c r="I195" s="38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</row>
    <row r="196" spans="1:24" ht="17.25" customHeight="1" x14ac:dyDescent="0.2">
      <c r="A196" s="15"/>
      <c r="B196" s="33"/>
      <c r="C196" s="283"/>
      <c r="D196" s="281"/>
      <c r="E196" s="15"/>
      <c r="F196" s="70"/>
      <c r="G196" s="32"/>
      <c r="H196" s="32"/>
      <c r="I196" s="38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</row>
    <row r="197" spans="1:24" ht="17.25" customHeight="1" x14ac:dyDescent="0.2">
      <c r="A197" s="15"/>
      <c r="B197" s="33"/>
      <c r="C197" s="283"/>
      <c r="D197" s="281"/>
      <c r="E197" s="15"/>
      <c r="F197" s="70"/>
      <c r="G197" s="32"/>
      <c r="H197" s="32"/>
      <c r="I197" s="38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</row>
    <row r="198" spans="1:24" ht="17.25" customHeight="1" x14ac:dyDescent="0.2">
      <c r="A198" s="15"/>
      <c r="B198" s="33"/>
      <c r="C198" s="283"/>
      <c r="D198" s="281"/>
      <c r="E198" s="15"/>
      <c r="F198" s="70"/>
      <c r="G198" s="32"/>
      <c r="H198" s="32"/>
      <c r="I198" s="38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</row>
    <row r="199" spans="1:24" ht="17.25" customHeight="1" x14ac:dyDescent="0.2">
      <c r="A199" s="15"/>
      <c r="B199" s="33"/>
      <c r="C199" s="283"/>
      <c r="D199" s="281"/>
      <c r="E199" s="15"/>
      <c r="F199" s="70"/>
      <c r="G199" s="32"/>
      <c r="H199" s="32"/>
      <c r="I199" s="38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</row>
    <row r="200" spans="1:24" ht="17.25" customHeight="1" x14ac:dyDescent="0.2">
      <c r="A200" s="15"/>
      <c r="B200" s="33"/>
      <c r="C200" s="283"/>
      <c r="D200" s="281"/>
      <c r="E200" s="15"/>
      <c r="F200" s="70"/>
      <c r="G200" s="32"/>
      <c r="H200" s="32"/>
      <c r="I200" s="38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</row>
    <row r="201" spans="1:24" ht="17.25" customHeight="1" x14ac:dyDescent="0.2">
      <c r="A201" s="15"/>
      <c r="B201" s="33"/>
      <c r="C201" s="283"/>
      <c r="D201" s="281"/>
      <c r="E201" s="15"/>
      <c r="F201" s="70"/>
      <c r="G201" s="32"/>
      <c r="H201" s="32"/>
      <c r="I201" s="38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</row>
    <row r="202" spans="1:24" ht="17.25" customHeight="1" x14ac:dyDescent="0.2">
      <c r="A202" s="15"/>
      <c r="B202" s="33"/>
      <c r="C202" s="283"/>
      <c r="D202" s="281"/>
      <c r="E202" s="15"/>
      <c r="F202" s="70"/>
      <c r="G202" s="32"/>
      <c r="H202" s="32"/>
      <c r="I202" s="38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</row>
    <row r="203" spans="1:24" ht="17.25" customHeight="1" x14ac:dyDescent="0.2">
      <c r="A203" s="15"/>
      <c r="B203" s="33"/>
      <c r="C203" s="283"/>
      <c r="D203" s="281"/>
      <c r="E203" s="15"/>
      <c r="F203" s="70"/>
      <c r="G203" s="32"/>
      <c r="H203" s="32"/>
      <c r="I203" s="38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</row>
    <row r="204" spans="1:24" ht="17.25" customHeight="1" x14ac:dyDescent="0.2">
      <c r="A204" s="15"/>
      <c r="B204" s="33"/>
      <c r="C204" s="283"/>
      <c r="D204" s="281"/>
      <c r="E204" s="15"/>
      <c r="F204" s="70"/>
      <c r="G204" s="32"/>
      <c r="H204" s="32"/>
      <c r="I204" s="38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</row>
    <row r="205" spans="1:24" ht="17.25" customHeight="1" x14ac:dyDescent="0.2">
      <c r="A205" s="15"/>
      <c r="B205" s="33"/>
      <c r="C205" s="283"/>
      <c r="D205" s="281"/>
      <c r="E205" s="15"/>
      <c r="F205" s="70"/>
      <c r="G205" s="32"/>
      <c r="H205" s="32"/>
      <c r="I205" s="38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</row>
    <row r="206" spans="1:24" ht="17.25" customHeight="1" x14ac:dyDescent="0.2">
      <c r="A206" s="15"/>
      <c r="B206" s="33"/>
      <c r="C206" s="283"/>
      <c r="D206" s="281"/>
      <c r="E206" s="15"/>
      <c r="F206" s="70"/>
      <c r="G206" s="32"/>
      <c r="H206" s="32"/>
      <c r="I206" s="38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</row>
    <row r="207" spans="1:24" ht="17.25" customHeight="1" x14ac:dyDescent="0.2">
      <c r="A207" s="15"/>
      <c r="B207" s="33"/>
      <c r="C207" s="283"/>
      <c r="D207" s="281"/>
      <c r="E207" s="15"/>
      <c r="F207" s="70"/>
      <c r="G207" s="32"/>
      <c r="H207" s="32"/>
      <c r="I207" s="38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</row>
    <row r="208" spans="1:24" ht="17.25" customHeight="1" x14ac:dyDescent="0.2">
      <c r="A208" s="15"/>
      <c r="B208" s="33"/>
      <c r="C208" s="283"/>
      <c r="D208" s="281"/>
      <c r="E208" s="15"/>
      <c r="F208" s="70"/>
      <c r="G208" s="32"/>
      <c r="H208" s="32"/>
      <c r="I208" s="38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</row>
    <row r="209" spans="1:24" ht="17.25" customHeight="1" x14ac:dyDescent="0.2">
      <c r="A209" s="15"/>
      <c r="B209" s="33"/>
      <c r="C209" s="283"/>
      <c r="D209" s="281"/>
      <c r="E209" s="15"/>
      <c r="F209" s="70"/>
      <c r="G209" s="32"/>
      <c r="H209" s="32"/>
      <c r="I209" s="38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</row>
    <row r="210" spans="1:24" ht="17.25" customHeight="1" x14ac:dyDescent="0.2">
      <c r="A210" s="15"/>
      <c r="B210" s="33"/>
      <c r="C210" s="283"/>
      <c r="D210" s="281"/>
      <c r="E210" s="15"/>
      <c r="F210" s="70"/>
      <c r="G210" s="32"/>
      <c r="H210" s="32"/>
      <c r="I210" s="38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</row>
    <row r="211" spans="1:24" ht="17.25" customHeight="1" x14ac:dyDescent="0.2">
      <c r="A211" s="15"/>
      <c r="B211" s="33"/>
      <c r="C211" s="283"/>
      <c r="D211" s="281"/>
      <c r="E211" s="15"/>
      <c r="F211" s="70"/>
      <c r="G211" s="32"/>
      <c r="H211" s="32"/>
      <c r="I211" s="38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</row>
    <row r="212" spans="1:24" ht="17.25" customHeight="1" x14ac:dyDescent="0.2">
      <c r="A212" s="15"/>
      <c r="B212" s="33"/>
      <c r="C212" s="283"/>
      <c r="D212" s="281"/>
      <c r="E212" s="15"/>
      <c r="F212" s="70"/>
      <c r="G212" s="32"/>
      <c r="H212" s="32"/>
      <c r="I212" s="38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</row>
    <row r="213" spans="1:24" ht="17.25" customHeight="1" x14ac:dyDescent="0.2">
      <c r="A213" s="15"/>
      <c r="B213" s="33"/>
      <c r="C213" s="283"/>
      <c r="D213" s="281"/>
      <c r="E213" s="15"/>
      <c r="F213" s="70"/>
      <c r="G213" s="32"/>
      <c r="H213" s="32"/>
      <c r="I213" s="38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</row>
    <row r="214" spans="1:24" ht="17.25" customHeight="1" x14ac:dyDescent="0.2">
      <c r="A214" s="15"/>
      <c r="B214" s="33"/>
      <c r="C214" s="283"/>
      <c r="D214" s="281"/>
      <c r="E214" s="15"/>
      <c r="F214" s="70"/>
      <c r="G214" s="32"/>
      <c r="H214" s="32"/>
      <c r="I214" s="38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</row>
    <row r="215" spans="1:24" ht="17.25" customHeight="1" x14ac:dyDescent="0.2">
      <c r="A215" s="15"/>
      <c r="B215" s="33"/>
      <c r="C215" s="283"/>
      <c r="D215" s="281"/>
      <c r="E215" s="15"/>
      <c r="F215" s="70"/>
      <c r="G215" s="32"/>
      <c r="H215" s="32"/>
      <c r="I215" s="38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</row>
    <row r="216" spans="1:24" ht="17.25" customHeight="1" x14ac:dyDescent="0.2">
      <c r="A216" s="15"/>
      <c r="B216" s="33"/>
      <c r="C216" s="283"/>
      <c r="D216" s="281"/>
      <c r="E216" s="15"/>
      <c r="F216" s="70"/>
      <c r="G216" s="32"/>
      <c r="H216" s="32"/>
      <c r="I216" s="38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</row>
    <row r="217" spans="1:24" ht="17.25" customHeight="1" x14ac:dyDescent="0.2">
      <c r="A217" s="15"/>
      <c r="B217" s="33"/>
      <c r="C217" s="283"/>
      <c r="D217" s="281"/>
      <c r="E217" s="15"/>
      <c r="F217" s="70"/>
      <c r="G217" s="32"/>
      <c r="H217" s="32"/>
      <c r="I217" s="38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</row>
    <row r="218" spans="1:24" ht="17.25" customHeight="1" x14ac:dyDescent="0.2">
      <c r="A218" s="15"/>
      <c r="B218" s="33"/>
      <c r="C218" s="283"/>
      <c r="D218" s="281"/>
      <c r="E218" s="15"/>
      <c r="F218" s="70"/>
      <c r="G218" s="32"/>
      <c r="H218" s="32"/>
      <c r="I218" s="38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</row>
    <row r="219" spans="1:24" ht="17.25" customHeight="1" x14ac:dyDescent="0.2">
      <c r="A219" s="15"/>
      <c r="B219" s="33"/>
      <c r="C219" s="283"/>
      <c r="D219" s="281"/>
      <c r="E219" s="15"/>
      <c r="F219" s="70"/>
      <c r="G219" s="32"/>
      <c r="H219" s="32"/>
      <c r="I219" s="38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</row>
    <row r="220" spans="1:24" ht="17.25" customHeight="1" x14ac:dyDescent="0.2">
      <c r="A220" s="15"/>
      <c r="B220" s="33"/>
      <c r="C220" s="283"/>
      <c r="D220" s="281"/>
      <c r="E220" s="15"/>
      <c r="F220" s="70"/>
      <c r="G220" s="32"/>
      <c r="H220" s="32"/>
      <c r="I220" s="38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</row>
    <row r="221" spans="1:24" ht="17.25" customHeight="1" x14ac:dyDescent="0.2">
      <c r="A221" s="15"/>
      <c r="B221" s="33"/>
      <c r="C221" s="283"/>
      <c r="D221" s="281"/>
      <c r="E221" s="15"/>
      <c r="F221" s="70"/>
      <c r="G221" s="32"/>
      <c r="H221" s="32"/>
      <c r="I221" s="38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</row>
    <row r="222" spans="1:24" ht="17.25" customHeight="1" x14ac:dyDescent="0.2">
      <c r="A222" s="15"/>
      <c r="B222" s="33"/>
      <c r="C222" s="283"/>
      <c r="D222" s="281"/>
      <c r="E222" s="15"/>
      <c r="F222" s="70"/>
      <c r="G222" s="32"/>
      <c r="H222" s="32"/>
      <c r="I222" s="38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</row>
    <row r="223" spans="1:24" ht="17.25" customHeight="1" x14ac:dyDescent="0.2">
      <c r="A223" s="15"/>
      <c r="B223" s="33"/>
      <c r="C223" s="283"/>
      <c r="D223" s="281"/>
      <c r="E223" s="15"/>
      <c r="F223" s="70"/>
      <c r="G223" s="32"/>
      <c r="H223" s="32"/>
      <c r="I223" s="38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</row>
    <row r="224" spans="1:24" ht="17.25" customHeight="1" x14ac:dyDescent="0.2">
      <c r="A224" s="15"/>
      <c r="B224" s="33"/>
      <c r="C224" s="283"/>
      <c r="D224" s="281"/>
      <c r="E224" s="15"/>
      <c r="F224" s="70"/>
      <c r="G224" s="32"/>
      <c r="H224" s="32"/>
      <c r="I224" s="38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</row>
    <row r="225" spans="1:24" ht="17.25" customHeight="1" x14ac:dyDescent="0.2">
      <c r="A225" s="15"/>
      <c r="B225" s="33"/>
      <c r="C225" s="283"/>
      <c r="D225" s="281"/>
      <c r="E225" s="15"/>
      <c r="F225" s="70"/>
      <c r="G225" s="32"/>
      <c r="H225" s="32"/>
      <c r="I225" s="38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</row>
    <row r="226" spans="1:24" ht="17.25" customHeight="1" x14ac:dyDescent="0.2">
      <c r="A226" s="15"/>
      <c r="B226" s="33"/>
      <c r="C226" s="283"/>
      <c r="D226" s="281"/>
      <c r="E226" s="15"/>
      <c r="F226" s="70"/>
      <c r="G226" s="32"/>
      <c r="H226" s="32"/>
      <c r="I226" s="38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</row>
    <row r="227" spans="1:24" ht="17.25" customHeight="1" x14ac:dyDescent="0.2">
      <c r="A227" s="15"/>
      <c r="B227" s="33"/>
      <c r="C227" s="283"/>
      <c r="D227" s="281"/>
      <c r="E227" s="15"/>
      <c r="F227" s="70"/>
      <c r="G227" s="32"/>
      <c r="H227" s="32"/>
      <c r="I227" s="38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</row>
    <row r="228" spans="1:24" ht="17.25" customHeight="1" x14ac:dyDescent="0.2">
      <c r="A228" s="15"/>
      <c r="B228" s="33"/>
      <c r="C228" s="283"/>
      <c r="D228" s="281"/>
      <c r="E228" s="15"/>
      <c r="F228" s="70"/>
      <c r="G228" s="32"/>
      <c r="H228" s="32"/>
      <c r="I228" s="38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</row>
    <row r="229" spans="1:24" ht="17.25" customHeight="1" x14ac:dyDescent="0.2">
      <c r="A229" s="15"/>
      <c r="B229" s="33"/>
      <c r="C229" s="283"/>
      <c r="D229" s="281"/>
      <c r="E229" s="15"/>
      <c r="F229" s="70"/>
      <c r="G229" s="32"/>
      <c r="H229" s="32"/>
      <c r="I229" s="38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</row>
    <row r="230" spans="1:24" ht="17.25" customHeight="1" x14ac:dyDescent="0.2">
      <c r="A230" s="15"/>
      <c r="B230" s="33"/>
      <c r="C230" s="283"/>
      <c r="D230" s="281"/>
      <c r="E230" s="15"/>
      <c r="F230" s="70"/>
      <c r="G230" s="32"/>
      <c r="H230" s="32"/>
      <c r="I230" s="38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</row>
    <row r="231" spans="1:24" ht="17.25" customHeight="1" x14ac:dyDescent="0.2">
      <c r="A231" s="15"/>
      <c r="B231" s="33"/>
      <c r="C231" s="283"/>
      <c r="D231" s="281"/>
      <c r="E231" s="15"/>
      <c r="F231" s="70"/>
      <c r="G231" s="32"/>
      <c r="H231" s="32"/>
      <c r="I231" s="38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</row>
    <row r="232" spans="1:24" ht="17.25" customHeight="1" x14ac:dyDescent="0.2">
      <c r="A232" s="15"/>
      <c r="B232" s="33"/>
      <c r="C232" s="283"/>
      <c r="D232" s="281"/>
      <c r="E232" s="15"/>
      <c r="F232" s="70"/>
      <c r="G232" s="32"/>
      <c r="H232" s="32"/>
      <c r="I232" s="38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</row>
    <row r="233" spans="1:24" ht="17.25" customHeight="1" x14ac:dyDescent="0.2">
      <c r="A233" s="15"/>
      <c r="B233" s="33"/>
      <c r="C233" s="283"/>
      <c r="D233" s="281"/>
      <c r="E233" s="15"/>
      <c r="F233" s="70"/>
      <c r="G233" s="32"/>
      <c r="H233" s="32"/>
      <c r="I233" s="38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</row>
    <row r="234" spans="1:24" ht="17.25" customHeight="1" x14ac:dyDescent="0.2">
      <c r="A234" s="15"/>
      <c r="B234" s="33"/>
      <c r="C234" s="283"/>
      <c r="D234" s="281"/>
      <c r="E234" s="15"/>
      <c r="F234" s="70"/>
      <c r="G234" s="32"/>
      <c r="H234" s="32"/>
      <c r="I234" s="38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</row>
    <row r="235" spans="1:24" ht="17.25" customHeight="1" x14ac:dyDescent="0.2">
      <c r="A235" s="15"/>
      <c r="B235" s="33"/>
      <c r="C235" s="283"/>
      <c r="D235" s="281"/>
      <c r="E235" s="15"/>
      <c r="F235" s="70"/>
      <c r="G235" s="32"/>
      <c r="H235" s="32"/>
      <c r="I235" s="38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</row>
    <row r="236" spans="1:24" ht="17.25" customHeight="1" x14ac:dyDescent="0.2">
      <c r="A236" s="15"/>
      <c r="B236" s="33"/>
      <c r="C236" s="283"/>
      <c r="D236" s="281"/>
      <c r="E236" s="15"/>
      <c r="F236" s="70"/>
      <c r="G236" s="32"/>
      <c r="H236" s="32"/>
      <c r="I236" s="38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</row>
    <row r="237" spans="1:24" ht="17.25" customHeight="1" x14ac:dyDescent="0.2">
      <c r="A237" s="15"/>
      <c r="B237" s="33"/>
      <c r="C237" s="283"/>
      <c r="D237" s="281"/>
      <c r="E237" s="15"/>
      <c r="F237" s="70"/>
      <c r="G237" s="32"/>
      <c r="H237" s="32"/>
      <c r="I237" s="38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</row>
    <row r="238" spans="1:24" ht="17.25" customHeight="1" x14ac:dyDescent="0.2">
      <c r="A238" s="15"/>
      <c r="B238" s="33"/>
      <c r="C238" s="283"/>
      <c r="D238" s="281"/>
      <c r="E238" s="15"/>
      <c r="F238" s="70"/>
      <c r="G238" s="32"/>
      <c r="H238" s="32"/>
      <c r="I238" s="38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</row>
    <row r="239" spans="1:24" ht="17.25" customHeight="1" x14ac:dyDescent="0.2">
      <c r="A239" s="15"/>
      <c r="B239" s="33"/>
      <c r="C239" s="283"/>
      <c r="D239" s="281"/>
      <c r="E239" s="15"/>
      <c r="F239" s="70"/>
      <c r="G239" s="32"/>
      <c r="H239" s="32"/>
      <c r="I239" s="38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</row>
    <row r="240" spans="1:24" ht="17.25" customHeight="1" x14ac:dyDescent="0.2">
      <c r="A240" s="15"/>
      <c r="B240" s="33"/>
      <c r="C240" s="283"/>
      <c r="D240" s="281"/>
      <c r="E240" s="15"/>
      <c r="F240" s="70"/>
      <c r="G240" s="32"/>
      <c r="H240" s="32"/>
      <c r="I240" s="38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</row>
    <row r="241" spans="1:24" ht="17.25" customHeight="1" x14ac:dyDescent="0.2">
      <c r="A241" s="15"/>
      <c r="B241" s="33"/>
      <c r="C241" s="283"/>
      <c r="D241" s="281"/>
      <c r="E241" s="15"/>
      <c r="F241" s="70"/>
      <c r="G241" s="32"/>
      <c r="H241" s="32"/>
      <c r="I241" s="38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</row>
    <row r="242" spans="1:24" ht="17.25" customHeight="1" x14ac:dyDescent="0.2">
      <c r="A242" s="15"/>
      <c r="B242" s="33"/>
      <c r="C242" s="283"/>
      <c r="D242" s="281"/>
      <c r="E242" s="15"/>
      <c r="F242" s="70"/>
      <c r="G242" s="32"/>
      <c r="H242" s="32"/>
      <c r="I242" s="38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</row>
    <row r="243" spans="1:24" ht="17.25" customHeight="1" x14ac:dyDescent="0.2">
      <c r="A243" s="15"/>
      <c r="B243" s="33"/>
      <c r="C243" s="283"/>
      <c r="D243" s="281"/>
      <c r="E243" s="15"/>
      <c r="F243" s="70"/>
      <c r="G243" s="32"/>
      <c r="H243" s="32"/>
      <c r="I243" s="38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</row>
    <row r="244" spans="1:24" ht="17.25" customHeight="1" x14ac:dyDescent="0.2">
      <c r="A244" s="15"/>
      <c r="B244" s="33"/>
      <c r="C244" s="283"/>
      <c r="D244" s="281"/>
      <c r="E244" s="15"/>
      <c r="F244" s="70"/>
      <c r="G244" s="32"/>
      <c r="H244" s="32"/>
      <c r="I244" s="38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</row>
    <row r="245" spans="1:24" ht="17.25" customHeight="1" x14ac:dyDescent="0.2">
      <c r="A245" s="15"/>
      <c r="B245" s="33"/>
      <c r="C245" s="283"/>
      <c r="D245" s="281"/>
      <c r="E245" s="15"/>
      <c r="F245" s="70"/>
      <c r="G245" s="32"/>
      <c r="H245" s="32"/>
      <c r="I245" s="38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</row>
    <row r="246" spans="1:24" ht="17.25" customHeight="1" x14ac:dyDescent="0.2">
      <c r="A246" s="15"/>
      <c r="B246" s="33"/>
      <c r="C246" s="283"/>
      <c r="D246" s="281"/>
      <c r="E246" s="15"/>
      <c r="F246" s="70"/>
      <c r="G246" s="32"/>
      <c r="H246" s="32"/>
      <c r="I246" s="38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</row>
    <row r="247" spans="1:24" ht="17.25" customHeight="1" x14ac:dyDescent="0.2">
      <c r="A247" s="15"/>
      <c r="B247" s="33"/>
      <c r="C247" s="283"/>
      <c r="D247" s="281"/>
      <c r="E247" s="15"/>
      <c r="F247" s="70"/>
      <c r="G247" s="32"/>
      <c r="H247" s="32"/>
      <c r="I247" s="38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</row>
    <row r="248" spans="1:24" ht="17.25" customHeight="1" x14ac:dyDescent="0.2">
      <c r="A248" s="15"/>
      <c r="B248" s="33"/>
      <c r="C248" s="283"/>
      <c r="D248" s="281"/>
      <c r="E248" s="15"/>
      <c r="F248" s="70"/>
      <c r="G248" s="32"/>
      <c r="H248" s="32"/>
      <c r="I248" s="38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</row>
    <row r="249" spans="1:24" ht="17.25" customHeight="1" x14ac:dyDescent="0.2">
      <c r="A249" s="15"/>
      <c r="B249" s="33"/>
      <c r="C249" s="283"/>
      <c r="D249" s="281"/>
      <c r="E249" s="15"/>
      <c r="F249" s="70"/>
      <c r="G249" s="32"/>
      <c r="H249" s="32"/>
      <c r="I249" s="38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</row>
    <row r="250" spans="1:24" ht="17.25" customHeight="1" x14ac:dyDescent="0.2">
      <c r="A250" s="15"/>
      <c r="B250" s="33"/>
      <c r="C250" s="283"/>
      <c r="D250" s="281"/>
      <c r="E250" s="15"/>
      <c r="F250" s="70"/>
      <c r="G250" s="32"/>
      <c r="H250" s="32"/>
      <c r="I250" s="38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</row>
    <row r="251" spans="1:24" ht="17.25" customHeight="1" x14ac:dyDescent="0.2">
      <c r="A251" s="15"/>
      <c r="B251" s="33"/>
      <c r="C251" s="283"/>
      <c r="D251" s="281"/>
      <c r="E251" s="15"/>
      <c r="F251" s="70"/>
      <c r="G251" s="32"/>
      <c r="H251" s="32"/>
      <c r="I251" s="38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</row>
    <row r="252" spans="1:24" ht="17.25" customHeight="1" x14ac:dyDescent="0.2">
      <c r="A252" s="15"/>
      <c r="B252" s="33"/>
      <c r="C252" s="283"/>
      <c r="D252" s="281"/>
      <c r="E252" s="15"/>
      <c r="F252" s="70"/>
      <c r="G252" s="32"/>
      <c r="H252" s="32"/>
      <c r="I252" s="38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</row>
    <row r="253" spans="1:24" ht="17.25" customHeight="1" x14ac:dyDescent="0.2">
      <c r="A253" s="15"/>
      <c r="B253" s="33"/>
      <c r="C253" s="283"/>
      <c r="D253" s="281"/>
      <c r="E253" s="15"/>
      <c r="F253" s="70"/>
      <c r="G253" s="32"/>
      <c r="H253" s="32"/>
      <c r="I253" s="38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</row>
    <row r="254" spans="1:24" ht="17.25" customHeight="1" x14ac:dyDescent="0.2">
      <c r="A254" s="15"/>
      <c r="B254" s="33"/>
      <c r="C254" s="283"/>
      <c r="D254" s="281"/>
      <c r="E254" s="15"/>
      <c r="F254" s="70"/>
      <c r="G254" s="32"/>
      <c r="H254" s="32"/>
      <c r="I254" s="38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</row>
    <row r="255" spans="1:24" ht="17.25" customHeight="1" x14ac:dyDescent="0.2">
      <c r="A255" s="15"/>
      <c r="B255" s="33"/>
      <c r="C255" s="283"/>
      <c r="D255" s="281"/>
      <c r="E255" s="15"/>
      <c r="F255" s="70"/>
      <c r="G255" s="32"/>
      <c r="H255" s="32"/>
      <c r="I255" s="38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</row>
    <row r="256" spans="1:24" ht="17.25" customHeight="1" x14ac:dyDescent="0.2">
      <c r="A256" s="15"/>
      <c r="B256" s="33"/>
      <c r="C256" s="283"/>
      <c r="D256" s="281"/>
      <c r="E256" s="15"/>
      <c r="F256" s="70"/>
      <c r="G256" s="32"/>
      <c r="H256" s="32"/>
      <c r="I256" s="38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</row>
    <row r="257" spans="1:24" ht="17.25" customHeight="1" x14ac:dyDescent="0.2">
      <c r="A257" s="15"/>
      <c r="B257" s="33"/>
      <c r="C257" s="283"/>
      <c r="D257" s="281"/>
      <c r="E257" s="15"/>
      <c r="F257" s="70"/>
      <c r="G257" s="32"/>
      <c r="H257" s="32"/>
      <c r="I257" s="38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</row>
    <row r="258" spans="1:24" ht="17.25" customHeight="1" x14ac:dyDescent="0.2">
      <c r="A258" s="15"/>
      <c r="B258" s="33"/>
      <c r="C258" s="283"/>
      <c r="D258" s="281"/>
      <c r="E258" s="15"/>
      <c r="F258" s="70"/>
      <c r="G258" s="32"/>
      <c r="H258" s="32"/>
      <c r="I258" s="38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</row>
    <row r="259" spans="1:24" ht="17.25" customHeight="1" x14ac:dyDescent="0.2">
      <c r="A259" s="15"/>
      <c r="B259" s="33"/>
      <c r="C259" s="283"/>
      <c r="D259" s="281"/>
      <c r="E259" s="15"/>
      <c r="F259" s="70"/>
      <c r="G259" s="32"/>
      <c r="H259" s="32"/>
      <c r="I259" s="38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</row>
    <row r="260" spans="1:24" ht="17.25" customHeight="1" x14ac:dyDescent="0.2">
      <c r="A260" s="15"/>
      <c r="B260" s="33"/>
      <c r="C260" s="283"/>
      <c r="D260" s="281"/>
      <c r="E260" s="15"/>
      <c r="F260" s="70"/>
      <c r="G260" s="32"/>
      <c r="H260" s="32"/>
      <c r="I260" s="38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</row>
    <row r="261" spans="1:24" ht="17.25" customHeight="1" x14ac:dyDescent="0.2">
      <c r="A261" s="15"/>
      <c r="B261" s="33"/>
      <c r="C261" s="283"/>
      <c r="D261" s="281"/>
      <c r="E261" s="15"/>
      <c r="F261" s="70"/>
      <c r="G261" s="32"/>
      <c r="H261" s="32"/>
      <c r="I261" s="38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</row>
    <row r="262" spans="1:24" ht="17.25" customHeight="1" x14ac:dyDescent="0.2">
      <c r="A262" s="15"/>
      <c r="B262" s="33"/>
      <c r="C262" s="283"/>
      <c r="D262" s="281"/>
      <c r="E262" s="15"/>
      <c r="F262" s="70"/>
      <c r="G262" s="32"/>
      <c r="H262" s="32"/>
      <c r="I262" s="38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</row>
    <row r="263" spans="1:24" ht="17.25" customHeight="1" x14ac:dyDescent="0.2">
      <c r="A263" s="15"/>
      <c r="B263" s="33"/>
      <c r="C263" s="283"/>
      <c r="D263" s="281"/>
      <c r="E263" s="15"/>
      <c r="F263" s="70"/>
      <c r="G263" s="32"/>
      <c r="H263" s="32"/>
      <c r="I263" s="38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</row>
    <row r="264" spans="1:24" ht="17.25" customHeight="1" x14ac:dyDescent="0.2">
      <c r="A264" s="15"/>
      <c r="B264" s="33"/>
      <c r="C264" s="283"/>
      <c r="D264" s="281"/>
      <c r="E264" s="15"/>
      <c r="F264" s="70"/>
      <c r="G264" s="32"/>
      <c r="H264" s="32"/>
      <c r="I264" s="38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</row>
    <row r="265" spans="1:24" ht="17.25" customHeight="1" x14ac:dyDescent="0.2">
      <c r="A265" s="15"/>
      <c r="B265" s="33"/>
      <c r="C265" s="283"/>
      <c r="D265" s="281"/>
      <c r="E265" s="15"/>
      <c r="F265" s="70"/>
      <c r="G265" s="32"/>
      <c r="H265" s="32"/>
      <c r="I265" s="38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</row>
    <row r="266" spans="1:24" ht="17.25" customHeight="1" x14ac:dyDescent="0.2">
      <c r="A266" s="15"/>
      <c r="B266" s="33"/>
      <c r="C266" s="283"/>
      <c r="D266" s="281"/>
      <c r="E266" s="15"/>
      <c r="F266" s="70"/>
      <c r="G266" s="32"/>
      <c r="H266" s="32"/>
      <c r="I266" s="38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</row>
    <row r="267" spans="1:24" ht="17.25" customHeight="1" x14ac:dyDescent="0.2">
      <c r="A267" s="15"/>
      <c r="B267" s="33"/>
      <c r="C267" s="283"/>
      <c r="D267" s="281"/>
      <c r="E267" s="15"/>
      <c r="F267" s="70"/>
      <c r="G267" s="32"/>
      <c r="H267" s="32"/>
      <c r="I267" s="38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</row>
    <row r="268" spans="1:24" ht="17.25" customHeight="1" x14ac:dyDescent="0.2">
      <c r="A268" s="15"/>
      <c r="B268" s="33"/>
      <c r="C268" s="283"/>
      <c r="D268" s="281"/>
      <c r="E268" s="15"/>
      <c r="F268" s="70"/>
      <c r="G268" s="32"/>
      <c r="H268" s="32"/>
      <c r="I268" s="38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</row>
    <row r="269" spans="1:24" ht="17.25" customHeight="1" x14ac:dyDescent="0.2">
      <c r="A269" s="15"/>
      <c r="B269" s="33"/>
      <c r="C269" s="283"/>
      <c r="D269" s="281"/>
      <c r="E269" s="15"/>
      <c r="F269" s="70"/>
      <c r="G269" s="32"/>
      <c r="H269" s="32"/>
      <c r="I269" s="38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</row>
    <row r="270" spans="1:24" ht="17.25" customHeight="1" x14ac:dyDescent="0.2">
      <c r="A270" s="15"/>
      <c r="B270" s="33"/>
      <c r="C270" s="283"/>
      <c r="D270" s="281"/>
      <c r="E270" s="15"/>
      <c r="F270" s="70"/>
      <c r="G270" s="32"/>
      <c r="H270" s="32"/>
      <c r="I270" s="38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</row>
    <row r="271" spans="1:24" ht="17.25" customHeight="1" x14ac:dyDescent="0.2">
      <c r="A271" s="15"/>
      <c r="B271" s="33"/>
      <c r="C271" s="283"/>
      <c r="D271" s="281"/>
      <c r="E271" s="15"/>
      <c r="F271" s="70"/>
      <c r="G271" s="32"/>
      <c r="H271" s="32"/>
      <c r="I271" s="38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</row>
    <row r="272" spans="1:24" ht="17.25" customHeight="1" x14ac:dyDescent="0.2">
      <c r="A272" s="15"/>
      <c r="B272" s="33"/>
      <c r="C272" s="283"/>
      <c r="D272" s="281"/>
      <c r="E272" s="15"/>
      <c r="F272" s="70"/>
      <c r="G272" s="32"/>
      <c r="H272" s="32"/>
      <c r="I272" s="38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</row>
    <row r="273" spans="1:24" ht="17.25" customHeight="1" x14ac:dyDescent="0.2">
      <c r="A273" s="15"/>
      <c r="B273" s="33"/>
      <c r="C273" s="283"/>
      <c r="D273" s="281"/>
      <c r="E273" s="15"/>
      <c r="F273" s="70"/>
      <c r="G273" s="32"/>
      <c r="H273" s="32"/>
      <c r="I273" s="38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</row>
    <row r="274" spans="1:24" ht="17.25" customHeight="1" x14ac:dyDescent="0.2">
      <c r="A274" s="15"/>
      <c r="B274" s="33"/>
      <c r="C274" s="283"/>
      <c r="D274" s="281"/>
      <c r="E274" s="15"/>
      <c r="F274" s="70"/>
      <c r="G274" s="32"/>
      <c r="H274" s="32"/>
      <c r="I274" s="38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</row>
    <row r="275" spans="1:24" ht="17.25" customHeight="1" x14ac:dyDescent="0.2">
      <c r="A275" s="15"/>
      <c r="B275" s="33"/>
      <c r="C275" s="283"/>
      <c r="D275" s="281"/>
      <c r="E275" s="15"/>
      <c r="F275" s="70"/>
      <c r="G275" s="32"/>
      <c r="H275" s="32"/>
      <c r="I275" s="38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</row>
    <row r="276" spans="1:24" ht="17.25" customHeight="1" x14ac:dyDescent="0.2">
      <c r="A276" s="15"/>
      <c r="B276" s="33"/>
      <c r="C276" s="283"/>
      <c r="D276" s="281"/>
      <c r="E276" s="15"/>
      <c r="F276" s="70"/>
      <c r="G276" s="32"/>
      <c r="H276" s="32"/>
      <c r="I276" s="38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</row>
    <row r="277" spans="1:24" ht="17.25" customHeight="1" x14ac:dyDescent="0.2">
      <c r="A277" s="15"/>
      <c r="B277" s="33"/>
      <c r="C277" s="283"/>
      <c r="D277" s="281"/>
      <c r="E277" s="15"/>
      <c r="F277" s="70"/>
      <c r="G277" s="32"/>
      <c r="H277" s="32"/>
      <c r="I277" s="38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</row>
    <row r="278" spans="1:24" ht="17.25" customHeight="1" x14ac:dyDescent="0.2">
      <c r="A278" s="15"/>
      <c r="B278" s="33"/>
      <c r="C278" s="283"/>
      <c r="D278" s="281"/>
      <c r="E278" s="15"/>
      <c r="F278" s="70"/>
      <c r="G278" s="32"/>
      <c r="H278" s="32"/>
      <c r="I278" s="38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</row>
    <row r="279" spans="1:24" ht="17.25" customHeight="1" x14ac:dyDescent="0.2">
      <c r="A279" s="15"/>
      <c r="B279" s="33"/>
      <c r="C279" s="283"/>
      <c r="D279" s="281"/>
      <c r="E279" s="15"/>
      <c r="F279" s="70"/>
      <c r="G279" s="32"/>
      <c r="H279" s="32"/>
      <c r="I279" s="38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</row>
    <row r="280" spans="1:24" ht="17.25" customHeight="1" x14ac:dyDescent="0.2">
      <c r="A280" s="15"/>
      <c r="B280" s="33"/>
      <c r="C280" s="283"/>
      <c r="D280" s="281"/>
      <c r="E280" s="15"/>
      <c r="F280" s="70"/>
      <c r="G280" s="32"/>
      <c r="H280" s="32"/>
      <c r="I280" s="38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</row>
    <row r="281" spans="1:24" ht="17.25" customHeight="1" x14ac:dyDescent="0.2">
      <c r="A281" s="15"/>
      <c r="B281" s="33"/>
      <c r="C281" s="283"/>
      <c r="D281" s="281"/>
      <c r="E281" s="15"/>
      <c r="F281" s="70"/>
      <c r="G281" s="32"/>
      <c r="H281" s="32"/>
      <c r="I281" s="38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</row>
    <row r="282" spans="1:24" ht="17.25" customHeight="1" x14ac:dyDescent="0.2">
      <c r="A282" s="15"/>
      <c r="B282" s="33"/>
      <c r="C282" s="283"/>
      <c r="D282" s="281"/>
      <c r="E282" s="15"/>
      <c r="F282" s="70"/>
      <c r="G282" s="32"/>
      <c r="H282" s="32"/>
      <c r="I282" s="38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</row>
    <row r="283" spans="1:24" ht="17.25" customHeight="1" x14ac:dyDescent="0.2">
      <c r="A283" s="15"/>
      <c r="B283" s="33"/>
      <c r="C283" s="283"/>
      <c r="D283" s="281"/>
      <c r="E283" s="15"/>
      <c r="F283" s="70"/>
      <c r="G283" s="32"/>
      <c r="H283" s="32"/>
      <c r="I283" s="38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</row>
    <row r="284" spans="1:24" ht="17.25" customHeight="1" x14ac:dyDescent="0.2">
      <c r="A284" s="15"/>
      <c r="B284" s="33"/>
      <c r="C284" s="283"/>
      <c r="D284" s="281"/>
      <c r="E284" s="15"/>
      <c r="F284" s="70"/>
      <c r="G284" s="32"/>
      <c r="H284" s="32"/>
      <c r="I284" s="38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</row>
    <row r="285" spans="1:24" ht="17.25" customHeight="1" x14ac:dyDescent="0.2">
      <c r="A285" s="15"/>
      <c r="B285" s="33"/>
      <c r="C285" s="283"/>
      <c r="D285" s="281"/>
      <c r="E285" s="15"/>
      <c r="F285" s="70"/>
      <c r="G285" s="32"/>
      <c r="H285" s="32"/>
      <c r="I285" s="38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</row>
    <row r="286" spans="1:24" ht="17.25" customHeight="1" x14ac:dyDescent="0.2">
      <c r="A286" s="15"/>
      <c r="B286" s="33"/>
      <c r="C286" s="283"/>
      <c r="D286" s="281"/>
      <c r="E286" s="15"/>
      <c r="F286" s="70"/>
      <c r="G286" s="32"/>
      <c r="H286" s="32"/>
      <c r="I286" s="38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</row>
    <row r="287" spans="1:24" ht="17.25" customHeight="1" x14ac:dyDescent="0.2">
      <c r="A287" s="15"/>
      <c r="B287" s="33"/>
      <c r="C287" s="283"/>
      <c r="D287" s="281"/>
      <c r="E287" s="15"/>
      <c r="F287" s="70"/>
      <c r="G287" s="32"/>
      <c r="H287" s="32"/>
      <c r="I287" s="38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</row>
    <row r="288" spans="1:24" ht="17.25" customHeight="1" x14ac:dyDescent="0.2">
      <c r="A288" s="15"/>
      <c r="B288" s="33"/>
      <c r="C288" s="283"/>
      <c r="D288" s="281"/>
      <c r="E288" s="15"/>
      <c r="F288" s="70"/>
      <c r="G288" s="32"/>
      <c r="H288" s="32"/>
      <c r="I288" s="38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</row>
    <row r="289" spans="1:24" ht="17.25" customHeight="1" x14ac:dyDescent="0.2">
      <c r="A289" s="15"/>
      <c r="B289" s="33"/>
      <c r="C289" s="283"/>
      <c r="D289" s="281"/>
      <c r="E289" s="15"/>
      <c r="F289" s="70"/>
      <c r="G289" s="32"/>
      <c r="H289" s="32"/>
      <c r="I289" s="38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</row>
    <row r="290" spans="1:24" ht="17.25" customHeight="1" x14ac:dyDescent="0.2">
      <c r="A290" s="15"/>
      <c r="B290" s="33"/>
      <c r="C290" s="283"/>
      <c r="D290" s="281"/>
      <c r="E290" s="15"/>
      <c r="F290" s="70"/>
      <c r="G290" s="32"/>
      <c r="H290" s="32"/>
      <c r="I290" s="38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</row>
    <row r="291" spans="1:24" ht="17.25" customHeight="1" x14ac:dyDescent="0.2">
      <c r="A291" s="15"/>
      <c r="B291" s="33"/>
      <c r="C291" s="283"/>
      <c r="D291" s="281"/>
      <c r="E291" s="15"/>
      <c r="F291" s="70"/>
      <c r="G291" s="32"/>
      <c r="H291" s="32"/>
      <c r="I291" s="38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</row>
    <row r="292" spans="1:24" ht="17.25" customHeight="1" x14ac:dyDescent="0.2">
      <c r="A292" s="15"/>
      <c r="B292" s="33"/>
      <c r="C292" s="283"/>
      <c r="D292" s="281"/>
      <c r="E292" s="15"/>
      <c r="F292" s="70"/>
      <c r="G292" s="32"/>
      <c r="H292" s="32"/>
      <c r="I292" s="38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</row>
    <row r="293" spans="1:24" ht="17.25" customHeight="1" x14ac:dyDescent="0.2">
      <c r="A293" s="15"/>
      <c r="B293" s="33"/>
      <c r="C293" s="283"/>
      <c r="D293" s="281"/>
      <c r="E293" s="15"/>
      <c r="F293" s="70"/>
      <c r="G293" s="32"/>
      <c r="H293" s="32"/>
      <c r="I293" s="38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</row>
    <row r="294" spans="1:24" ht="17.25" customHeight="1" x14ac:dyDescent="0.2">
      <c r="A294" s="15"/>
      <c r="B294" s="33"/>
      <c r="C294" s="283"/>
      <c r="D294" s="281"/>
      <c r="E294" s="15"/>
      <c r="F294" s="70"/>
      <c r="G294" s="32"/>
      <c r="H294" s="32"/>
      <c r="I294" s="38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</row>
    <row r="295" spans="1:24" ht="17.25" customHeight="1" x14ac:dyDescent="0.2">
      <c r="A295" s="15"/>
      <c r="B295" s="33"/>
      <c r="C295" s="283"/>
      <c r="D295" s="281"/>
      <c r="E295" s="15"/>
      <c r="F295" s="70"/>
      <c r="G295" s="32"/>
      <c r="H295" s="32"/>
      <c r="I295" s="38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</row>
    <row r="296" spans="1:24" ht="17.25" customHeight="1" x14ac:dyDescent="0.2">
      <c r="A296" s="15"/>
      <c r="B296" s="33"/>
      <c r="C296" s="283"/>
      <c r="D296" s="281"/>
      <c r="E296" s="15"/>
      <c r="F296" s="70"/>
      <c r="G296" s="32"/>
      <c r="H296" s="32"/>
      <c r="I296" s="38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</row>
    <row r="297" spans="1:24" ht="17.25" customHeight="1" x14ac:dyDescent="0.2">
      <c r="A297" s="15"/>
      <c r="B297" s="33"/>
      <c r="C297" s="283"/>
      <c r="D297" s="281"/>
      <c r="E297" s="15"/>
      <c r="F297" s="70"/>
      <c r="G297" s="32"/>
      <c r="H297" s="32"/>
      <c r="I297" s="38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</row>
    <row r="298" spans="1:24" ht="17.25" customHeight="1" x14ac:dyDescent="0.2">
      <c r="A298" s="15"/>
      <c r="B298" s="33"/>
      <c r="C298" s="283"/>
      <c r="D298" s="281"/>
      <c r="E298" s="15"/>
      <c r="F298" s="70"/>
      <c r="G298" s="32"/>
      <c r="H298" s="32"/>
      <c r="I298" s="38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</row>
    <row r="299" spans="1:24" ht="17.25" customHeight="1" x14ac:dyDescent="0.2">
      <c r="A299" s="15"/>
      <c r="B299" s="33"/>
      <c r="C299" s="283"/>
      <c r="D299" s="281"/>
      <c r="E299" s="15"/>
      <c r="F299" s="70"/>
      <c r="G299" s="32"/>
      <c r="H299" s="32"/>
      <c r="I299" s="38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</row>
    <row r="300" spans="1:24" ht="17.25" customHeight="1" x14ac:dyDescent="0.2">
      <c r="A300" s="15"/>
      <c r="B300" s="33"/>
      <c r="C300" s="283"/>
      <c r="D300" s="281"/>
      <c r="E300" s="15"/>
      <c r="F300" s="70"/>
      <c r="G300" s="32"/>
      <c r="H300" s="32"/>
      <c r="I300" s="38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</row>
    <row r="301" spans="1:24" ht="17.25" customHeight="1" x14ac:dyDescent="0.2">
      <c r="A301" s="15"/>
      <c r="B301" s="33"/>
      <c r="C301" s="283"/>
      <c r="D301" s="281"/>
      <c r="E301" s="15"/>
      <c r="F301" s="70"/>
      <c r="G301" s="32"/>
      <c r="H301" s="32"/>
      <c r="I301" s="38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</row>
    <row r="302" spans="1:24" ht="17.25" customHeight="1" x14ac:dyDescent="0.2">
      <c r="A302" s="15"/>
      <c r="B302" s="33"/>
      <c r="C302" s="283"/>
      <c r="D302" s="281"/>
      <c r="E302" s="15"/>
      <c r="F302" s="70"/>
      <c r="G302" s="32"/>
      <c r="H302" s="32"/>
      <c r="I302" s="38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</row>
    <row r="303" spans="1:24" ht="17.25" customHeight="1" x14ac:dyDescent="0.2">
      <c r="A303" s="15"/>
      <c r="B303" s="33"/>
      <c r="C303" s="283"/>
      <c r="D303" s="281"/>
      <c r="E303" s="15"/>
      <c r="F303" s="70"/>
      <c r="G303" s="32"/>
      <c r="H303" s="32"/>
      <c r="I303" s="38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</row>
    <row r="304" spans="1:24" ht="17.25" customHeight="1" x14ac:dyDescent="0.2">
      <c r="A304" s="15"/>
      <c r="B304" s="33"/>
      <c r="C304" s="283"/>
      <c r="D304" s="281"/>
      <c r="E304" s="15"/>
      <c r="F304" s="70"/>
      <c r="G304" s="32"/>
      <c r="H304" s="32"/>
      <c r="I304" s="38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</row>
    <row r="305" spans="1:24" ht="17.25" customHeight="1" x14ac:dyDescent="0.2">
      <c r="A305" s="15"/>
      <c r="B305" s="33"/>
      <c r="C305" s="283"/>
      <c r="D305" s="281"/>
      <c r="E305" s="15"/>
      <c r="F305" s="70"/>
      <c r="G305" s="32"/>
      <c r="H305" s="32"/>
      <c r="I305" s="38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</row>
    <row r="306" spans="1:24" ht="17.25" customHeight="1" x14ac:dyDescent="0.2">
      <c r="A306" s="15"/>
      <c r="B306" s="33"/>
      <c r="C306" s="283"/>
      <c r="D306" s="281"/>
      <c r="E306" s="15"/>
      <c r="F306" s="70"/>
      <c r="G306" s="32"/>
      <c r="H306" s="32"/>
      <c r="I306" s="38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</row>
    <row r="307" spans="1:24" ht="17.25" customHeight="1" x14ac:dyDescent="0.2">
      <c r="A307" s="15"/>
      <c r="B307" s="33"/>
      <c r="C307" s="283"/>
      <c r="D307" s="281"/>
      <c r="E307" s="15"/>
      <c r="F307" s="70"/>
      <c r="G307" s="32"/>
      <c r="H307" s="32"/>
      <c r="I307" s="38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</row>
    <row r="308" spans="1:24" ht="17.25" customHeight="1" x14ac:dyDescent="0.2">
      <c r="A308" s="15"/>
      <c r="B308" s="33"/>
      <c r="C308" s="283"/>
      <c r="D308" s="281"/>
      <c r="E308" s="15"/>
      <c r="F308" s="70"/>
      <c r="G308" s="32"/>
      <c r="H308" s="32"/>
      <c r="I308" s="38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</row>
    <row r="309" spans="1:24" ht="17.25" customHeight="1" x14ac:dyDescent="0.2">
      <c r="A309" s="15"/>
      <c r="B309" s="33"/>
      <c r="C309" s="283"/>
      <c r="D309" s="281"/>
      <c r="E309" s="15"/>
      <c r="F309" s="70"/>
      <c r="G309" s="32"/>
      <c r="H309" s="32"/>
      <c r="I309" s="38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</row>
    <row r="310" spans="1:24" ht="17.25" customHeight="1" x14ac:dyDescent="0.2">
      <c r="A310" s="15"/>
      <c r="B310" s="33"/>
      <c r="C310" s="283"/>
      <c r="D310" s="281"/>
      <c r="E310" s="15"/>
      <c r="F310" s="70"/>
      <c r="G310" s="32"/>
      <c r="H310" s="32"/>
      <c r="I310" s="38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</row>
    <row r="311" spans="1:24" ht="17.25" customHeight="1" x14ac:dyDescent="0.2">
      <c r="A311" s="15"/>
      <c r="B311" s="33"/>
      <c r="C311" s="283"/>
      <c r="D311" s="281"/>
      <c r="E311" s="15"/>
      <c r="F311" s="70"/>
      <c r="G311" s="32"/>
      <c r="H311" s="32"/>
      <c r="I311" s="38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</row>
    <row r="312" spans="1:24" ht="17.25" customHeight="1" x14ac:dyDescent="0.2">
      <c r="A312" s="15"/>
      <c r="B312" s="33"/>
      <c r="C312" s="283"/>
      <c r="D312" s="281"/>
      <c r="E312" s="15"/>
      <c r="F312" s="70"/>
      <c r="G312" s="32"/>
      <c r="H312" s="32"/>
      <c r="I312" s="38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</row>
    <row r="313" spans="1:24" ht="17.25" customHeight="1" x14ac:dyDescent="0.2">
      <c r="A313" s="15"/>
      <c r="B313" s="33"/>
      <c r="C313" s="283"/>
      <c r="D313" s="281"/>
      <c r="E313" s="15"/>
      <c r="F313" s="70"/>
      <c r="G313" s="32"/>
      <c r="H313" s="32"/>
      <c r="I313" s="38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</row>
    <row r="314" spans="1:24" ht="17.25" customHeight="1" x14ac:dyDescent="0.2">
      <c r="A314" s="15"/>
      <c r="B314" s="33"/>
      <c r="C314" s="283"/>
      <c r="D314" s="281"/>
      <c r="E314" s="15"/>
      <c r="F314" s="70"/>
      <c r="G314" s="32"/>
      <c r="H314" s="32"/>
      <c r="I314" s="38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</row>
    <row r="315" spans="1:24" ht="17.25" customHeight="1" x14ac:dyDescent="0.2">
      <c r="A315" s="15"/>
      <c r="B315" s="33"/>
      <c r="C315" s="283"/>
      <c r="D315" s="281"/>
      <c r="E315" s="15"/>
      <c r="F315" s="70"/>
      <c r="G315" s="32"/>
      <c r="H315" s="32"/>
      <c r="I315" s="38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</row>
    <row r="316" spans="1:24" ht="17.25" customHeight="1" x14ac:dyDescent="0.2">
      <c r="A316" s="15"/>
      <c r="B316" s="33"/>
      <c r="C316" s="283"/>
      <c r="D316" s="281"/>
      <c r="E316" s="15"/>
      <c r="F316" s="70"/>
      <c r="G316" s="32"/>
      <c r="H316" s="32"/>
      <c r="I316" s="38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</row>
    <row r="317" spans="1:24" ht="17.25" customHeight="1" x14ac:dyDescent="0.2">
      <c r="A317" s="15"/>
      <c r="B317" s="33"/>
      <c r="C317" s="283"/>
      <c r="D317" s="281"/>
      <c r="E317" s="15"/>
      <c r="F317" s="70"/>
      <c r="G317" s="32"/>
      <c r="H317" s="32"/>
      <c r="I317" s="38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</row>
    <row r="318" spans="1:24" ht="17.25" customHeight="1" x14ac:dyDescent="0.2">
      <c r="A318" s="15"/>
      <c r="B318" s="33"/>
      <c r="C318" s="283"/>
      <c r="D318" s="281"/>
      <c r="E318" s="15"/>
      <c r="F318" s="70"/>
      <c r="G318" s="32"/>
      <c r="H318" s="32"/>
      <c r="I318" s="38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</row>
    <row r="319" spans="1:24" ht="17.25" customHeight="1" x14ac:dyDescent="0.2">
      <c r="A319" s="15"/>
      <c r="B319" s="33"/>
      <c r="C319" s="283"/>
      <c r="D319" s="281"/>
      <c r="E319" s="15"/>
      <c r="F319" s="70"/>
      <c r="G319" s="32"/>
      <c r="H319" s="32"/>
      <c r="I319" s="38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</row>
    <row r="320" spans="1:24" ht="17.25" customHeight="1" x14ac:dyDescent="0.2">
      <c r="A320" s="15"/>
      <c r="B320" s="33"/>
      <c r="C320" s="283"/>
      <c r="D320" s="281"/>
      <c r="E320" s="15"/>
      <c r="F320" s="70"/>
      <c r="G320" s="32"/>
      <c r="H320" s="32"/>
      <c r="I320" s="38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</row>
    <row r="321" spans="1:24" ht="17.25" customHeight="1" x14ac:dyDescent="0.2">
      <c r="A321" s="15"/>
      <c r="B321" s="33"/>
      <c r="C321" s="283"/>
      <c r="D321" s="281"/>
      <c r="E321" s="15"/>
      <c r="F321" s="70"/>
      <c r="G321" s="32"/>
      <c r="H321" s="32"/>
      <c r="I321" s="38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</row>
    <row r="322" spans="1:24" ht="17.25" customHeight="1" x14ac:dyDescent="0.2">
      <c r="A322" s="15"/>
      <c r="B322" s="33"/>
      <c r="C322" s="283"/>
      <c r="D322" s="281"/>
      <c r="E322" s="15"/>
      <c r="F322" s="70"/>
      <c r="G322" s="32"/>
      <c r="H322" s="32"/>
      <c r="I322" s="38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</row>
    <row r="323" spans="1:24" ht="17.25" customHeight="1" x14ac:dyDescent="0.2">
      <c r="A323" s="15"/>
      <c r="B323" s="33"/>
      <c r="C323" s="283"/>
      <c r="D323" s="281"/>
      <c r="E323" s="15"/>
      <c r="F323" s="70"/>
      <c r="G323" s="32"/>
      <c r="H323" s="32"/>
      <c r="I323" s="38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</row>
    <row r="324" spans="1:24" ht="17.25" customHeight="1" x14ac:dyDescent="0.2">
      <c r="A324" s="15"/>
      <c r="B324" s="33"/>
      <c r="C324" s="283"/>
      <c r="D324" s="281"/>
      <c r="E324" s="15"/>
      <c r="F324" s="70"/>
      <c r="G324" s="32"/>
      <c r="H324" s="32"/>
      <c r="I324" s="38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</row>
    <row r="325" spans="1:24" ht="17.25" customHeight="1" x14ac:dyDescent="0.2">
      <c r="A325" s="15"/>
      <c r="B325" s="33"/>
      <c r="C325" s="283"/>
      <c r="D325" s="281"/>
      <c r="E325" s="15"/>
      <c r="F325" s="70"/>
      <c r="G325" s="32"/>
      <c r="H325" s="32"/>
      <c r="I325" s="38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</row>
    <row r="326" spans="1:24" ht="17.25" customHeight="1" x14ac:dyDescent="0.2">
      <c r="A326" s="15"/>
      <c r="B326" s="33"/>
      <c r="C326" s="283"/>
      <c r="D326" s="281"/>
      <c r="E326" s="15"/>
      <c r="F326" s="70"/>
      <c r="G326" s="32"/>
      <c r="H326" s="32"/>
      <c r="I326" s="38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</row>
    <row r="327" spans="1:24" ht="17.25" customHeight="1" x14ac:dyDescent="0.2">
      <c r="A327" s="15"/>
      <c r="B327" s="33"/>
      <c r="C327" s="283"/>
      <c r="D327" s="281"/>
      <c r="E327" s="15"/>
      <c r="F327" s="70"/>
      <c r="G327" s="32"/>
      <c r="H327" s="32"/>
      <c r="I327" s="38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</row>
    <row r="328" spans="1:24" ht="17.25" customHeight="1" x14ac:dyDescent="0.2">
      <c r="A328" s="15"/>
      <c r="B328" s="33"/>
      <c r="C328" s="283"/>
      <c r="D328" s="281"/>
      <c r="E328" s="15"/>
      <c r="F328" s="70"/>
      <c r="G328" s="32"/>
      <c r="H328" s="32"/>
      <c r="I328" s="38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</row>
    <row r="329" spans="1:24" ht="17.25" customHeight="1" x14ac:dyDescent="0.2">
      <c r="A329" s="15"/>
      <c r="B329" s="33"/>
      <c r="C329" s="283"/>
      <c r="D329" s="281"/>
      <c r="E329" s="15"/>
      <c r="F329" s="70"/>
      <c r="G329" s="32"/>
      <c r="H329" s="32"/>
      <c r="I329" s="38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</row>
    <row r="330" spans="1:24" ht="17.25" customHeight="1" x14ac:dyDescent="0.2">
      <c r="A330" s="15"/>
      <c r="B330" s="33"/>
      <c r="C330" s="283"/>
      <c r="D330" s="281"/>
      <c r="E330" s="15"/>
      <c r="F330" s="70"/>
      <c r="G330" s="32"/>
      <c r="H330" s="32"/>
      <c r="I330" s="38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</row>
    <row r="331" spans="1:24" ht="17.25" customHeight="1" x14ac:dyDescent="0.2">
      <c r="A331" s="15"/>
      <c r="B331" s="33"/>
      <c r="C331" s="283"/>
      <c r="D331" s="281"/>
      <c r="E331" s="15"/>
      <c r="F331" s="70"/>
      <c r="G331" s="32"/>
      <c r="H331" s="32"/>
      <c r="I331" s="38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</row>
    <row r="332" spans="1:24" ht="17.25" customHeight="1" x14ac:dyDescent="0.2">
      <c r="A332" s="15"/>
      <c r="B332" s="33"/>
      <c r="C332" s="283"/>
      <c r="D332" s="281"/>
      <c r="E332" s="15"/>
      <c r="F332" s="70"/>
      <c r="G332" s="32"/>
      <c r="H332" s="32"/>
      <c r="I332" s="38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</row>
    <row r="333" spans="1:24" ht="17.25" customHeight="1" x14ac:dyDescent="0.2">
      <c r="A333" s="15"/>
      <c r="B333" s="33"/>
      <c r="C333" s="283"/>
      <c r="D333" s="281"/>
      <c r="E333" s="15"/>
      <c r="F333" s="70"/>
      <c r="G333" s="32"/>
      <c r="H333" s="32"/>
      <c r="I333" s="38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</row>
    <row r="334" spans="1:24" ht="17.25" customHeight="1" x14ac:dyDescent="0.2">
      <c r="A334" s="15"/>
      <c r="B334" s="33"/>
      <c r="C334" s="283"/>
      <c r="D334" s="281"/>
      <c r="E334" s="15"/>
      <c r="F334" s="70"/>
      <c r="G334" s="32"/>
      <c r="H334" s="32"/>
      <c r="I334" s="38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</row>
    <row r="335" spans="1:24" ht="17.25" customHeight="1" x14ac:dyDescent="0.2">
      <c r="A335" s="15"/>
      <c r="B335" s="33"/>
      <c r="C335" s="283"/>
      <c r="D335" s="281"/>
      <c r="E335" s="15"/>
      <c r="F335" s="70"/>
      <c r="G335" s="32"/>
      <c r="H335" s="32"/>
      <c r="I335" s="38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</row>
    <row r="336" spans="1:24" ht="17.25" customHeight="1" x14ac:dyDescent="0.2">
      <c r="A336" s="15"/>
      <c r="B336" s="33"/>
      <c r="C336" s="283"/>
      <c r="D336" s="281"/>
      <c r="E336" s="15"/>
      <c r="F336" s="70"/>
      <c r="G336" s="32"/>
      <c r="H336" s="32"/>
      <c r="I336" s="38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</row>
    <row r="337" spans="1:24" ht="17.25" customHeight="1" x14ac:dyDescent="0.2">
      <c r="A337" s="15"/>
      <c r="B337" s="33"/>
      <c r="C337" s="283"/>
      <c r="D337" s="281"/>
      <c r="E337" s="15"/>
      <c r="F337" s="70"/>
      <c r="G337" s="32"/>
      <c r="H337" s="32"/>
      <c r="I337" s="38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</row>
    <row r="338" spans="1:24" ht="17.25" customHeight="1" x14ac:dyDescent="0.2">
      <c r="A338" s="15"/>
      <c r="B338" s="33"/>
      <c r="C338" s="283"/>
      <c r="D338" s="281"/>
      <c r="E338" s="15"/>
      <c r="F338" s="70"/>
      <c r="G338" s="32"/>
      <c r="H338" s="32"/>
      <c r="I338" s="38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</row>
    <row r="339" spans="1:24" ht="17.25" customHeight="1" x14ac:dyDescent="0.2">
      <c r="A339" s="15"/>
      <c r="B339" s="33"/>
      <c r="C339" s="283"/>
      <c r="D339" s="281"/>
      <c r="E339" s="15"/>
      <c r="F339" s="70"/>
      <c r="G339" s="32"/>
      <c r="H339" s="32"/>
      <c r="I339" s="38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</row>
    <row r="340" spans="1:24" ht="17.25" customHeight="1" x14ac:dyDescent="0.2">
      <c r="A340" s="15"/>
      <c r="B340" s="33"/>
      <c r="C340" s="283"/>
      <c r="D340" s="281"/>
      <c r="E340" s="15"/>
      <c r="F340" s="70"/>
      <c r="G340" s="32"/>
      <c r="H340" s="32"/>
      <c r="I340" s="38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</row>
    <row r="341" spans="1:24" ht="17.25" customHeight="1" x14ac:dyDescent="0.2">
      <c r="A341" s="15"/>
      <c r="B341" s="33"/>
      <c r="C341" s="283"/>
      <c r="D341" s="281"/>
      <c r="E341" s="15"/>
      <c r="F341" s="70"/>
      <c r="G341" s="32"/>
      <c r="H341" s="32"/>
      <c r="I341" s="38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</row>
    <row r="342" spans="1:24" ht="17.25" customHeight="1" x14ac:dyDescent="0.2">
      <c r="A342" s="15"/>
      <c r="B342" s="33"/>
      <c r="C342" s="283"/>
      <c r="D342" s="281"/>
      <c r="E342" s="15"/>
      <c r="F342" s="70"/>
      <c r="G342" s="32"/>
      <c r="H342" s="32"/>
      <c r="I342" s="38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</row>
    <row r="343" spans="1:24" ht="17.25" customHeight="1" x14ac:dyDescent="0.2">
      <c r="A343" s="15"/>
      <c r="B343" s="33"/>
      <c r="C343" s="283"/>
      <c r="D343" s="281"/>
      <c r="E343" s="15"/>
      <c r="F343" s="70"/>
      <c r="G343" s="32"/>
      <c r="H343" s="32"/>
      <c r="I343" s="38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</row>
    <row r="344" spans="1:24" ht="17.25" customHeight="1" x14ac:dyDescent="0.2">
      <c r="A344" s="15"/>
      <c r="B344" s="33"/>
      <c r="C344" s="283"/>
      <c r="D344" s="281"/>
      <c r="E344" s="15"/>
      <c r="F344" s="70"/>
      <c r="G344" s="32"/>
      <c r="H344" s="32"/>
      <c r="I344" s="38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</row>
    <row r="345" spans="1:24" ht="17.25" customHeight="1" x14ac:dyDescent="0.2">
      <c r="A345" s="15"/>
      <c r="B345" s="33"/>
      <c r="C345" s="283"/>
      <c r="D345" s="281"/>
      <c r="E345" s="15"/>
      <c r="F345" s="70"/>
      <c r="G345" s="32"/>
      <c r="H345" s="32"/>
      <c r="I345" s="38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</row>
    <row r="346" spans="1:24" ht="17.25" customHeight="1" x14ac:dyDescent="0.2">
      <c r="A346" s="15"/>
      <c r="B346" s="33"/>
      <c r="C346" s="283"/>
      <c r="D346" s="281"/>
      <c r="E346" s="15"/>
      <c r="F346" s="70"/>
      <c r="G346" s="32"/>
      <c r="H346" s="32"/>
      <c r="I346" s="38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</row>
    <row r="347" spans="1:24" ht="17.25" customHeight="1" x14ac:dyDescent="0.2">
      <c r="A347" s="15"/>
      <c r="B347" s="33"/>
      <c r="C347" s="283"/>
      <c r="D347" s="281"/>
      <c r="E347" s="15"/>
      <c r="F347" s="70"/>
      <c r="G347" s="32"/>
      <c r="H347" s="32"/>
      <c r="I347" s="38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</row>
    <row r="348" spans="1:24" ht="17.25" customHeight="1" x14ac:dyDescent="0.2">
      <c r="A348" s="15"/>
      <c r="B348" s="33"/>
      <c r="C348" s="283"/>
      <c r="D348" s="281"/>
      <c r="E348" s="15"/>
      <c r="F348" s="70"/>
      <c r="G348" s="32"/>
      <c r="H348" s="32"/>
      <c r="I348" s="38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</row>
    <row r="349" spans="1:24" ht="17.25" customHeight="1" x14ac:dyDescent="0.2">
      <c r="A349" s="15"/>
      <c r="B349" s="33"/>
      <c r="C349" s="283"/>
      <c r="D349" s="281"/>
      <c r="E349" s="15"/>
      <c r="F349" s="70"/>
      <c r="G349" s="32"/>
      <c r="H349" s="32"/>
      <c r="I349" s="38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</row>
    <row r="350" spans="1:24" ht="17.25" customHeight="1" x14ac:dyDescent="0.2">
      <c r="A350" s="15"/>
      <c r="B350" s="33"/>
      <c r="C350" s="283"/>
      <c r="D350" s="281"/>
      <c r="E350" s="15"/>
      <c r="F350" s="70"/>
      <c r="G350" s="32"/>
      <c r="H350" s="32"/>
      <c r="I350" s="38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</row>
    <row r="351" spans="1:24" ht="17.25" customHeight="1" x14ac:dyDescent="0.2">
      <c r="A351" s="15"/>
      <c r="B351" s="33"/>
      <c r="C351" s="283"/>
      <c r="D351" s="281"/>
      <c r="E351" s="15"/>
      <c r="F351" s="70"/>
      <c r="G351" s="32"/>
      <c r="H351" s="32"/>
      <c r="I351" s="38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</row>
    <row r="352" spans="1:24" ht="17.25" customHeight="1" x14ac:dyDescent="0.2">
      <c r="A352" s="15"/>
      <c r="B352" s="33"/>
      <c r="C352" s="283"/>
      <c r="D352" s="281"/>
      <c r="E352" s="15"/>
      <c r="F352" s="70"/>
      <c r="G352" s="32"/>
      <c r="H352" s="32"/>
      <c r="I352" s="38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</row>
    <row r="353" spans="1:24" ht="17.25" customHeight="1" x14ac:dyDescent="0.2">
      <c r="A353" s="15"/>
      <c r="B353" s="33"/>
      <c r="C353" s="283"/>
      <c r="D353" s="281"/>
      <c r="E353" s="15"/>
      <c r="F353" s="70"/>
      <c r="G353" s="32"/>
      <c r="H353" s="32"/>
      <c r="I353" s="38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</row>
    <row r="354" spans="1:24" ht="17.25" customHeight="1" x14ac:dyDescent="0.2">
      <c r="A354" s="15"/>
      <c r="B354" s="33"/>
      <c r="C354" s="283"/>
      <c r="D354" s="281"/>
      <c r="E354" s="15"/>
      <c r="F354" s="70"/>
      <c r="G354" s="32"/>
      <c r="H354" s="32"/>
      <c r="I354" s="38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</row>
    <row r="355" spans="1:24" ht="17.25" customHeight="1" x14ac:dyDescent="0.2">
      <c r="A355" s="15"/>
      <c r="B355" s="33"/>
      <c r="C355" s="283"/>
      <c r="D355" s="281"/>
      <c r="E355" s="15"/>
      <c r="F355" s="70"/>
      <c r="G355" s="32"/>
      <c r="H355" s="32"/>
      <c r="I355" s="38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</row>
    <row r="356" spans="1:24" ht="17.25" customHeight="1" x14ac:dyDescent="0.2">
      <c r="A356" s="15"/>
      <c r="B356" s="33"/>
      <c r="C356" s="283"/>
      <c r="D356" s="281"/>
      <c r="E356" s="15"/>
      <c r="F356" s="70"/>
      <c r="G356" s="32"/>
      <c r="H356" s="32"/>
      <c r="I356" s="38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</row>
    <row r="357" spans="1:24" ht="17.25" customHeight="1" x14ac:dyDescent="0.2">
      <c r="A357" s="15"/>
      <c r="B357" s="33"/>
      <c r="C357" s="283"/>
      <c r="D357" s="281"/>
      <c r="E357" s="15"/>
      <c r="F357" s="70"/>
      <c r="G357" s="32"/>
      <c r="H357" s="32"/>
      <c r="I357" s="38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</row>
    <row r="358" spans="1:24" ht="17.25" customHeight="1" x14ac:dyDescent="0.2">
      <c r="A358" s="15"/>
      <c r="B358" s="33"/>
      <c r="C358" s="283"/>
      <c r="D358" s="281"/>
      <c r="E358" s="15"/>
      <c r="F358" s="70"/>
      <c r="G358" s="32"/>
      <c r="H358" s="32"/>
      <c r="I358" s="38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</row>
    <row r="359" spans="1:24" ht="17.25" customHeight="1" x14ac:dyDescent="0.2">
      <c r="A359" s="15"/>
      <c r="B359" s="33"/>
      <c r="C359" s="283"/>
      <c r="D359" s="281"/>
      <c r="E359" s="15"/>
      <c r="F359" s="70"/>
      <c r="G359" s="32"/>
      <c r="H359" s="32"/>
      <c r="I359" s="38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</row>
    <row r="360" spans="1:24" ht="17.25" customHeight="1" x14ac:dyDescent="0.2">
      <c r="A360" s="15"/>
      <c r="B360" s="33"/>
      <c r="C360" s="283"/>
      <c r="D360" s="281"/>
      <c r="E360" s="15"/>
      <c r="F360" s="70"/>
      <c r="G360" s="32"/>
      <c r="H360" s="32"/>
      <c r="I360" s="38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</row>
    <row r="361" spans="1:24" ht="17.25" customHeight="1" x14ac:dyDescent="0.2">
      <c r="A361" s="15"/>
      <c r="B361" s="33"/>
      <c r="C361" s="283"/>
      <c r="D361" s="281"/>
      <c r="E361" s="15"/>
      <c r="F361" s="70"/>
      <c r="G361" s="32"/>
      <c r="H361" s="32"/>
      <c r="I361" s="38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</row>
    <row r="362" spans="1:24" ht="17.25" customHeight="1" x14ac:dyDescent="0.2">
      <c r="A362" s="15"/>
      <c r="B362" s="33"/>
      <c r="C362" s="283"/>
      <c r="D362" s="281"/>
      <c r="E362" s="15"/>
      <c r="F362" s="70"/>
      <c r="G362" s="32"/>
      <c r="H362" s="32"/>
      <c r="I362" s="38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</row>
    <row r="363" spans="1:24" ht="17.25" customHeight="1" x14ac:dyDescent="0.2">
      <c r="A363" s="15"/>
      <c r="B363" s="33"/>
      <c r="C363" s="283"/>
      <c r="D363" s="281"/>
      <c r="E363" s="15"/>
      <c r="F363" s="70"/>
      <c r="G363" s="32"/>
      <c r="H363" s="32"/>
      <c r="I363" s="38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</row>
    <row r="364" spans="1:24" ht="17.25" customHeight="1" x14ac:dyDescent="0.2">
      <c r="A364" s="15"/>
      <c r="B364" s="33"/>
      <c r="C364" s="283"/>
      <c r="D364" s="281"/>
      <c r="E364" s="15"/>
      <c r="F364" s="70"/>
      <c r="G364" s="32"/>
      <c r="H364" s="32"/>
      <c r="I364" s="38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</row>
    <row r="365" spans="1:24" ht="17.25" customHeight="1" x14ac:dyDescent="0.2">
      <c r="A365" s="15"/>
      <c r="B365" s="33"/>
      <c r="C365" s="283"/>
      <c r="D365" s="281"/>
      <c r="E365" s="15"/>
      <c r="F365" s="70"/>
      <c r="G365" s="32"/>
      <c r="H365" s="32"/>
      <c r="I365" s="38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</row>
    <row r="366" spans="1:24" ht="17.25" customHeight="1" x14ac:dyDescent="0.2">
      <c r="A366" s="15"/>
      <c r="B366" s="33"/>
      <c r="C366" s="283"/>
      <c r="D366" s="281"/>
      <c r="E366" s="15"/>
      <c r="F366" s="70"/>
      <c r="G366" s="32"/>
      <c r="H366" s="32"/>
      <c r="I366" s="38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</row>
    <row r="367" spans="1:24" ht="17.25" customHeight="1" x14ac:dyDescent="0.2">
      <c r="A367" s="15"/>
      <c r="B367" s="33"/>
      <c r="C367" s="283"/>
      <c r="D367" s="281"/>
      <c r="E367" s="15"/>
      <c r="F367" s="70"/>
      <c r="G367" s="32"/>
      <c r="H367" s="32"/>
      <c r="I367" s="38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</row>
    <row r="368" spans="1:24" ht="17.25" customHeight="1" x14ac:dyDescent="0.2">
      <c r="A368" s="15"/>
      <c r="B368" s="33"/>
      <c r="C368" s="283"/>
      <c r="D368" s="281"/>
      <c r="E368" s="15"/>
      <c r="F368" s="70"/>
      <c r="G368" s="32"/>
      <c r="H368" s="32"/>
      <c r="I368" s="38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</row>
    <row r="369" spans="1:24" ht="17.25" customHeight="1" x14ac:dyDescent="0.2">
      <c r="A369" s="15"/>
      <c r="B369" s="33"/>
      <c r="C369" s="283"/>
      <c r="D369" s="281"/>
      <c r="E369" s="15"/>
      <c r="F369" s="70"/>
      <c r="G369" s="32"/>
      <c r="H369" s="32"/>
      <c r="I369" s="38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</row>
    <row r="370" spans="1:24" ht="17.25" customHeight="1" x14ac:dyDescent="0.2">
      <c r="A370" s="15"/>
      <c r="B370" s="33"/>
      <c r="C370" s="283"/>
      <c r="D370" s="281"/>
      <c r="E370" s="15"/>
      <c r="F370" s="70"/>
      <c r="G370" s="32"/>
      <c r="H370" s="32"/>
      <c r="I370" s="38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</row>
    <row r="371" spans="1:24" ht="17.25" customHeight="1" x14ac:dyDescent="0.2">
      <c r="A371" s="15"/>
      <c r="B371" s="33"/>
      <c r="C371" s="283"/>
      <c r="D371" s="281"/>
      <c r="E371" s="15"/>
      <c r="F371" s="70"/>
      <c r="G371" s="32"/>
      <c r="H371" s="32"/>
      <c r="I371" s="38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</row>
    <row r="372" spans="1:24" ht="17.25" customHeight="1" x14ac:dyDescent="0.2">
      <c r="A372" s="15"/>
      <c r="B372" s="33"/>
      <c r="C372" s="283"/>
      <c r="D372" s="281"/>
      <c r="E372" s="15"/>
      <c r="F372" s="70"/>
      <c r="G372" s="32"/>
      <c r="H372" s="32"/>
      <c r="I372" s="38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</row>
    <row r="373" spans="1:24" ht="17.25" customHeight="1" x14ac:dyDescent="0.2">
      <c r="A373" s="15"/>
      <c r="B373" s="33"/>
      <c r="C373" s="283"/>
      <c r="D373" s="281"/>
      <c r="E373" s="15"/>
      <c r="F373" s="70"/>
      <c r="G373" s="32"/>
      <c r="H373" s="32"/>
      <c r="I373" s="38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</row>
    <row r="374" spans="1:24" ht="17.25" customHeight="1" x14ac:dyDescent="0.2">
      <c r="A374" s="15"/>
      <c r="B374" s="33"/>
      <c r="C374" s="283"/>
      <c r="D374" s="281"/>
      <c r="E374" s="15"/>
      <c r="F374" s="70"/>
      <c r="G374" s="32"/>
      <c r="H374" s="32"/>
      <c r="I374" s="38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</row>
    <row r="375" spans="1:24" ht="17.25" customHeight="1" x14ac:dyDescent="0.2">
      <c r="A375" s="15"/>
      <c r="B375" s="33"/>
      <c r="C375" s="283"/>
      <c r="D375" s="281"/>
      <c r="E375" s="15"/>
      <c r="F375" s="70"/>
      <c r="G375" s="32"/>
      <c r="H375" s="32"/>
      <c r="I375" s="38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</row>
    <row r="376" spans="1:24" ht="17.25" customHeight="1" x14ac:dyDescent="0.2">
      <c r="A376" s="15"/>
      <c r="B376" s="33"/>
      <c r="C376" s="283"/>
      <c r="D376" s="281"/>
      <c r="E376" s="15"/>
      <c r="F376" s="70"/>
      <c r="G376" s="32"/>
      <c r="H376" s="32"/>
      <c r="I376" s="38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</row>
    <row r="377" spans="1:24" ht="17.25" customHeight="1" x14ac:dyDescent="0.2">
      <c r="A377" s="15"/>
      <c r="B377" s="33"/>
      <c r="C377" s="283"/>
      <c r="D377" s="281"/>
      <c r="E377" s="15"/>
      <c r="F377" s="70"/>
      <c r="G377" s="32"/>
      <c r="H377" s="32"/>
      <c r="I377" s="38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</row>
    <row r="378" spans="1:24" ht="17.25" customHeight="1" x14ac:dyDescent="0.2">
      <c r="A378" s="15"/>
      <c r="B378" s="33"/>
      <c r="C378" s="283"/>
      <c r="D378" s="281"/>
      <c r="E378" s="15"/>
      <c r="F378" s="70"/>
      <c r="G378" s="32"/>
      <c r="H378" s="32"/>
      <c r="I378" s="38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</row>
    <row r="379" spans="1:24" ht="17.25" customHeight="1" x14ac:dyDescent="0.2">
      <c r="A379" s="15"/>
      <c r="B379" s="33"/>
      <c r="C379" s="283"/>
      <c r="D379" s="281"/>
      <c r="E379" s="15"/>
      <c r="F379" s="70"/>
      <c r="G379" s="32"/>
      <c r="H379" s="32"/>
      <c r="I379" s="38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</row>
    <row r="380" spans="1:24" ht="17.25" customHeight="1" x14ac:dyDescent="0.2">
      <c r="A380" s="15"/>
      <c r="B380" s="33"/>
      <c r="C380" s="283"/>
      <c r="D380" s="281"/>
      <c r="E380" s="15"/>
      <c r="F380" s="70"/>
      <c r="G380" s="32"/>
      <c r="H380" s="32"/>
      <c r="I380" s="38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</row>
    <row r="381" spans="1:24" ht="17.25" customHeight="1" x14ac:dyDescent="0.2">
      <c r="A381" s="15"/>
      <c r="B381" s="33"/>
      <c r="C381" s="283"/>
      <c r="D381" s="281"/>
      <c r="E381" s="15"/>
      <c r="F381" s="70"/>
      <c r="G381" s="32"/>
      <c r="H381" s="32"/>
      <c r="I381" s="38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</row>
    <row r="382" spans="1:24" ht="17.25" customHeight="1" x14ac:dyDescent="0.2">
      <c r="A382" s="15"/>
      <c r="B382" s="33"/>
      <c r="C382" s="283"/>
      <c r="D382" s="281"/>
      <c r="E382" s="15"/>
      <c r="F382" s="70"/>
      <c r="G382" s="32"/>
      <c r="H382" s="32"/>
      <c r="I382" s="38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</row>
    <row r="383" spans="1:24" ht="17.25" customHeight="1" x14ac:dyDescent="0.2">
      <c r="A383" s="15"/>
      <c r="B383" s="33"/>
      <c r="C383" s="283"/>
      <c r="D383" s="281"/>
      <c r="E383" s="15"/>
      <c r="F383" s="70"/>
      <c r="G383" s="32"/>
      <c r="H383" s="32"/>
      <c r="I383" s="38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</row>
    <row r="384" spans="1:24" ht="17.25" customHeight="1" x14ac:dyDescent="0.2">
      <c r="A384" s="15"/>
      <c r="B384" s="33"/>
      <c r="C384" s="283"/>
      <c r="D384" s="281"/>
      <c r="E384" s="15"/>
      <c r="F384" s="70"/>
      <c r="G384" s="32"/>
      <c r="H384" s="32"/>
      <c r="I384" s="38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</row>
    <row r="385" spans="1:24" ht="17.25" customHeight="1" x14ac:dyDescent="0.2">
      <c r="A385" s="15"/>
      <c r="B385" s="33"/>
      <c r="C385" s="283"/>
      <c r="D385" s="281"/>
      <c r="E385" s="15"/>
      <c r="F385" s="70"/>
      <c r="G385" s="32"/>
      <c r="H385" s="32"/>
      <c r="I385" s="38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</row>
    <row r="386" spans="1:24" ht="17.25" customHeight="1" x14ac:dyDescent="0.2">
      <c r="A386" s="15"/>
      <c r="B386" s="33"/>
      <c r="C386" s="283"/>
      <c r="D386" s="281"/>
      <c r="E386" s="15"/>
      <c r="F386" s="70"/>
      <c r="G386" s="32"/>
      <c r="H386" s="32"/>
      <c r="I386" s="38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</row>
    <row r="387" spans="1:24" ht="17.25" customHeight="1" x14ac:dyDescent="0.2">
      <c r="A387" s="15"/>
      <c r="B387" s="33"/>
      <c r="C387" s="283"/>
      <c r="D387" s="281"/>
      <c r="E387" s="15"/>
      <c r="F387" s="70"/>
      <c r="G387" s="32"/>
      <c r="H387" s="32"/>
      <c r="I387" s="38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</row>
    <row r="388" spans="1:24" ht="17.25" customHeight="1" x14ac:dyDescent="0.2">
      <c r="A388" s="15"/>
      <c r="B388" s="33"/>
      <c r="C388" s="283"/>
      <c r="D388" s="281"/>
      <c r="E388" s="15"/>
      <c r="F388" s="70"/>
      <c r="G388" s="32"/>
      <c r="H388" s="32"/>
      <c r="I388" s="38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</row>
    <row r="389" spans="1:24" ht="17.25" customHeight="1" x14ac:dyDescent="0.2">
      <c r="A389" s="15"/>
      <c r="B389" s="33"/>
      <c r="C389" s="283"/>
      <c r="D389" s="281"/>
      <c r="E389" s="15"/>
      <c r="F389" s="70"/>
      <c r="G389" s="32"/>
      <c r="H389" s="32"/>
      <c r="I389" s="38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</row>
    <row r="390" spans="1:24" ht="17.25" customHeight="1" x14ac:dyDescent="0.2">
      <c r="A390" s="15"/>
      <c r="B390" s="33"/>
      <c r="C390" s="283"/>
      <c r="D390" s="281"/>
      <c r="E390" s="15"/>
      <c r="F390" s="70"/>
      <c r="G390" s="32"/>
      <c r="H390" s="32"/>
      <c r="I390" s="38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</row>
    <row r="391" spans="1:24" ht="17.25" customHeight="1" x14ac:dyDescent="0.2">
      <c r="A391" s="15"/>
      <c r="B391" s="33"/>
      <c r="C391" s="283"/>
      <c r="D391" s="281"/>
      <c r="E391" s="15"/>
      <c r="F391" s="70"/>
      <c r="G391" s="32"/>
      <c r="H391" s="32"/>
      <c r="I391" s="38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</row>
    <row r="392" spans="1:24" ht="17.25" customHeight="1" x14ac:dyDescent="0.2">
      <c r="A392" s="15"/>
      <c r="B392" s="33"/>
      <c r="C392" s="283"/>
      <c r="D392" s="281"/>
      <c r="E392" s="15"/>
      <c r="F392" s="70"/>
      <c r="G392" s="32"/>
      <c r="H392" s="32"/>
      <c r="I392" s="38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</row>
    <row r="393" spans="1:24" ht="17.25" customHeight="1" x14ac:dyDescent="0.2">
      <c r="A393" s="15"/>
      <c r="B393" s="33"/>
      <c r="C393" s="283"/>
      <c r="D393" s="281"/>
      <c r="E393" s="15"/>
      <c r="F393" s="70"/>
      <c r="G393" s="32"/>
      <c r="H393" s="32"/>
      <c r="I393" s="38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</row>
    <row r="394" spans="1:24" ht="17.25" customHeight="1" x14ac:dyDescent="0.2">
      <c r="A394" s="15"/>
      <c r="B394" s="33"/>
      <c r="C394" s="283"/>
      <c r="D394" s="281"/>
      <c r="E394" s="15"/>
      <c r="F394" s="70"/>
      <c r="G394" s="32"/>
      <c r="H394" s="32"/>
      <c r="I394" s="38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</row>
    <row r="395" spans="1:24" ht="17.25" customHeight="1" x14ac:dyDescent="0.2">
      <c r="A395" s="15"/>
      <c r="B395" s="33"/>
      <c r="C395" s="283"/>
      <c r="D395" s="281"/>
      <c r="E395" s="15"/>
      <c r="F395" s="70"/>
      <c r="G395" s="32"/>
      <c r="H395" s="32"/>
      <c r="I395" s="38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</row>
    <row r="396" spans="1:24" ht="17.25" customHeight="1" x14ac:dyDescent="0.2">
      <c r="A396" s="15"/>
      <c r="B396" s="33"/>
      <c r="C396" s="283"/>
      <c r="D396" s="281"/>
      <c r="E396" s="15"/>
      <c r="F396" s="70"/>
      <c r="G396" s="32"/>
      <c r="H396" s="32"/>
      <c r="I396" s="38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</row>
    <row r="397" spans="1:24" ht="17.25" customHeight="1" x14ac:dyDescent="0.2">
      <c r="A397" s="15"/>
      <c r="B397" s="33"/>
      <c r="C397" s="283"/>
      <c r="D397" s="281"/>
      <c r="E397" s="15"/>
      <c r="F397" s="70"/>
      <c r="G397" s="32"/>
      <c r="H397" s="32"/>
      <c r="I397" s="38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</row>
    <row r="398" spans="1:24" ht="17.25" customHeight="1" x14ac:dyDescent="0.2">
      <c r="A398" s="15"/>
      <c r="B398" s="33"/>
      <c r="C398" s="283"/>
      <c r="D398" s="281"/>
      <c r="E398" s="15"/>
      <c r="F398" s="70"/>
      <c r="G398" s="32"/>
      <c r="H398" s="32"/>
      <c r="I398" s="38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</row>
    <row r="399" spans="1:24" ht="17.25" customHeight="1" x14ac:dyDescent="0.2">
      <c r="A399" s="15"/>
      <c r="B399" s="33"/>
      <c r="C399" s="283"/>
      <c r="D399" s="281"/>
      <c r="E399" s="15"/>
      <c r="F399" s="70"/>
      <c r="G399" s="32"/>
      <c r="H399" s="32"/>
      <c r="I399" s="38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</row>
    <row r="400" spans="1:24" ht="17.25" customHeight="1" x14ac:dyDescent="0.2">
      <c r="A400" s="15"/>
      <c r="B400" s="33"/>
      <c r="C400" s="283"/>
      <c r="D400" s="281"/>
      <c r="E400" s="15"/>
      <c r="F400" s="70"/>
      <c r="G400" s="32"/>
      <c r="H400" s="32"/>
      <c r="I400" s="38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</row>
    <row r="401" spans="1:24" ht="17.25" customHeight="1" x14ac:dyDescent="0.2">
      <c r="A401" s="15"/>
      <c r="B401" s="33"/>
      <c r="C401" s="283"/>
      <c r="D401" s="281"/>
      <c r="E401" s="15"/>
      <c r="F401" s="70"/>
      <c r="G401" s="32"/>
      <c r="H401" s="32"/>
      <c r="I401" s="38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</row>
    <row r="402" spans="1:24" ht="17.25" customHeight="1" x14ac:dyDescent="0.2">
      <c r="A402" s="15"/>
      <c r="B402" s="33"/>
      <c r="C402" s="283"/>
      <c r="D402" s="281"/>
      <c r="E402" s="15"/>
      <c r="F402" s="70"/>
      <c r="G402" s="32"/>
      <c r="H402" s="32"/>
      <c r="I402" s="38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</row>
    <row r="403" spans="1:24" ht="17.25" customHeight="1" x14ac:dyDescent="0.2">
      <c r="A403" s="15"/>
      <c r="B403" s="33"/>
      <c r="C403" s="283"/>
      <c r="D403" s="281"/>
      <c r="E403" s="15"/>
      <c r="F403" s="70"/>
      <c r="G403" s="32"/>
      <c r="H403" s="32"/>
      <c r="I403" s="38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</row>
    <row r="404" spans="1:24" ht="17.25" customHeight="1" x14ac:dyDescent="0.2">
      <c r="A404" s="15"/>
      <c r="B404" s="33"/>
      <c r="C404" s="283"/>
      <c r="D404" s="281"/>
      <c r="E404" s="15"/>
      <c r="F404" s="70"/>
      <c r="G404" s="32"/>
      <c r="H404" s="32"/>
      <c r="I404" s="38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</row>
    <row r="405" spans="1:24" ht="17.25" customHeight="1" x14ac:dyDescent="0.2">
      <c r="A405" s="15"/>
      <c r="B405" s="33"/>
      <c r="C405" s="283"/>
      <c r="D405" s="281"/>
      <c r="E405" s="15"/>
      <c r="F405" s="70"/>
      <c r="G405" s="32"/>
      <c r="H405" s="32"/>
      <c r="I405" s="38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</row>
    <row r="406" spans="1:24" ht="17.25" customHeight="1" x14ac:dyDescent="0.2">
      <c r="A406" s="15"/>
      <c r="B406" s="33"/>
      <c r="C406" s="283"/>
      <c r="D406" s="281"/>
      <c r="E406" s="15"/>
      <c r="F406" s="70"/>
      <c r="G406" s="32"/>
      <c r="H406" s="32"/>
      <c r="I406" s="38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</row>
    <row r="407" spans="1:24" ht="17.25" customHeight="1" x14ac:dyDescent="0.2">
      <c r="A407" s="15"/>
      <c r="B407" s="33"/>
      <c r="C407" s="283"/>
      <c r="D407" s="281"/>
      <c r="E407" s="15"/>
      <c r="F407" s="70"/>
      <c r="G407" s="32"/>
      <c r="H407" s="32"/>
      <c r="I407" s="38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</row>
    <row r="408" spans="1:24" ht="17.25" customHeight="1" x14ac:dyDescent="0.2">
      <c r="A408" s="15"/>
      <c r="B408" s="33"/>
      <c r="C408" s="283"/>
      <c r="D408" s="281"/>
      <c r="E408" s="15"/>
      <c r="F408" s="70"/>
      <c r="G408" s="32"/>
      <c r="H408" s="32"/>
      <c r="I408" s="38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</row>
    <row r="409" spans="1:24" ht="17.25" customHeight="1" x14ac:dyDescent="0.2">
      <c r="A409" s="15"/>
      <c r="B409" s="33"/>
      <c r="C409" s="283"/>
      <c r="D409" s="281"/>
      <c r="E409" s="15"/>
      <c r="F409" s="70"/>
      <c r="G409" s="32"/>
      <c r="H409" s="32"/>
      <c r="I409" s="38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</row>
    <row r="410" spans="1:24" ht="17.25" customHeight="1" x14ac:dyDescent="0.2">
      <c r="A410" s="15"/>
      <c r="B410" s="33"/>
      <c r="C410" s="283"/>
      <c r="D410" s="281"/>
      <c r="E410" s="15"/>
      <c r="F410" s="70"/>
      <c r="G410" s="32"/>
      <c r="H410" s="32"/>
      <c r="I410" s="38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</row>
    <row r="411" spans="1:24" ht="17.25" customHeight="1" x14ac:dyDescent="0.2">
      <c r="A411" s="15"/>
      <c r="B411" s="33"/>
      <c r="C411" s="283"/>
      <c r="D411" s="281"/>
      <c r="E411" s="15"/>
      <c r="F411" s="70"/>
      <c r="G411" s="32"/>
      <c r="H411" s="32"/>
      <c r="I411" s="38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</row>
    <row r="412" spans="1:24" ht="17.25" customHeight="1" x14ac:dyDescent="0.2">
      <c r="A412" s="15"/>
      <c r="B412" s="33"/>
      <c r="C412" s="283"/>
      <c r="D412" s="281"/>
      <c r="E412" s="15"/>
      <c r="F412" s="70"/>
      <c r="G412" s="32"/>
      <c r="H412" s="32"/>
      <c r="I412" s="38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</row>
    <row r="413" spans="1:24" ht="17.25" customHeight="1" x14ac:dyDescent="0.2">
      <c r="A413" s="15"/>
      <c r="B413" s="33"/>
      <c r="C413" s="283"/>
      <c r="D413" s="281"/>
      <c r="E413" s="15"/>
      <c r="F413" s="70"/>
      <c r="G413" s="32"/>
      <c r="H413" s="32"/>
      <c r="I413" s="38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</row>
    <row r="414" spans="1:24" ht="17.25" customHeight="1" x14ac:dyDescent="0.2">
      <c r="A414" s="15"/>
      <c r="B414" s="33"/>
      <c r="C414" s="283"/>
      <c r="D414" s="281"/>
      <c r="E414" s="15"/>
      <c r="F414" s="70"/>
      <c r="G414" s="32"/>
      <c r="H414" s="32"/>
      <c r="I414" s="38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</row>
    <row r="415" spans="1:24" ht="17.25" customHeight="1" x14ac:dyDescent="0.2">
      <c r="A415" s="15"/>
      <c r="B415" s="33"/>
      <c r="C415" s="283"/>
      <c r="D415" s="281"/>
      <c r="E415" s="15"/>
      <c r="F415" s="70"/>
      <c r="G415" s="32"/>
      <c r="H415" s="32"/>
      <c r="I415" s="38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</row>
    <row r="416" spans="1:24" ht="17.25" customHeight="1" x14ac:dyDescent="0.2">
      <c r="A416" s="15"/>
      <c r="B416" s="33"/>
      <c r="C416" s="283"/>
      <c r="D416" s="281"/>
      <c r="E416" s="15"/>
      <c r="F416" s="70"/>
      <c r="G416" s="32"/>
      <c r="H416" s="32"/>
      <c r="I416" s="38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</row>
    <row r="417" spans="1:24" ht="17.25" customHeight="1" x14ac:dyDescent="0.2">
      <c r="A417" s="15"/>
      <c r="B417" s="33"/>
      <c r="C417" s="283"/>
      <c r="D417" s="281"/>
      <c r="E417" s="15"/>
      <c r="F417" s="70"/>
      <c r="G417" s="32"/>
      <c r="H417" s="32"/>
      <c r="I417" s="38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</row>
    <row r="418" spans="1:24" ht="17.25" customHeight="1" x14ac:dyDescent="0.2">
      <c r="A418" s="15"/>
      <c r="B418" s="33"/>
      <c r="C418" s="283"/>
      <c r="D418" s="281"/>
      <c r="E418" s="15"/>
      <c r="F418" s="70"/>
      <c r="G418" s="32"/>
      <c r="H418" s="32"/>
      <c r="I418" s="38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</row>
    <row r="419" spans="1:24" ht="17.25" customHeight="1" x14ac:dyDescent="0.2">
      <c r="A419" s="15"/>
      <c r="B419" s="33"/>
      <c r="C419" s="283"/>
      <c r="D419" s="281"/>
      <c r="E419" s="15"/>
      <c r="F419" s="70"/>
      <c r="G419" s="32"/>
      <c r="H419" s="32"/>
      <c r="I419" s="38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</row>
    <row r="420" spans="1:24" ht="17.25" customHeight="1" x14ac:dyDescent="0.2">
      <c r="A420" s="15"/>
      <c r="B420" s="33"/>
      <c r="C420" s="283"/>
      <c r="D420" s="281"/>
      <c r="E420" s="15"/>
      <c r="F420" s="70"/>
      <c r="G420" s="32"/>
      <c r="H420" s="32"/>
      <c r="I420" s="38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</row>
    <row r="421" spans="1:24" ht="17.25" customHeight="1" x14ac:dyDescent="0.2">
      <c r="A421" s="15"/>
      <c r="B421" s="33"/>
      <c r="C421" s="283"/>
      <c r="D421" s="281"/>
      <c r="E421" s="15"/>
      <c r="F421" s="70"/>
      <c r="G421" s="32"/>
      <c r="H421" s="32"/>
      <c r="I421" s="38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</row>
    <row r="422" spans="1:24" ht="17.25" customHeight="1" x14ac:dyDescent="0.2">
      <c r="A422" s="15"/>
      <c r="B422" s="33"/>
      <c r="C422" s="283"/>
      <c r="D422" s="281"/>
      <c r="E422" s="15"/>
      <c r="F422" s="70"/>
      <c r="G422" s="32"/>
      <c r="H422" s="32"/>
      <c r="I422" s="38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</row>
    <row r="423" spans="1:24" ht="17.25" customHeight="1" x14ac:dyDescent="0.2">
      <c r="A423" s="15"/>
      <c r="B423" s="33"/>
      <c r="C423" s="283"/>
      <c r="D423" s="281"/>
      <c r="E423" s="15"/>
      <c r="F423" s="70"/>
      <c r="G423" s="32"/>
      <c r="H423" s="32"/>
      <c r="I423" s="38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</row>
    <row r="424" spans="1:24" ht="17.25" customHeight="1" x14ac:dyDescent="0.2">
      <c r="A424" s="15"/>
      <c r="B424" s="33"/>
      <c r="C424" s="283"/>
      <c r="D424" s="281"/>
      <c r="E424" s="15"/>
      <c r="F424" s="70"/>
      <c r="G424" s="32"/>
      <c r="H424" s="32"/>
      <c r="I424" s="38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</row>
    <row r="425" spans="1:24" ht="17.25" customHeight="1" x14ac:dyDescent="0.2">
      <c r="A425" s="15"/>
      <c r="B425" s="33"/>
      <c r="C425" s="283"/>
      <c r="D425" s="281"/>
      <c r="E425" s="15"/>
      <c r="F425" s="70"/>
      <c r="G425" s="32"/>
      <c r="H425" s="32"/>
      <c r="I425" s="38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</row>
    <row r="426" spans="1:24" ht="17.25" customHeight="1" x14ac:dyDescent="0.2">
      <c r="A426" s="15"/>
      <c r="B426" s="33"/>
      <c r="C426" s="283"/>
      <c r="D426" s="281"/>
      <c r="E426" s="15"/>
      <c r="F426" s="70"/>
      <c r="G426" s="32"/>
      <c r="H426" s="32"/>
      <c r="I426" s="38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</row>
    <row r="427" spans="1:24" ht="17.25" customHeight="1" x14ac:dyDescent="0.2">
      <c r="A427" s="15"/>
      <c r="B427" s="33"/>
      <c r="C427" s="283"/>
      <c r="D427" s="281"/>
      <c r="E427" s="15"/>
      <c r="F427" s="70"/>
      <c r="G427" s="32"/>
      <c r="H427" s="32"/>
      <c r="I427" s="38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</row>
    <row r="428" spans="1:24" ht="17.25" customHeight="1" x14ac:dyDescent="0.2">
      <c r="A428" s="15"/>
      <c r="B428" s="33"/>
      <c r="C428" s="283"/>
      <c r="D428" s="281"/>
      <c r="E428" s="15"/>
      <c r="F428" s="70"/>
      <c r="G428" s="32"/>
      <c r="H428" s="32"/>
      <c r="I428" s="38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</row>
    <row r="429" spans="1:24" ht="17.25" customHeight="1" x14ac:dyDescent="0.2">
      <c r="A429" s="15"/>
      <c r="B429" s="33"/>
      <c r="C429" s="283"/>
      <c r="D429" s="281"/>
      <c r="E429" s="15"/>
      <c r="F429" s="70"/>
      <c r="G429" s="32"/>
      <c r="H429" s="32"/>
      <c r="I429" s="38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</row>
    <row r="430" spans="1:24" ht="17.25" customHeight="1" x14ac:dyDescent="0.2">
      <c r="A430" s="15"/>
      <c r="B430" s="33"/>
      <c r="C430" s="283"/>
      <c r="D430" s="281"/>
      <c r="E430" s="15"/>
      <c r="F430" s="70"/>
      <c r="G430" s="32"/>
      <c r="H430" s="32"/>
      <c r="I430" s="38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</row>
    <row r="431" spans="1:24" ht="17.25" customHeight="1" x14ac:dyDescent="0.2">
      <c r="A431" s="15"/>
      <c r="B431" s="33"/>
      <c r="C431" s="283"/>
      <c r="D431" s="281"/>
      <c r="E431" s="15"/>
      <c r="F431" s="70"/>
      <c r="G431" s="32"/>
      <c r="H431" s="32"/>
      <c r="I431" s="38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</row>
    <row r="432" spans="1:24" ht="17.25" customHeight="1" x14ac:dyDescent="0.2">
      <c r="A432" s="15"/>
      <c r="B432" s="33"/>
      <c r="C432" s="283"/>
      <c r="D432" s="281"/>
      <c r="E432" s="15"/>
      <c r="F432" s="70"/>
      <c r="G432" s="32"/>
      <c r="H432" s="32"/>
      <c r="I432" s="38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</row>
    <row r="433" spans="1:24" ht="17.25" customHeight="1" x14ac:dyDescent="0.2">
      <c r="A433" s="15"/>
      <c r="B433" s="33"/>
      <c r="C433" s="283"/>
      <c r="D433" s="281"/>
      <c r="E433" s="15"/>
      <c r="F433" s="70"/>
      <c r="G433" s="32"/>
      <c r="H433" s="32"/>
      <c r="I433" s="38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</row>
    <row r="434" spans="1:24" ht="17.25" customHeight="1" x14ac:dyDescent="0.2">
      <c r="A434" s="15"/>
      <c r="B434" s="33"/>
      <c r="C434" s="283"/>
      <c r="D434" s="281"/>
      <c r="E434" s="15"/>
      <c r="F434" s="70"/>
      <c r="G434" s="32"/>
      <c r="H434" s="32"/>
      <c r="I434" s="38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</row>
    <row r="435" spans="1:24" ht="17.25" customHeight="1" x14ac:dyDescent="0.2">
      <c r="A435" s="15"/>
      <c r="B435" s="33"/>
      <c r="C435" s="283"/>
      <c r="D435" s="281"/>
      <c r="E435" s="15"/>
      <c r="F435" s="70"/>
      <c r="G435" s="32"/>
      <c r="H435" s="32"/>
      <c r="I435" s="38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</row>
    <row r="436" spans="1:24" ht="17.25" customHeight="1" x14ac:dyDescent="0.2">
      <c r="A436" s="15"/>
      <c r="B436" s="33"/>
      <c r="C436" s="283"/>
      <c r="D436" s="281"/>
      <c r="E436" s="15"/>
      <c r="F436" s="70"/>
      <c r="G436" s="32"/>
      <c r="H436" s="32"/>
      <c r="I436" s="38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</row>
    <row r="437" spans="1:24" ht="17.25" customHeight="1" x14ac:dyDescent="0.2">
      <c r="A437" s="15"/>
      <c r="B437" s="33"/>
      <c r="C437" s="283"/>
      <c r="D437" s="281"/>
      <c r="E437" s="15"/>
      <c r="F437" s="70"/>
      <c r="G437" s="32"/>
      <c r="H437" s="32"/>
      <c r="I437" s="38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</row>
    <row r="438" spans="1:24" ht="17.25" customHeight="1" x14ac:dyDescent="0.2">
      <c r="A438" s="15"/>
      <c r="B438" s="33"/>
      <c r="C438" s="283"/>
      <c r="D438" s="281"/>
      <c r="E438" s="15"/>
      <c r="F438" s="70"/>
      <c r="G438" s="32"/>
      <c r="H438" s="32"/>
      <c r="I438" s="38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</row>
    <row r="439" spans="1:24" ht="17.25" customHeight="1" x14ac:dyDescent="0.2">
      <c r="A439" s="15"/>
      <c r="B439" s="33"/>
      <c r="C439" s="283"/>
      <c r="D439" s="281"/>
      <c r="E439" s="15"/>
      <c r="F439" s="70"/>
      <c r="G439" s="32"/>
      <c r="H439" s="32"/>
      <c r="I439" s="38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</row>
    <row r="440" spans="1:24" ht="17.25" customHeight="1" x14ac:dyDescent="0.2">
      <c r="A440" s="15"/>
      <c r="B440" s="33"/>
      <c r="C440" s="283"/>
      <c r="D440" s="281"/>
      <c r="E440" s="15"/>
      <c r="F440" s="70"/>
      <c r="G440" s="32"/>
      <c r="H440" s="32"/>
      <c r="I440" s="38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</row>
    <row r="441" spans="1:24" ht="17.25" customHeight="1" x14ac:dyDescent="0.2">
      <c r="A441" s="15"/>
      <c r="B441" s="33"/>
      <c r="C441" s="283"/>
      <c r="D441" s="281"/>
      <c r="E441" s="15"/>
      <c r="F441" s="70"/>
      <c r="G441" s="32"/>
      <c r="H441" s="32"/>
      <c r="I441" s="38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</row>
    <row r="442" spans="1:24" ht="17.25" customHeight="1" x14ac:dyDescent="0.2">
      <c r="A442" s="15"/>
      <c r="B442" s="33"/>
      <c r="C442" s="283"/>
      <c r="D442" s="281"/>
      <c r="E442" s="15"/>
      <c r="F442" s="70"/>
      <c r="G442" s="32"/>
      <c r="H442" s="32"/>
      <c r="I442" s="38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</row>
    <row r="443" spans="1:24" ht="17.25" customHeight="1" x14ac:dyDescent="0.2">
      <c r="A443" s="15"/>
      <c r="B443" s="33"/>
      <c r="C443" s="283"/>
      <c r="D443" s="281"/>
      <c r="E443" s="15"/>
      <c r="F443" s="70"/>
      <c r="G443" s="32"/>
      <c r="H443" s="32"/>
      <c r="I443" s="38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</row>
    <row r="444" spans="1:24" ht="17.25" customHeight="1" x14ac:dyDescent="0.2">
      <c r="A444" s="15"/>
      <c r="B444" s="33"/>
      <c r="C444" s="283"/>
      <c r="D444" s="281"/>
      <c r="E444" s="15"/>
      <c r="F444" s="70"/>
      <c r="G444" s="32"/>
      <c r="H444" s="32"/>
      <c r="I444" s="38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</row>
    <row r="445" spans="1:24" ht="17.25" customHeight="1" x14ac:dyDescent="0.2">
      <c r="A445" s="15"/>
      <c r="B445" s="33"/>
      <c r="C445" s="283"/>
      <c r="D445" s="281"/>
      <c r="E445" s="15"/>
      <c r="F445" s="70"/>
      <c r="G445" s="32"/>
      <c r="H445" s="32"/>
      <c r="I445" s="38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</row>
    <row r="446" spans="1:24" ht="17.25" customHeight="1" x14ac:dyDescent="0.2">
      <c r="A446" s="15"/>
      <c r="B446" s="33"/>
      <c r="C446" s="283"/>
      <c r="D446" s="281"/>
      <c r="E446" s="15"/>
      <c r="F446" s="70"/>
      <c r="G446" s="32"/>
      <c r="H446" s="32"/>
      <c r="I446" s="38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</row>
    <row r="447" spans="1:24" ht="17.25" customHeight="1" x14ac:dyDescent="0.2">
      <c r="A447" s="15"/>
      <c r="B447" s="33"/>
      <c r="C447" s="283"/>
      <c r="D447" s="281"/>
      <c r="E447" s="15"/>
      <c r="F447" s="70"/>
      <c r="G447" s="32"/>
      <c r="H447" s="32"/>
      <c r="I447" s="38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</row>
    <row r="448" spans="1:24" ht="17.25" customHeight="1" x14ac:dyDescent="0.2">
      <c r="A448" s="15"/>
      <c r="B448" s="33"/>
      <c r="C448" s="283"/>
      <c r="D448" s="281"/>
      <c r="E448" s="15"/>
      <c r="F448" s="70"/>
      <c r="G448" s="32"/>
      <c r="H448" s="32"/>
      <c r="I448" s="38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</row>
    <row r="449" spans="1:24" ht="17.25" customHeight="1" x14ac:dyDescent="0.2">
      <c r="A449" s="15"/>
      <c r="B449" s="33"/>
      <c r="C449" s="283"/>
      <c r="D449" s="281"/>
      <c r="E449" s="15"/>
      <c r="F449" s="70"/>
      <c r="G449" s="32"/>
      <c r="H449" s="32"/>
      <c r="I449" s="38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</row>
    <row r="450" spans="1:24" ht="17.25" customHeight="1" x14ac:dyDescent="0.2">
      <c r="A450" s="15"/>
      <c r="B450" s="33"/>
      <c r="C450" s="283"/>
      <c r="D450" s="281"/>
      <c r="E450" s="15"/>
      <c r="F450" s="70"/>
      <c r="G450" s="32"/>
      <c r="H450" s="32"/>
      <c r="I450" s="38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</row>
    <row r="451" spans="1:24" ht="17.25" customHeight="1" x14ac:dyDescent="0.2">
      <c r="A451" s="15"/>
      <c r="B451" s="33"/>
      <c r="C451" s="283"/>
      <c r="D451" s="281"/>
      <c r="E451" s="15"/>
      <c r="F451" s="70"/>
      <c r="G451" s="32"/>
      <c r="H451" s="32"/>
      <c r="I451" s="38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</row>
    <row r="452" spans="1:24" ht="17.25" customHeight="1" x14ac:dyDescent="0.2">
      <c r="A452" s="15"/>
      <c r="B452" s="33"/>
      <c r="C452" s="283"/>
      <c r="D452" s="281"/>
      <c r="E452" s="15"/>
      <c r="F452" s="70"/>
      <c r="G452" s="32"/>
      <c r="H452" s="32"/>
      <c r="I452" s="38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</row>
    <row r="453" spans="1:24" ht="17.25" customHeight="1" x14ac:dyDescent="0.2">
      <c r="A453" s="15"/>
      <c r="B453" s="33"/>
      <c r="C453" s="283"/>
      <c r="D453" s="281"/>
      <c r="E453" s="15"/>
      <c r="F453" s="70"/>
      <c r="G453" s="32"/>
      <c r="H453" s="32"/>
      <c r="I453" s="38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</row>
    <row r="454" spans="1:24" ht="17.25" customHeight="1" x14ac:dyDescent="0.2">
      <c r="A454" s="15"/>
      <c r="B454" s="33"/>
      <c r="C454" s="283"/>
      <c r="D454" s="281"/>
      <c r="E454" s="15"/>
      <c r="F454" s="70"/>
      <c r="G454" s="32"/>
      <c r="H454" s="32"/>
      <c r="I454" s="38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</row>
    <row r="455" spans="1:24" ht="17.25" customHeight="1" x14ac:dyDescent="0.2">
      <c r="A455" s="15"/>
      <c r="B455" s="33"/>
      <c r="C455" s="283"/>
      <c r="D455" s="281"/>
      <c r="E455" s="15"/>
      <c r="F455" s="70"/>
      <c r="G455" s="32"/>
      <c r="H455" s="32"/>
      <c r="I455" s="38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</row>
    <row r="456" spans="1:24" ht="17.25" customHeight="1" x14ac:dyDescent="0.2">
      <c r="A456" s="15"/>
      <c r="B456" s="33"/>
      <c r="C456" s="283"/>
      <c r="D456" s="281"/>
      <c r="E456" s="15"/>
      <c r="F456" s="70"/>
      <c r="G456" s="32"/>
      <c r="H456" s="32"/>
      <c r="I456" s="38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</row>
    <row r="457" spans="1:24" ht="17.25" customHeight="1" x14ac:dyDescent="0.2">
      <c r="A457" s="15"/>
      <c r="B457" s="33"/>
      <c r="C457" s="283"/>
      <c r="D457" s="281"/>
      <c r="E457" s="15"/>
      <c r="F457" s="70"/>
      <c r="G457" s="32"/>
      <c r="H457" s="32"/>
      <c r="I457" s="38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</row>
    <row r="458" spans="1:24" ht="17.25" customHeight="1" x14ac:dyDescent="0.2">
      <c r="A458" s="15"/>
      <c r="B458" s="33"/>
      <c r="C458" s="283"/>
      <c r="D458" s="281"/>
      <c r="E458" s="15"/>
      <c r="F458" s="70"/>
      <c r="G458" s="32"/>
      <c r="H458" s="32"/>
      <c r="I458" s="38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</row>
    <row r="459" spans="1:24" ht="17.25" customHeight="1" x14ac:dyDescent="0.2">
      <c r="A459" s="15"/>
      <c r="B459" s="33"/>
      <c r="C459" s="283"/>
      <c r="D459" s="281"/>
      <c r="E459" s="15"/>
      <c r="F459" s="70"/>
      <c r="G459" s="32"/>
      <c r="H459" s="32"/>
      <c r="I459" s="38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</row>
    <row r="460" spans="1:24" ht="17.25" customHeight="1" x14ac:dyDescent="0.2">
      <c r="A460" s="15"/>
      <c r="B460" s="33"/>
      <c r="C460" s="283"/>
      <c r="D460" s="281"/>
      <c r="E460" s="15"/>
      <c r="F460" s="70"/>
      <c r="G460" s="32"/>
      <c r="H460" s="32"/>
      <c r="I460" s="38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</row>
    <row r="461" spans="1:24" ht="17.25" customHeight="1" x14ac:dyDescent="0.2">
      <c r="A461" s="15"/>
      <c r="B461" s="33"/>
      <c r="C461" s="283"/>
      <c r="D461" s="281"/>
      <c r="E461" s="15"/>
      <c r="F461" s="70"/>
      <c r="G461" s="32"/>
      <c r="H461" s="32"/>
      <c r="I461" s="38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</row>
    <row r="462" spans="1:24" ht="17.25" customHeight="1" x14ac:dyDescent="0.2">
      <c r="A462" s="15"/>
      <c r="B462" s="33"/>
      <c r="C462" s="283"/>
      <c r="D462" s="281"/>
      <c r="E462" s="15"/>
      <c r="F462" s="70"/>
      <c r="G462" s="32"/>
      <c r="H462" s="32"/>
      <c r="I462" s="38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</row>
    <row r="463" spans="1:24" ht="17.25" customHeight="1" x14ac:dyDescent="0.2">
      <c r="A463" s="15"/>
      <c r="B463" s="33"/>
      <c r="C463" s="283"/>
      <c r="D463" s="281"/>
      <c r="E463" s="15"/>
      <c r="F463" s="70"/>
      <c r="G463" s="32"/>
      <c r="H463" s="32"/>
      <c r="I463" s="38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</row>
    <row r="464" spans="1:24" ht="17.25" customHeight="1" x14ac:dyDescent="0.2">
      <c r="A464" s="15"/>
      <c r="B464" s="33"/>
      <c r="C464" s="283"/>
      <c r="D464" s="281"/>
      <c r="E464" s="15"/>
      <c r="F464" s="70"/>
      <c r="G464" s="32"/>
      <c r="H464" s="32"/>
      <c r="I464" s="38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</row>
    <row r="465" spans="1:24" ht="17.25" customHeight="1" x14ac:dyDescent="0.2">
      <c r="A465" s="15"/>
      <c r="B465" s="33"/>
      <c r="C465" s="283"/>
      <c r="D465" s="281"/>
      <c r="E465" s="15"/>
      <c r="F465" s="70"/>
      <c r="G465" s="32"/>
      <c r="H465" s="32"/>
      <c r="I465" s="38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</row>
    <row r="466" spans="1:24" ht="17.25" customHeight="1" x14ac:dyDescent="0.2">
      <c r="A466" s="15"/>
      <c r="B466" s="33"/>
      <c r="C466" s="283"/>
      <c r="D466" s="281"/>
      <c r="E466" s="15"/>
      <c r="F466" s="70"/>
      <c r="G466" s="32"/>
      <c r="H466" s="32"/>
      <c r="I466" s="38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</row>
    <row r="467" spans="1:24" ht="17.25" customHeight="1" x14ac:dyDescent="0.2">
      <c r="A467" s="15"/>
      <c r="B467" s="33"/>
      <c r="C467" s="283"/>
      <c r="D467" s="281"/>
      <c r="E467" s="15"/>
      <c r="F467" s="70"/>
      <c r="G467" s="32"/>
      <c r="H467" s="32"/>
      <c r="I467" s="38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</row>
    <row r="468" spans="1:24" ht="17.25" customHeight="1" x14ac:dyDescent="0.2">
      <c r="A468" s="15"/>
      <c r="B468" s="33"/>
      <c r="C468" s="283"/>
      <c r="D468" s="281"/>
      <c r="E468" s="15"/>
      <c r="F468" s="70"/>
      <c r="G468" s="32"/>
      <c r="H468" s="32"/>
      <c r="I468" s="38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</row>
    <row r="469" spans="1:24" ht="17.25" customHeight="1" x14ac:dyDescent="0.2">
      <c r="A469" s="15"/>
      <c r="B469" s="33"/>
      <c r="C469" s="283"/>
      <c r="D469" s="281"/>
      <c r="E469" s="15"/>
      <c r="F469" s="70"/>
      <c r="G469" s="32"/>
      <c r="H469" s="32"/>
      <c r="I469" s="38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</row>
    <row r="470" spans="1:24" ht="17.25" customHeight="1" x14ac:dyDescent="0.2">
      <c r="A470" s="15"/>
      <c r="B470" s="33"/>
      <c r="C470" s="283"/>
      <c r="D470" s="281"/>
      <c r="E470" s="15"/>
      <c r="F470" s="70"/>
      <c r="G470" s="32"/>
      <c r="H470" s="32"/>
      <c r="I470" s="38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</row>
    <row r="471" spans="1:24" ht="17.25" customHeight="1" x14ac:dyDescent="0.2">
      <c r="A471" s="15"/>
      <c r="B471" s="33"/>
      <c r="C471" s="283"/>
      <c r="D471" s="281"/>
      <c r="E471" s="15"/>
      <c r="F471" s="70"/>
      <c r="G471" s="32"/>
      <c r="H471" s="32"/>
      <c r="I471" s="38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</row>
    <row r="472" spans="1:24" ht="17.25" customHeight="1" x14ac:dyDescent="0.2">
      <c r="A472" s="15"/>
      <c r="B472" s="33"/>
      <c r="C472" s="283"/>
      <c r="D472" s="281"/>
      <c r="E472" s="15"/>
      <c r="F472" s="70"/>
      <c r="G472" s="32"/>
      <c r="H472" s="32"/>
      <c r="I472" s="38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</row>
    <row r="473" spans="1:24" ht="17.25" customHeight="1" x14ac:dyDescent="0.2">
      <c r="A473" s="15"/>
      <c r="B473" s="33"/>
      <c r="C473" s="283"/>
      <c r="D473" s="281"/>
      <c r="E473" s="15"/>
      <c r="F473" s="70"/>
      <c r="G473" s="32"/>
      <c r="H473" s="32"/>
      <c r="I473" s="38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</row>
    <row r="474" spans="1:24" ht="17.25" customHeight="1" x14ac:dyDescent="0.2">
      <c r="A474" s="15"/>
      <c r="B474" s="33"/>
      <c r="C474" s="283"/>
      <c r="D474" s="281"/>
      <c r="E474" s="15"/>
      <c r="F474" s="70"/>
      <c r="G474" s="32"/>
      <c r="H474" s="32"/>
      <c r="I474" s="38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</row>
    <row r="475" spans="1:24" ht="17.25" customHeight="1" x14ac:dyDescent="0.2">
      <c r="A475" s="15"/>
      <c r="B475" s="33"/>
      <c r="C475" s="283"/>
      <c r="D475" s="281"/>
      <c r="E475" s="15"/>
      <c r="F475" s="70"/>
      <c r="G475" s="32"/>
      <c r="H475" s="32"/>
      <c r="I475" s="38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</row>
    <row r="476" spans="1:24" ht="17.25" customHeight="1" x14ac:dyDescent="0.2">
      <c r="A476" s="15"/>
      <c r="B476" s="33"/>
      <c r="C476" s="283"/>
      <c r="D476" s="281"/>
      <c r="E476" s="15"/>
      <c r="F476" s="70"/>
      <c r="G476" s="32"/>
      <c r="H476" s="32"/>
      <c r="I476" s="38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</row>
    <row r="477" spans="1:24" ht="17.25" customHeight="1" x14ac:dyDescent="0.2">
      <c r="A477" s="15"/>
      <c r="B477" s="33"/>
      <c r="C477" s="283"/>
      <c r="D477" s="281"/>
      <c r="E477" s="15"/>
      <c r="F477" s="70"/>
      <c r="G477" s="32"/>
      <c r="H477" s="32"/>
      <c r="I477" s="38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</row>
    <row r="478" spans="1:24" ht="17.25" customHeight="1" x14ac:dyDescent="0.2">
      <c r="A478" s="15"/>
      <c r="B478" s="33"/>
      <c r="C478" s="283"/>
      <c r="D478" s="281"/>
      <c r="E478" s="15"/>
      <c r="F478" s="70"/>
      <c r="G478" s="32"/>
      <c r="H478" s="32"/>
      <c r="I478" s="38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</row>
    <row r="479" spans="1:24" ht="17.25" customHeight="1" x14ac:dyDescent="0.2">
      <c r="A479" s="15"/>
      <c r="B479" s="33"/>
      <c r="C479" s="283"/>
      <c r="D479" s="281"/>
      <c r="E479" s="15"/>
      <c r="F479" s="70"/>
      <c r="G479" s="32"/>
      <c r="H479" s="32"/>
      <c r="I479" s="38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</row>
    <row r="480" spans="1:24" ht="17.25" customHeight="1" x14ac:dyDescent="0.2">
      <c r="A480" s="15"/>
      <c r="B480" s="33"/>
      <c r="C480" s="283"/>
      <c r="D480" s="281"/>
      <c r="E480" s="15"/>
      <c r="F480" s="70"/>
      <c r="G480" s="32"/>
      <c r="H480" s="32"/>
      <c r="I480" s="38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</row>
    <row r="481" spans="1:24" ht="17.25" customHeight="1" x14ac:dyDescent="0.2">
      <c r="A481" s="15"/>
      <c r="B481" s="33"/>
      <c r="C481" s="283"/>
      <c r="D481" s="281"/>
      <c r="E481" s="15"/>
      <c r="F481" s="70"/>
      <c r="G481" s="32"/>
      <c r="H481" s="32"/>
      <c r="I481" s="38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</row>
    <row r="482" spans="1:24" ht="17.25" customHeight="1" x14ac:dyDescent="0.2">
      <c r="A482" s="15"/>
      <c r="B482" s="33"/>
      <c r="C482" s="283"/>
      <c r="D482" s="281"/>
      <c r="E482" s="15"/>
      <c r="F482" s="70"/>
      <c r="G482" s="32"/>
      <c r="H482" s="32"/>
      <c r="I482" s="38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</row>
    <row r="483" spans="1:24" ht="17.25" customHeight="1" x14ac:dyDescent="0.2">
      <c r="A483" s="15"/>
      <c r="B483" s="33"/>
      <c r="C483" s="283"/>
      <c r="D483" s="281"/>
      <c r="E483" s="15"/>
      <c r="F483" s="70"/>
      <c r="G483" s="32"/>
      <c r="H483" s="32"/>
      <c r="I483" s="38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</row>
    <row r="484" spans="1:24" ht="17.25" customHeight="1" x14ac:dyDescent="0.2">
      <c r="A484" s="15"/>
      <c r="B484" s="33"/>
      <c r="C484" s="283"/>
      <c r="D484" s="281"/>
      <c r="E484" s="15"/>
      <c r="F484" s="70"/>
      <c r="G484" s="32"/>
      <c r="H484" s="32"/>
      <c r="I484" s="38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</row>
    <row r="485" spans="1:24" ht="17.25" customHeight="1" x14ac:dyDescent="0.2">
      <c r="A485" s="15"/>
      <c r="B485" s="33"/>
      <c r="C485" s="283"/>
      <c r="D485" s="281"/>
      <c r="E485" s="15"/>
      <c r="F485" s="70"/>
      <c r="G485" s="32"/>
      <c r="H485" s="32"/>
      <c r="I485" s="38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</row>
    <row r="486" spans="1:24" ht="17.25" customHeight="1" x14ac:dyDescent="0.2">
      <c r="A486" s="15"/>
      <c r="B486" s="33"/>
      <c r="C486" s="283"/>
      <c r="D486" s="281"/>
      <c r="E486" s="15"/>
      <c r="F486" s="70"/>
      <c r="G486" s="32"/>
      <c r="H486" s="32"/>
      <c r="I486" s="38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</row>
    <row r="487" spans="1:24" ht="17.25" customHeight="1" x14ac:dyDescent="0.2">
      <c r="A487" s="15"/>
      <c r="B487" s="33"/>
      <c r="C487" s="283"/>
      <c r="D487" s="281"/>
      <c r="E487" s="15"/>
      <c r="F487" s="70"/>
      <c r="G487" s="32"/>
      <c r="H487" s="32"/>
      <c r="I487" s="38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</row>
    <row r="488" spans="1:24" ht="17.25" customHeight="1" x14ac:dyDescent="0.2">
      <c r="A488" s="15"/>
      <c r="B488" s="33"/>
      <c r="C488" s="283"/>
      <c r="D488" s="281"/>
      <c r="E488" s="15"/>
      <c r="F488" s="70"/>
      <c r="G488" s="32"/>
      <c r="H488" s="32"/>
      <c r="I488" s="38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</row>
    <row r="489" spans="1:24" ht="17.25" customHeight="1" x14ac:dyDescent="0.2">
      <c r="A489" s="15"/>
      <c r="B489" s="33"/>
      <c r="C489" s="283"/>
      <c r="D489" s="281"/>
      <c r="E489" s="15"/>
      <c r="F489" s="70"/>
      <c r="G489" s="32"/>
      <c r="H489" s="32"/>
      <c r="I489" s="38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</row>
    <row r="490" spans="1:24" ht="17.25" customHeight="1" x14ac:dyDescent="0.2">
      <c r="A490" s="15"/>
      <c r="B490" s="33"/>
      <c r="C490" s="283"/>
      <c r="D490" s="281"/>
      <c r="E490" s="15"/>
      <c r="F490" s="70"/>
      <c r="G490" s="32"/>
      <c r="H490" s="32"/>
      <c r="I490" s="38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</row>
    <row r="491" spans="1:24" ht="17.25" customHeight="1" x14ac:dyDescent="0.2">
      <c r="A491" s="15"/>
      <c r="B491" s="33"/>
      <c r="C491" s="283"/>
      <c r="D491" s="281"/>
      <c r="E491" s="15"/>
      <c r="F491" s="70"/>
      <c r="G491" s="32"/>
      <c r="H491" s="32"/>
      <c r="I491" s="38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</row>
    <row r="492" spans="1:24" ht="17.25" customHeight="1" x14ac:dyDescent="0.2">
      <c r="A492" s="15"/>
      <c r="B492" s="33"/>
      <c r="C492" s="283"/>
      <c r="D492" s="281"/>
      <c r="E492" s="15"/>
      <c r="F492" s="70"/>
      <c r="G492" s="32"/>
      <c r="H492" s="32"/>
      <c r="I492" s="38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</row>
    <row r="493" spans="1:24" ht="17.25" customHeight="1" x14ac:dyDescent="0.2">
      <c r="A493" s="15"/>
      <c r="B493" s="33"/>
      <c r="C493" s="283"/>
      <c r="D493" s="281"/>
      <c r="E493" s="15"/>
      <c r="F493" s="70"/>
      <c r="G493" s="32"/>
      <c r="H493" s="32"/>
      <c r="I493" s="38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</row>
    <row r="494" spans="1:24" ht="17.25" customHeight="1" x14ac:dyDescent="0.2">
      <c r="A494" s="15"/>
      <c r="B494" s="33"/>
      <c r="C494" s="283"/>
      <c r="D494" s="281"/>
      <c r="E494" s="15"/>
      <c r="F494" s="70"/>
      <c r="G494" s="32"/>
      <c r="H494" s="32"/>
      <c r="I494" s="38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</row>
    <row r="495" spans="1:24" ht="17.25" customHeight="1" x14ac:dyDescent="0.2">
      <c r="A495" s="15"/>
      <c r="B495" s="33"/>
      <c r="C495" s="283"/>
      <c r="D495" s="281"/>
      <c r="E495" s="15"/>
      <c r="F495" s="70"/>
      <c r="G495" s="32"/>
      <c r="H495" s="32"/>
      <c r="I495" s="38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</row>
    <row r="496" spans="1:24" ht="17.25" customHeight="1" x14ac:dyDescent="0.2">
      <c r="A496" s="15"/>
      <c r="B496" s="33"/>
      <c r="C496" s="283"/>
      <c r="D496" s="281"/>
      <c r="E496" s="15"/>
      <c r="F496" s="70"/>
      <c r="G496" s="32"/>
      <c r="H496" s="32"/>
      <c r="I496" s="38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</row>
    <row r="497" spans="1:24" ht="17.25" customHeight="1" x14ac:dyDescent="0.2">
      <c r="A497" s="15"/>
      <c r="B497" s="33"/>
      <c r="C497" s="283"/>
      <c r="D497" s="281"/>
      <c r="E497" s="15"/>
      <c r="F497" s="70"/>
      <c r="G497" s="32"/>
      <c r="H497" s="32"/>
      <c r="I497" s="38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</row>
    <row r="498" spans="1:24" ht="17.25" customHeight="1" x14ac:dyDescent="0.2">
      <c r="A498" s="15"/>
      <c r="B498" s="33"/>
      <c r="C498" s="283"/>
      <c r="D498" s="281"/>
      <c r="E498" s="15"/>
      <c r="F498" s="70"/>
      <c r="G498" s="32"/>
      <c r="H498" s="32"/>
      <c r="I498" s="38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</row>
    <row r="499" spans="1:24" ht="17.25" customHeight="1" x14ac:dyDescent="0.2">
      <c r="A499" s="15"/>
      <c r="B499" s="33"/>
      <c r="C499" s="283"/>
      <c r="D499" s="281"/>
      <c r="E499" s="15"/>
      <c r="F499" s="70"/>
      <c r="G499" s="32"/>
      <c r="H499" s="32"/>
      <c r="I499" s="38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</row>
    <row r="500" spans="1:24" ht="17.25" customHeight="1" x14ac:dyDescent="0.2">
      <c r="A500" s="15"/>
      <c r="B500" s="33"/>
      <c r="C500" s="283"/>
      <c r="D500" s="281"/>
      <c r="E500" s="15"/>
      <c r="F500" s="70"/>
      <c r="G500" s="32"/>
      <c r="H500" s="32"/>
      <c r="I500" s="38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</row>
    <row r="501" spans="1:24" ht="17.25" customHeight="1" x14ac:dyDescent="0.2">
      <c r="A501" s="15"/>
      <c r="B501" s="33"/>
      <c r="C501" s="283"/>
      <c r="D501" s="281"/>
      <c r="E501" s="15"/>
      <c r="F501" s="70"/>
      <c r="G501" s="32"/>
      <c r="H501" s="32"/>
      <c r="I501" s="38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</row>
    <row r="502" spans="1:24" ht="17.25" customHeight="1" x14ac:dyDescent="0.2">
      <c r="A502" s="15"/>
      <c r="B502" s="33"/>
      <c r="C502" s="283"/>
      <c r="D502" s="281"/>
      <c r="E502" s="15"/>
      <c r="F502" s="70"/>
      <c r="G502" s="32"/>
      <c r="H502" s="32"/>
      <c r="I502" s="38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</row>
    <row r="503" spans="1:24" ht="17.25" customHeight="1" x14ac:dyDescent="0.2">
      <c r="A503" s="15"/>
      <c r="B503" s="33"/>
      <c r="C503" s="283"/>
      <c r="D503" s="281"/>
      <c r="E503" s="15"/>
      <c r="F503" s="70"/>
      <c r="G503" s="32"/>
      <c r="H503" s="32"/>
      <c r="I503" s="38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</row>
    <row r="504" spans="1:24" ht="17.25" customHeight="1" x14ac:dyDescent="0.2">
      <c r="A504" s="15"/>
      <c r="B504" s="33"/>
      <c r="C504" s="283"/>
      <c r="D504" s="281"/>
      <c r="E504" s="15"/>
      <c r="F504" s="70"/>
      <c r="G504" s="32"/>
      <c r="H504" s="32"/>
      <c r="I504" s="38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</row>
    <row r="505" spans="1:24" ht="17.25" customHeight="1" x14ac:dyDescent="0.2">
      <c r="A505" s="15"/>
      <c r="B505" s="33"/>
      <c r="C505" s="283"/>
      <c r="D505" s="281"/>
      <c r="E505" s="15"/>
      <c r="F505" s="70"/>
      <c r="G505" s="32"/>
      <c r="H505" s="32"/>
      <c r="I505" s="38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</row>
    <row r="506" spans="1:24" ht="17.25" customHeight="1" x14ac:dyDescent="0.2">
      <c r="A506" s="15"/>
      <c r="B506" s="33"/>
      <c r="C506" s="283"/>
      <c r="D506" s="281"/>
      <c r="E506" s="15"/>
      <c r="F506" s="70"/>
      <c r="G506" s="32"/>
      <c r="H506" s="32"/>
      <c r="I506" s="38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</row>
    <row r="507" spans="1:24" ht="17.25" customHeight="1" x14ac:dyDescent="0.2">
      <c r="A507" s="15"/>
      <c r="B507" s="33"/>
      <c r="C507" s="283"/>
      <c r="D507" s="281"/>
      <c r="E507" s="15"/>
      <c r="F507" s="70"/>
      <c r="G507" s="32"/>
      <c r="H507" s="32"/>
      <c r="I507" s="38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</row>
    <row r="508" spans="1:24" ht="17.25" customHeight="1" x14ac:dyDescent="0.2">
      <c r="A508" s="15"/>
      <c r="B508" s="33"/>
      <c r="C508" s="283"/>
      <c r="D508" s="281"/>
      <c r="E508" s="15"/>
      <c r="F508" s="70"/>
      <c r="G508" s="32"/>
      <c r="H508" s="32"/>
      <c r="I508" s="38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</row>
    <row r="509" spans="1:24" ht="17.25" customHeight="1" x14ac:dyDescent="0.2">
      <c r="A509" s="15"/>
      <c r="B509" s="33"/>
      <c r="C509" s="283"/>
      <c r="D509" s="281"/>
      <c r="E509" s="15"/>
      <c r="F509" s="70"/>
      <c r="G509" s="32"/>
      <c r="H509" s="32"/>
      <c r="I509" s="38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</row>
    <row r="510" spans="1:24" ht="17.25" customHeight="1" x14ac:dyDescent="0.2">
      <c r="A510" s="15"/>
      <c r="B510" s="33"/>
      <c r="C510" s="283"/>
      <c r="D510" s="281"/>
      <c r="E510" s="15"/>
      <c r="F510" s="70"/>
      <c r="G510" s="32"/>
      <c r="H510" s="32"/>
      <c r="I510" s="38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</row>
    <row r="511" spans="1:24" ht="17.25" customHeight="1" x14ac:dyDescent="0.2">
      <c r="A511" s="15"/>
      <c r="B511" s="33"/>
      <c r="C511" s="283"/>
      <c r="D511" s="281"/>
      <c r="E511" s="15"/>
      <c r="F511" s="70"/>
      <c r="G511" s="32"/>
      <c r="H511" s="32"/>
      <c r="I511" s="38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</row>
    <row r="512" spans="1:24" ht="17.25" customHeight="1" x14ac:dyDescent="0.2">
      <c r="A512" s="15"/>
      <c r="B512" s="33"/>
      <c r="C512" s="283"/>
      <c r="D512" s="281"/>
      <c r="E512" s="15"/>
      <c r="F512" s="70"/>
      <c r="G512" s="32"/>
      <c r="H512" s="32"/>
      <c r="I512" s="38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</row>
    <row r="513" spans="1:24" ht="17.25" customHeight="1" x14ac:dyDescent="0.2">
      <c r="A513" s="15"/>
      <c r="B513" s="33"/>
      <c r="C513" s="283"/>
      <c r="D513" s="281"/>
      <c r="E513" s="15"/>
      <c r="F513" s="70"/>
      <c r="G513" s="32"/>
      <c r="H513" s="32"/>
      <c r="I513" s="38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</row>
    <row r="514" spans="1:24" ht="17.25" customHeight="1" x14ac:dyDescent="0.2">
      <c r="A514" s="15"/>
      <c r="B514" s="33"/>
      <c r="C514" s="283"/>
      <c r="D514" s="281"/>
      <c r="E514" s="15"/>
      <c r="F514" s="70"/>
      <c r="G514" s="32"/>
      <c r="H514" s="32"/>
      <c r="I514" s="38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</row>
    <row r="515" spans="1:24" ht="17.25" customHeight="1" x14ac:dyDescent="0.2">
      <c r="A515" s="15"/>
      <c r="B515" s="33"/>
      <c r="C515" s="283"/>
      <c r="D515" s="281"/>
      <c r="E515" s="15"/>
      <c r="F515" s="70"/>
      <c r="G515" s="32"/>
      <c r="H515" s="32"/>
      <c r="I515" s="38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</row>
    <row r="516" spans="1:24" ht="17.25" customHeight="1" x14ac:dyDescent="0.2">
      <c r="A516" s="15"/>
      <c r="B516" s="33"/>
      <c r="C516" s="283"/>
      <c r="D516" s="281"/>
      <c r="E516" s="15"/>
      <c r="F516" s="70"/>
      <c r="G516" s="32"/>
      <c r="H516" s="32"/>
      <c r="I516" s="38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</row>
    <row r="517" spans="1:24" ht="17.25" customHeight="1" x14ac:dyDescent="0.2">
      <c r="A517" s="15"/>
      <c r="B517" s="33"/>
      <c r="C517" s="283"/>
      <c r="D517" s="281"/>
      <c r="E517" s="15"/>
      <c r="F517" s="70"/>
      <c r="G517" s="32"/>
      <c r="H517" s="32"/>
      <c r="I517" s="38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</row>
    <row r="518" spans="1:24" ht="17.25" customHeight="1" x14ac:dyDescent="0.2">
      <c r="A518" s="15"/>
      <c r="B518" s="33"/>
      <c r="C518" s="283"/>
      <c r="D518" s="281"/>
      <c r="E518" s="15"/>
      <c r="F518" s="70"/>
      <c r="G518" s="32"/>
      <c r="H518" s="32"/>
      <c r="I518" s="38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</row>
    <row r="519" spans="1:24" ht="17.25" customHeight="1" x14ac:dyDescent="0.2">
      <c r="A519" s="15"/>
      <c r="B519" s="33"/>
      <c r="C519" s="283"/>
      <c r="D519" s="281"/>
      <c r="E519" s="15"/>
      <c r="F519" s="70"/>
      <c r="G519" s="32"/>
      <c r="H519" s="32"/>
      <c r="I519" s="38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</row>
    <row r="520" spans="1:24" ht="17.25" customHeight="1" x14ac:dyDescent="0.2">
      <c r="A520" s="15"/>
      <c r="B520" s="33"/>
      <c r="C520" s="283"/>
      <c r="D520" s="281"/>
      <c r="E520" s="15"/>
      <c r="F520" s="70"/>
      <c r="G520" s="32"/>
      <c r="H520" s="32"/>
      <c r="I520" s="38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</row>
    <row r="521" spans="1:24" ht="17.25" customHeight="1" x14ac:dyDescent="0.2">
      <c r="A521" s="15"/>
      <c r="B521" s="33"/>
      <c r="C521" s="283"/>
      <c r="D521" s="281"/>
      <c r="E521" s="15"/>
      <c r="F521" s="70"/>
      <c r="G521" s="32"/>
      <c r="H521" s="32"/>
      <c r="I521" s="38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</row>
    <row r="522" spans="1:24" ht="17.25" customHeight="1" x14ac:dyDescent="0.2">
      <c r="A522" s="15"/>
      <c r="B522" s="33"/>
      <c r="C522" s="283"/>
      <c r="D522" s="281"/>
      <c r="E522" s="15"/>
      <c r="F522" s="70"/>
      <c r="G522" s="32"/>
      <c r="H522" s="32"/>
      <c r="I522" s="38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</row>
    <row r="523" spans="1:24" ht="17.25" customHeight="1" x14ac:dyDescent="0.2">
      <c r="A523" s="15"/>
      <c r="B523" s="33"/>
      <c r="C523" s="283"/>
      <c r="D523" s="281"/>
      <c r="E523" s="15"/>
      <c r="F523" s="70"/>
      <c r="G523" s="32"/>
      <c r="H523" s="32"/>
      <c r="I523" s="38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</row>
    <row r="524" spans="1:24" ht="17.25" customHeight="1" x14ac:dyDescent="0.2">
      <c r="A524" s="15"/>
      <c r="B524" s="33"/>
      <c r="C524" s="283"/>
      <c r="D524" s="281"/>
      <c r="E524" s="15"/>
      <c r="F524" s="70"/>
      <c r="G524" s="32"/>
      <c r="H524" s="32"/>
      <c r="I524" s="38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</row>
    <row r="525" spans="1:24" ht="17.25" customHeight="1" x14ac:dyDescent="0.2">
      <c r="A525" s="15"/>
      <c r="B525" s="33"/>
      <c r="C525" s="283"/>
      <c r="D525" s="281"/>
      <c r="E525" s="15"/>
      <c r="F525" s="70"/>
      <c r="G525" s="32"/>
      <c r="H525" s="32"/>
      <c r="I525" s="38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</row>
    <row r="526" spans="1:24" ht="17.25" customHeight="1" x14ac:dyDescent="0.2">
      <c r="A526" s="15"/>
      <c r="B526" s="33"/>
      <c r="C526" s="283"/>
      <c r="D526" s="281"/>
      <c r="E526" s="15"/>
      <c r="F526" s="70"/>
      <c r="G526" s="32"/>
      <c r="H526" s="32"/>
      <c r="I526" s="38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</row>
    <row r="527" spans="1:24" ht="17.25" customHeight="1" x14ac:dyDescent="0.2">
      <c r="A527" s="15"/>
      <c r="B527" s="33"/>
      <c r="C527" s="283"/>
      <c r="D527" s="281"/>
      <c r="E527" s="15"/>
      <c r="F527" s="70"/>
      <c r="G527" s="32"/>
      <c r="H527" s="32"/>
      <c r="I527" s="38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</row>
    <row r="528" spans="1:24" ht="17.25" customHeight="1" x14ac:dyDescent="0.2">
      <c r="A528" s="15"/>
      <c r="B528" s="33"/>
      <c r="C528" s="283"/>
      <c r="D528" s="281"/>
      <c r="E528" s="15"/>
      <c r="F528" s="70"/>
      <c r="G528" s="32"/>
      <c r="H528" s="32"/>
      <c r="I528" s="38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</row>
    <row r="529" spans="1:24" ht="17.25" customHeight="1" x14ac:dyDescent="0.2">
      <c r="A529" s="15"/>
      <c r="B529" s="33"/>
      <c r="C529" s="283"/>
      <c r="D529" s="281"/>
      <c r="E529" s="15"/>
      <c r="F529" s="70"/>
      <c r="G529" s="32"/>
      <c r="H529" s="32"/>
      <c r="I529" s="38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</row>
    <row r="530" spans="1:24" ht="17.25" customHeight="1" x14ac:dyDescent="0.2">
      <c r="A530" s="15"/>
      <c r="B530" s="33"/>
      <c r="C530" s="283"/>
      <c r="D530" s="281"/>
      <c r="E530" s="15"/>
      <c r="F530" s="70"/>
      <c r="G530" s="32"/>
      <c r="H530" s="32"/>
      <c r="I530" s="38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</row>
    <row r="531" spans="1:24" ht="17.25" customHeight="1" x14ac:dyDescent="0.2">
      <c r="A531" s="15"/>
      <c r="B531" s="33"/>
      <c r="C531" s="283"/>
      <c r="D531" s="281"/>
      <c r="E531" s="15"/>
      <c r="F531" s="70"/>
      <c r="G531" s="32"/>
      <c r="H531" s="32"/>
      <c r="I531" s="38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</row>
    <row r="532" spans="1:24" ht="17.25" customHeight="1" x14ac:dyDescent="0.2">
      <c r="A532" s="15"/>
      <c r="B532" s="33"/>
      <c r="C532" s="283"/>
      <c r="D532" s="281"/>
      <c r="E532" s="15"/>
      <c r="F532" s="70"/>
      <c r="G532" s="32"/>
      <c r="H532" s="32"/>
      <c r="I532" s="38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</row>
    <row r="533" spans="1:24" ht="17.25" customHeight="1" x14ac:dyDescent="0.2">
      <c r="A533" s="15"/>
      <c r="B533" s="33"/>
      <c r="C533" s="283"/>
      <c r="D533" s="281"/>
      <c r="E533" s="15"/>
      <c r="F533" s="70"/>
      <c r="G533" s="32"/>
      <c r="H533" s="32"/>
      <c r="I533" s="38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</row>
    <row r="534" spans="1:24" ht="17.25" customHeight="1" x14ac:dyDescent="0.2">
      <c r="A534" s="15"/>
      <c r="B534" s="33"/>
      <c r="C534" s="283"/>
      <c r="D534" s="281"/>
      <c r="E534" s="15"/>
      <c r="F534" s="70"/>
      <c r="G534" s="32"/>
      <c r="H534" s="32"/>
      <c r="I534" s="38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</row>
    <row r="535" spans="1:24" ht="17.25" customHeight="1" x14ac:dyDescent="0.2">
      <c r="A535" s="15"/>
      <c r="B535" s="33"/>
      <c r="C535" s="283"/>
      <c r="D535" s="281"/>
      <c r="E535" s="15"/>
      <c r="F535" s="70"/>
      <c r="G535" s="32"/>
      <c r="H535" s="32"/>
      <c r="I535" s="38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</row>
    <row r="536" spans="1:24" ht="17.25" customHeight="1" x14ac:dyDescent="0.2">
      <c r="A536" s="15"/>
      <c r="B536" s="33"/>
      <c r="C536" s="283"/>
      <c r="D536" s="281"/>
      <c r="E536" s="15"/>
      <c r="F536" s="70"/>
      <c r="G536" s="32"/>
      <c r="H536" s="32"/>
      <c r="I536" s="38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</row>
    <row r="537" spans="1:24" ht="17.25" customHeight="1" x14ac:dyDescent="0.2">
      <c r="A537" s="15"/>
      <c r="B537" s="33"/>
      <c r="C537" s="283"/>
      <c r="D537" s="281"/>
      <c r="E537" s="15"/>
      <c r="F537" s="70"/>
      <c r="G537" s="32"/>
      <c r="H537" s="32"/>
      <c r="I537" s="38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</row>
    <row r="538" spans="1:24" ht="17.25" customHeight="1" x14ac:dyDescent="0.2">
      <c r="A538" s="15"/>
      <c r="B538" s="33"/>
      <c r="C538" s="283"/>
      <c r="D538" s="281"/>
      <c r="E538" s="15"/>
      <c r="F538" s="70"/>
      <c r="G538" s="32"/>
      <c r="H538" s="32"/>
      <c r="I538" s="38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</row>
    <row r="539" spans="1:24" ht="17.25" customHeight="1" x14ac:dyDescent="0.2">
      <c r="A539" s="15"/>
      <c r="B539" s="33"/>
      <c r="C539" s="283"/>
      <c r="D539" s="281"/>
      <c r="E539" s="15"/>
      <c r="F539" s="70"/>
      <c r="G539" s="32"/>
      <c r="H539" s="32"/>
      <c r="I539" s="38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</row>
    <row r="540" spans="1:24" ht="17.25" customHeight="1" x14ac:dyDescent="0.2">
      <c r="A540" s="15"/>
      <c r="B540" s="33"/>
      <c r="C540" s="283"/>
      <c r="D540" s="281"/>
      <c r="E540" s="15"/>
      <c r="F540" s="70"/>
      <c r="G540" s="32"/>
      <c r="H540" s="32"/>
      <c r="I540" s="38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</row>
    <row r="541" spans="1:24" ht="17.25" customHeight="1" x14ac:dyDescent="0.2">
      <c r="A541" s="15"/>
      <c r="B541" s="33"/>
      <c r="C541" s="283"/>
      <c r="D541" s="281"/>
      <c r="E541" s="15"/>
      <c r="F541" s="70"/>
      <c r="G541" s="32"/>
      <c r="H541" s="32"/>
      <c r="I541" s="38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</row>
    <row r="542" spans="1:24" ht="17.25" customHeight="1" x14ac:dyDescent="0.2">
      <c r="A542" s="15"/>
      <c r="B542" s="33"/>
      <c r="C542" s="283"/>
      <c r="D542" s="281"/>
      <c r="E542" s="15"/>
      <c r="F542" s="70"/>
      <c r="G542" s="32"/>
      <c r="H542" s="32"/>
      <c r="I542" s="38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</row>
    <row r="543" spans="1:24" ht="17.25" customHeight="1" x14ac:dyDescent="0.2">
      <c r="A543" s="15"/>
      <c r="B543" s="33"/>
      <c r="C543" s="283"/>
      <c r="D543" s="281"/>
      <c r="E543" s="15"/>
      <c r="F543" s="70"/>
      <c r="G543" s="32"/>
      <c r="H543" s="32"/>
      <c r="I543" s="38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</row>
    <row r="544" spans="1:24" ht="17.25" customHeight="1" x14ac:dyDescent="0.2">
      <c r="A544" s="15"/>
      <c r="B544" s="33"/>
      <c r="C544" s="283"/>
      <c r="D544" s="281"/>
      <c r="E544" s="15"/>
      <c r="F544" s="70"/>
      <c r="G544" s="32"/>
      <c r="H544" s="32"/>
      <c r="I544" s="38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</row>
    <row r="545" spans="1:24" ht="17.25" customHeight="1" x14ac:dyDescent="0.2">
      <c r="A545" s="15"/>
      <c r="B545" s="33"/>
      <c r="C545" s="283"/>
      <c r="D545" s="281"/>
      <c r="E545" s="15"/>
      <c r="F545" s="70"/>
      <c r="G545" s="32"/>
      <c r="H545" s="32"/>
      <c r="I545" s="38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</row>
    <row r="546" spans="1:24" ht="17.25" customHeight="1" x14ac:dyDescent="0.2">
      <c r="A546" s="15"/>
      <c r="B546" s="33"/>
      <c r="C546" s="283"/>
      <c r="D546" s="281"/>
      <c r="E546" s="15"/>
      <c r="F546" s="70"/>
      <c r="G546" s="32"/>
      <c r="H546" s="32"/>
      <c r="I546" s="38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</row>
    <row r="547" spans="1:24" ht="17.25" customHeight="1" x14ac:dyDescent="0.2">
      <c r="A547" s="15"/>
      <c r="B547" s="33"/>
      <c r="C547" s="283"/>
      <c r="D547" s="281"/>
      <c r="E547" s="15"/>
      <c r="F547" s="70"/>
      <c r="G547" s="32"/>
      <c r="H547" s="32"/>
      <c r="I547" s="38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</row>
    <row r="548" spans="1:24" ht="17.25" customHeight="1" x14ac:dyDescent="0.2">
      <c r="A548" s="15"/>
      <c r="B548" s="33"/>
      <c r="C548" s="283"/>
      <c r="D548" s="281"/>
      <c r="E548" s="15"/>
      <c r="F548" s="70"/>
      <c r="G548" s="32"/>
      <c r="H548" s="32"/>
      <c r="I548" s="38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</row>
    <row r="549" spans="1:24" ht="17.25" customHeight="1" x14ac:dyDescent="0.2">
      <c r="A549" s="15"/>
      <c r="B549" s="33"/>
      <c r="C549" s="283"/>
      <c r="D549" s="281"/>
      <c r="E549" s="15"/>
      <c r="F549" s="70"/>
      <c r="G549" s="32"/>
      <c r="H549" s="32"/>
      <c r="I549" s="38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</row>
    <row r="550" spans="1:24" ht="17.25" customHeight="1" x14ac:dyDescent="0.2">
      <c r="A550" s="15"/>
      <c r="B550" s="33"/>
      <c r="C550" s="283"/>
      <c r="D550" s="281"/>
      <c r="E550" s="15"/>
      <c r="F550" s="70"/>
      <c r="G550" s="32"/>
      <c r="H550" s="32"/>
      <c r="I550" s="38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</row>
    <row r="551" spans="1:24" ht="17.25" customHeight="1" x14ac:dyDescent="0.2">
      <c r="A551" s="15"/>
      <c r="B551" s="33"/>
      <c r="C551" s="283"/>
      <c r="D551" s="281"/>
      <c r="E551" s="15"/>
      <c r="F551" s="70"/>
      <c r="G551" s="32"/>
      <c r="H551" s="32"/>
      <c r="I551" s="38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</row>
    <row r="552" spans="1:24" ht="17.25" customHeight="1" x14ac:dyDescent="0.2">
      <c r="A552" s="15"/>
      <c r="B552" s="33"/>
      <c r="C552" s="283"/>
      <c r="D552" s="281"/>
      <c r="E552" s="15"/>
      <c r="F552" s="70"/>
      <c r="G552" s="32"/>
      <c r="H552" s="32"/>
      <c r="I552" s="38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</row>
    <row r="553" spans="1:24" ht="17.25" customHeight="1" x14ac:dyDescent="0.2">
      <c r="A553" s="15"/>
      <c r="B553" s="33"/>
      <c r="C553" s="283"/>
      <c r="D553" s="281"/>
      <c r="E553" s="15"/>
      <c r="F553" s="70"/>
      <c r="G553" s="32"/>
      <c r="H553" s="32"/>
      <c r="I553" s="38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</row>
    <row r="554" spans="1:24" ht="17.25" customHeight="1" x14ac:dyDescent="0.2">
      <c r="A554" s="15"/>
      <c r="B554" s="33"/>
      <c r="C554" s="283"/>
      <c r="D554" s="281"/>
      <c r="E554" s="15"/>
      <c r="F554" s="70"/>
      <c r="G554" s="32"/>
      <c r="H554" s="32"/>
      <c r="I554" s="38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</row>
    <row r="555" spans="1:24" ht="17.25" customHeight="1" x14ac:dyDescent="0.2">
      <c r="A555" s="15"/>
      <c r="B555" s="33"/>
      <c r="C555" s="283"/>
      <c r="D555" s="281"/>
      <c r="E555" s="15"/>
      <c r="F555" s="70"/>
      <c r="G555" s="32"/>
      <c r="H555" s="32"/>
      <c r="I555" s="38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</row>
    <row r="556" spans="1:24" ht="17.25" customHeight="1" x14ac:dyDescent="0.2">
      <c r="A556" s="15"/>
      <c r="B556" s="33"/>
      <c r="C556" s="283"/>
      <c r="D556" s="281"/>
      <c r="E556" s="15"/>
      <c r="F556" s="70"/>
      <c r="G556" s="32"/>
      <c r="H556" s="32"/>
      <c r="I556" s="38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</row>
    <row r="557" spans="1:24" ht="17.25" customHeight="1" x14ac:dyDescent="0.2">
      <c r="A557" s="15"/>
      <c r="B557" s="33"/>
      <c r="C557" s="283"/>
      <c r="D557" s="281"/>
      <c r="E557" s="15"/>
      <c r="F557" s="70"/>
      <c r="G557" s="32"/>
      <c r="H557" s="32"/>
      <c r="I557" s="38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</row>
    <row r="558" spans="1:24" ht="17.25" customHeight="1" x14ac:dyDescent="0.2">
      <c r="A558" s="15"/>
      <c r="B558" s="33"/>
      <c r="C558" s="283"/>
      <c r="D558" s="281"/>
      <c r="E558" s="15"/>
      <c r="F558" s="70"/>
      <c r="G558" s="32"/>
      <c r="H558" s="32"/>
      <c r="I558" s="38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</row>
    <row r="559" spans="1:24" ht="17.25" customHeight="1" x14ac:dyDescent="0.2">
      <c r="A559" s="15"/>
      <c r="B559" s="33"/>
      <c r="C559" s="283"/>
      <c r="D559" s="281"/>
      <c r="E559" s="15"/>
      <c r="F559" s="70"/>
      <c r="G559" s="32"/>
      <c r="H559" s="32"/>
      <c r="I559" s="38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</row>
    <row r="560" spans="1:24" ht="17.25" customHeight="1" x14ac:dyDescent="0.2">
      <c r="A560" s="15"/>
      <c r="B560" s="33"/>
      <c r="C560" s="283"/>
      <c r="D560" s="281"/>
      <c r="E560" s="15"/>
      <c r="F560" s="70"/>
      <c r="G560" s="32"/>
      <c r="H560" s="32"/>
      <c r="I560" s="38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</row>
    <row r="561" spans="1:24" ht="17.25" customHeight="1" x14ac:dyDescent="0.2">
      <c r="A561" s="15"/>
      <c r="B561" s="33"/>
      <c r="C561" s="283"/>
      <c r="D561" s="281"/>
      <c r="E561" s="15"/>
      <c r="F561" s="70"/>
      <c r="G561" s="32"/>
      <c r="H561" s="32"/>
      <c r="I561" s="38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</row>
    <row r="562" spans="1:24" ht="17.25" customHeight="1" x14ac:dyDescent="0.2">
      <c r="A562" s="15"/>
      <c r="B562" s="33"/>
      <c r="C562" s="283"/>
      <c r="D562" s="281"/>
      <c r="E562" s="15"/>
      <c r="F562" s="70"/>
      <c r="G562" s="32"/>
      <c r="H562" s="32"/>
      <c r="I562" s="38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</row>
    <row r="563" spans="1:24" ht="17.25" customHeight="1" x14ac:dyDescent="0.2">
      <c r="A563" s="15"/>
      <c r="B563" s="33"/>
      <c r="C563" s="283"/>
      <c r="D563" s="281"/>
      <c r="E563" s="15"/>
      <c r="F563" s="70"/>
      <c r="G563" s="32"/>
      <c r="H563" s="32"/>
      <c r="I563" s="38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</row>
    <row r="564" spans="1:24" ht="17.25" customHeight="1" x14ac:dyDescent="0.2">
      <c r="A564" s="15"/>
      <c r="B564" s="33"/>
      <c r="C564" s="283"/>
      <c r="D564" s="281"/>
      <c r="E564" s="15"/>
      <c r="F564" s="70"/>
      <c r="G564" s="32"/>
      <c r="H564" s="32"/>
      <c r="I564" s="38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</row>
    <row r="565" spans="1:24" ht="17.25" customHeight="1" x14ac:dyDescent="0.2">
      <c r="A565" s="15"/>
      <c r="B565" s="33"/>
      <c r="C565" s="283"/>
      <c r="D565" s="281"/>
      <c r="E565" s="15"/>
      <c r="F565" s="70"/>
      <c r="G565" s="32"/>
      <c r="H565" s="32"/>
      <c r="I565" s="38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</row>
    <row r="566" spans="1:24" ht="17.25" customHeight="1" x14ac:dyDescent="0.2">
      <c r="A566" s="15"/>
      <c r="B566" s="33"/>
      <c r="C566" s="283"/>
      <c r="D566" s="281"/>
      <c r="E566" s="15"/>
      <c r="F566" s="70"/>
      <c r="G566" s="32"/>
      <c r="H566" s="32"/>
      <c r="I566" s="38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</row>
    <row r="567" spans="1:24" ht="17.25" customHeight="1" x14ac:dyDescent="0.2">
      <c r="A567" s="15"/>
      <c r="B567" s="33"/>
      <c r="C567" s="283"/>
      <c r="D567" s="281"/>
      <c r="E567" s="15"/>
      <c r="F567" s="70"/>
      <c r="G567" s="32"/>
      <c r="H567" s="32"/>
      <c r="I567" s="38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</row>
    <row r="568" spans="1:24" ht="17.25" customHeight="1" x14ac:dyDescent="0.2">
      <c r="A568" s="15"/>
      <c r="B568" s="33"/>
      <c r="C568" s="283"/>
      <c r="D568" s="281"/>
      <c r="E568" s="15"/>
      <c r="F568" s="70"/>
      <c r="G568" s="32"/>
      <c r="H568" s="32"/>
      <c r="I568" s="38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</row>
    <row r="569" spans="1:24" ht="17.25" customHeight="1" x14ac:dyDescent="0.2">
      <c r="A569" s="15"/>
      <c r="B569" s="33"/>
      <c r="C569" s="283"/>
      <c r="D569" s="281"/>
      <c r="E569" s="15"/>
      <c r="F569" s="70"/>
      <c r="G569" s="32"/>
      <c r="H569" s="32"/>
      <c r="I569" s="38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</row>
    <row r="570" spans="1:24" ht="17.25" customHeight="1" x14ac:dyDescent="0.2">
      <c r="A570" s="15"/>
      <c r="B570" s="33"/>
      <c r="C570" s="283"/>
      <c r="D570" s="281"/>
      <c r="E570" s="15"/>
      <c r="F570" s="70"/>
      <c r="G570" s="32"/>
      <c r="H570" s="32"/>
      <c r="I570" s="38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</row>
    <row r="571" spans="1:24" ht="17.25" customHeight="1" x14ac:dyDescent="0.2">
      <c r="A571" s="15"/>
      <c r="B571" s="33"/>
      <c r="C571" s="283"/>
      <c r="D571" s="281"/>
      <c r="E571" s="15"/>
      <c r="F571" s="70"/>
      <c r="G571" s="32"/>
      <c r="H571" s="32"/>
      <c r="I571" s="38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</row>
    <row r="572" spans="1:24" ht="17.25" customHeight="1" x14ac:dyDescent="0.2">
      <c r="A572" s="15"/>
      <c r="B572" s="33"/>
      <c r="C572" s="283"/>
      <c r="D572" s="281"/>
      <c r="E572" s="15"/>
      <c r="F572" s="70"/>
      <c r="G572" s="32"/>
      <c r="H572" s="32"/>
      <c r="I572" s="38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</row>
    <row r="573" spans="1:24" ht="17.25" customHeight="1" x14ac:dyDescent="0.2">
      <c r="A573" s="15"/>
      <c r="B573" s="33"/>
      <c r="C573" s="283"/>
      <c r="D573" s="281"/>
      <c r="E573" s="15"/>
      <c r="F573" s="70"/>
      <c r="G573" s="32"/>
      <c r="H573" s="32"/>
      <c r="I573" s="38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</row>
    <row r="574" spans="1:24" ht="17.25" customHeight="1" x14ac:dyDescent="0.2">
      <c r="A574" s="15"/>
      <c r="B574" s="33"/>
      <c r="C574" s="283"/>
      <c r="D574" s="281"/>
      <c r="E574" s="15"/>
      <c r="F574" s="70"/>
      <c r="G574" s="32"/>
      <c r="H574" s="32"/>
      <c r="I574" s="38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</row>
    <row r="575" spans="1:24" ht="17.25" customHeight="1" x14ac:dyDescent="0.2">
      <c r="A575" s="15"/>
      <c r="B575" s="33"/>
      <c r="C575" s="283"/>
      <c r="D575" s="281"/>
      <c r="E575" s="15"/>
      <c r="F575" s="70"/>
      <c r="G575" s="32"/>
      <c r="H575" s="32"/>
      <c r="I575" s="38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</row>
    <row r="576" spans="1:24" ht="17.25" customHeight="1" x14ac:dyDescent="0.2">
      <c r="A576" s="15"/>
      <c r="B576" s="33"/>
      <c r="C576" s="283"/>
      <c r="D576" s="281"/>
      <c r="E576" s="15"/>
      <c r="F576" s="70"/>
      <c r="G576" s="32"/>
      <c r="H576" s="32"/>
      <c r="I576" s="38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</row>
    <row r="577" spans="1:24" ht="17.25" customHeight="1" x14ac:dyDescent="0.2">
      <c r="A577" s="15"/>
      <c r="B577" s="33"/>
      <c r="C577" s="283"/>
      <c r="D577" s="281"/>
      <c r="E577" s="15"/>
      <c r="F577" s="70"/>
      <c r="G577" s="32"/>
      <c r="H577" s="32"/>
      <c r="I577" s="38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</row>
    <row r="578" spans="1:24" ht="17.25" customHeight="1" x14ac:dyDescent="0.2">
      <c r="A578" s="15"/>
      <c r="B578" s="33"/>
      <c r="C578" s="283"/>
      <c r="D578" s="281"/>
      <c r="E578" s="15"/>
      <c r="F578" s="70"/>
      <c r="G578" s="32"/>
      <c r="H578" s="32"/>
      <c r="I578" s="38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</row>
    <row r="579" spans="1:24" ht="17.25" customHeight="1" x14ac:dyDescent="0.2">
      <c r="A579" s="15"/>
      <c r="B579" s="33"/>
      <c r="C579" s="283"/>
      <c r="D579" s="281"/>
      <c r="E579" s="15"/>
      <c r="F579" s="70"/>
      <c r="G579" s="32"/>
      <c r="H579" s="32"/>
      <c r="I579" s="38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</row>
    <row r="580" spans="1:24" ht="17.25" customHeight="1" x14ac:dyDescent="0.2">
      <c r="A580" s="15"/>
      <c r="B580" s="33"/>
      <c r="C580" s="283"/>
      <c r="D580" s="281"/>
      <c r="E580" s="15"/>
      <c r="F580" s="70"/>
      <c r="G580" s="32"/>
      <c r="H580" s="32"/>
      <c r="I580" s="38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</row>
    <row r="581" spans="1:24" ht="17.25" customHeight="1" x14ac:dyDescent="0.2">
      <c r="A581" s="15"/>
      <c r="B581" s="33"/>
      <c r="C581" s="283"/>
      <c r="D581" s="281"/>
      <c r="E581" s="15"/>
      <c r="F581" s="70"/>
      <c r="G581" s="32"/>
      <c r="H581" s="32"/>
      <c r="I581" s="38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</row>
    <row r="582" spans="1:24" ht="17.25" customHeight="1" x14ac:dyDescent="0.2">
      <c r="A582" s="15"/>
      <c r="B582" s="33"/>
      <c r="C582" s="283"/>
      <c r="D582" s="281"/>
      <c r="E582" s="15"/>
      <c r="F582" s="70"/>
      <c r="G582" s="32"/>
      <c r="H582" s="32"/>
      <c r="I582" s="38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</row>
    <row r="583" spans="1:24" ht="17.25" customHeight="1" x14ac:dyDescent="0.2">
      <c r="A583" s="15"/>
      <c r="B583" s="33"/>
      <c r="C583" s="283"/>
      <c r="D583" s="281"/>
      <c r="E583" s="15"/>
      <c r="F583" s="70"/>
      <c r="G583" s="32"/>
      <c r="H583" s="32"/>
      <c r="I583" s="38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</row>
    <row r="584" spans="1:24" ht="17.25" customHeight="1" x14ac:dyDescent="0.2">
      <c r="A584" s="15"/>
      <c r="B584" s="33"/>
      <c r="C584" s="283"/>
      <c r="D584" s="281"/>
      <c r="E584" s="15"/>
      <c r="F584" s="70"/>
      <c r="G584" s="32"/>
      <c r="H584" s="32"/>
      <c r="I584" s="38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</row>
    <row r="585" spans="1:24" ht="17.25" customHeight="1" x14ac:dyDescent="0.2">
      <c r="A585" s="15"/>
      <c r="B585" s="33"/>
      <c r="C585" s="283"/>
      <c r="D585" s="281"/>
      <c r="E585" s="15"/>
      <c r="F585" s="70"/>
      <c r="G585" s="32"/>
      <c r="H585" s="32"/>
      <c r="I585" s="38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</row>
    <row r="586" spans="1:24" ht="17.25" customHeight="1" x14ac:dyDescent="0.2">
      <c r="A586" s="15"/>
      <c r="B586" s="33"/>
      <c r="C586" s="283"/>
      <c r="D586" s="281"/>
      <c r="E586" s="15"/>
      <c r="F586" s="70"/>
      <c r="G586" s="32"/>
      <c r="H586" s="32"/>
      <c r="I586" s="38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</row>
    <row r="587" spans="1:24" ht="17.25" customHeight="1" x14ac:dyDescent="0.2">
      <c r="A587" s="15"/>
      <c r="B587" s="33"/>
      <c r="C587" s="283"/>
      <c r="D587" s="281"/>
      <c r="E587" s="15"/>
      <c r="F587" s="70"/>
      <c r="G587" s="32"/>
      <c r="H587" s="32"/>
      <c r="I587" s="38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</row>
    <row r="588" spans="1:24" ht="17.25" customHeight="1" x14ac:dyDescent="0.2">
      <c r="A588" s="15"/>
      <c r="B588" s="33"/>
      <c r="C588" s="283"/>
      <c r="D588" s="281"/>
      <c r="E588" s="15"/>
      <c r="F588" s="70"/>
      <c r="G588" s="32"/>
      <c r="H588" s="32"/>
      <c r="I588" s="38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</row>
    <row r="589" spans="1:24" ht="17.25" customHeight="1" x14ac:dyDescent="0.2">
      <c r="A589" s="15"/>
      <c r="B589" s="33"/>
      <c r="C589" s="283"/>
      <c r="D589" s="281"/>
      <c r="E589" s="15"/>
      <c r="F589" s="70"/>
      <c r="G589" s="32"/>
      <c r="H589" s="32"/>
      <c r="I589" s="38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</row>
    <row r="590" spans="1:24" ht="17.25" customHeight="1" x14ac:dyDescent="0.2">
      <c r="A590" s="15"/>
      <c r="B590" s="33"/>
      <c r="C590" s="283"/>
      <c r="D590" s="281"/>
      <c r="E590" s="15"/>
      <c r="F590" s="70"/>
      <c r="G590" s="32"/>
      <c r="H590" s="32"/>
      <c r="I590" s="38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</row>
    <row r="591" spans="1:24" ht="17.25" customHeight="1" x14ac:dyDescent="0.2">
      <c r="A591" s="15"/>
      <c r="B591" s="33"/>
      <c r="C591" s="283"/>
      <c r="D591" s="281"/>
      <c r="E591" s="15"/>
      <c r="F591" s="70"/>
      <c r="G591" s="32"/>
      <c r="H591" s="32"/>
      <c r="I591" s="38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</row>
    <row r="592" spans="1:24" ht="17.25" customHeight="1" x14ac:dyDescent="0.2">
      <c r="A592" s="15"/>
      <c r="B592" s="33"/>
      <c r="C592" s="283"/>
      <c r="D592" s="281"/>
      <c r="E592" s="15"/>
      <c r="F592" s="70"/>
      <c r="G592" s="32"/>
      <c r="H592" s="32"/>
      <c r="I592" s="38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</row>
    <row r="593" spans="1:24" ht="17.25" customHeight="1" x14ac:dyDescent="0.2">
      <c r="A593" s="15"/>
      <c r="B593" s="33"/>
      <c r="C593" s="283"/>
      <c r="D593" s="281"/>
      <c r="E593" s="15"/>
      <c r="F593" s="70"/>
      <c r="G593" s="32"/>
      <c r="H593" s="32"/>
      <c r="I593" s="38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</row>
    <row r="594" spans="1:24" ht="17.25" customHeight="1" x14ac:dyDescent="0.2">
      <c r="A594" s="15"/>
      <c r="B594" s="33"/>
      <c r="C594" s="283"/>
      <c r="D594" s="281"/>
      <c r="E594" s="15"/>
      <c r="F594" s="70"/>
      <c r="G594" s="32"/>
      <c r="H594" s="32"/>
      <c r="I594" s="38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</row>
    <row r="595" spans="1:24" ht="17.25" customHeight="1" x14ac:dyDescent="0.2">
      <c r="A595" s="15"/>
      <c r="B595" s="33"/>
      <c r="C595" s="283"/>
      <c r="D595" s="281"/>
      <c r="E595" s="15"/>
      <c r="F595" s="70"/>
      <c r="G595" s="32"/>
      <c r="H595" s="32"/>
      <c r="I595" s="38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</row>
    <row r="596" spans="1:24" ht="17.25" customHeight="1" x14ac:dyDescent="0.2">
      <c r="A596" s="15"/>
      <c r="B596" s="33"/>
      <c r="C596" s="283"/>
      <c r="D596" s="281"/>
      <c r="E596" s="15"/>
      <c r="F596" s="70"/>
      <c r="G596" s="32"/>
      <c r="H596" s="32"/>
      <c r="I596" s="38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</row>
    <row r="597" spans="1:24" ht="17.25" customHeight="1" x14ac:dyDescent="0.2">
      <c r="A597" s="15"/>
      <c r="B597" s="33"/>
      <c r="C597" s="283"/>
      <c r="D597" s="281"/>
      <c r="E597" s="15"/>
      <c r="F597" s="70"/>
      <c r="G597" s="32"/>
      <c r="H597" s="32"/>
      <c r="I597" s="38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</row>
    <row r="598" spans="1:24" ht="17.25" customHeight="1" x14ac:dyDescent="0.2">
      <c r="A598" s="15"/>
      <c r="B598" s="33"/>
      <c r="C598" s="283"/>
      <c r="D598" s="281"/>
      <c r="E598" s="15"/>
      <c r="F598" s="70"/>
      <c r="G598" s="32"/>
      <c r="H598" s="32"/>
      <c r="I598" s="38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</row>
    <row r="599" spans="1:24" ht="17.25" customHeight="1" x14ac:dyDescent="0.2">
      <c r="A599" s="15"/>
      <c r="B599" s="33"/>
      <c r="C599" s="283"/>
      <c r="D599" s="281"/>
      <c r="E599" s="15"/>
      <c r="F599" s="70"/>
      <c r="G599" s="32"/>
      <c r="H599" s="32"/>
      <c r="I599" s="38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</row>
    <row r="600" spans="1:24" ht="17.25" customHeight="1" x14ac:dyDescent="0.2">
      <c r="A600" s="15"/>
      <c r="B600" s="33"/>
      <c r="C600" s="283"/>
      <c r="D600" s="281"/>
      <c r="E600" s="15"/>
      <c r="F600" s="70"/>
      <c r="G600" s="32"/>
      <c r="H600" s="32"/>
      <c r="I600" s="38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</row>
    <row r="601" spans="1:24" ht="17.25" customHeight="1" x14ac:dyDescent="0.2">
      <c r="A601" s="15"/>
      <c r="B601" s="33"/>
      <c r="C601" s="283"/>
      <c r="D601" s="281"/>
      <c r="E601" s="15"/>
      <c r="F601" s="70"/>
      <c r="G601" s="32"/>
      <c r="H601" s="32"/>
      <c r="I601" s="38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</row>
    <row r="602" spans="1:24" ht="17.25" customHeight="1" x14ac:dyDescent="0.2">
      <c r="A602" s="15"/>
      <c r="B602" s="33"/>
      <c r="C602" s="283"/>
      <c r="D602" s="281"/>
      <c r="E602" s="15"/>
      <c r="F602" s="70"/>
      <c r="G602" s="32"/>
      <c r="H602" s="32"/>
      <c r="I602" s="38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</row>
    <row r="603" spans="1:24" ht="17.25" customHeight="1" x14ac:dyDescent="0.2">
      <c r="A603" s="15"/>
      <c r="B603" s="33"/>
      <c r="C603" s="283"/>
      <c r="D603" s="281"/>
      <c r="E603" s="15"/>
      <c r="F603" s="70"/>
      <c r="G603" s="32"/>
      <c r="H603" s="32"/>
      <c r="I603" s="38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</row>
    <row r="604" spans="1:24" ht="17.25" customHeight="1" x14ac:dyDescent="0.2">
      <c r="A604" s="15"/>
      <c r="B604" s="33"/>
      <c r="C604" s="283"/>
      <c r="D604" s="281"/>
      <c r="E604" s="15"/>
      <c r="F604" s="70"/>
      <c r="G604" s="32"/>
      <c r="H604" s="32"/>
      <c r="I604" s="38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</row>
    <row r="605" spans="1:24" ht="17.25" customHeight="1" x14ac:dyDescent="0.2">
      <c r="A605" s="15"/>
      <c r="B605" s="33"/>
      <c r="C605" s="283"/>
      <c r="D605" s="281"/>
      <c r="E605" s="15"/>
      <c r="F605" s="70"/>
      <c r="G605" s="32"/>
      <c r="H605" s="32"/>
      <c r="I605" s="38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</row>
    <row r="606" spans="1:24" ht="17.25" customHeight="1" x14ac:dyDescent="0.2">
      <c r="A606" s="15"/>
      <c r="B606" s="33"/>
      <c r="C606" s="283"/>
      <c r="D606" s="281"/>
      <c r="E606" s="15"/>
      <c r="F606" s="70"/>
      <c r="G606" s="32"/>
      <c r="H606" s="32"/>
      <c r="I606" s="38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</row>
    <row r="607" spans="1:24" ht="17.25" customHeight="1" x14ac:dyDescent="0.2">
      <c r="A607" s="15"/>
      <c r="B607" s="33"/>
      <c r="C607" s="283"/>
      <c r="D607" s="281"/>
      <c r="E607" s="15"/>
      <c r="F607" s="70"/>
      <c r="G607" s="32"/>
      <c r="H607" s="32"/>
      <c r="I607" s="38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</row>
    <row r="608" spans="1:24" ht="17.25" customHeight="1" x14ac:dyDescent="0.2">
      <c r="A608" s="15"/>
      <c r="B608" s="33"/>
      <c r="C608" s="283"/>
      <c r="D608" s="281"/>
      <c r="E608" s="15"/>
      <c r="F608" s="70"/>
      <c r="G608" s="32"/>
      <c r="H608" s="32"/>
      <c r="I608" s="38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</row>
    <row r="609" spans="1:24" ht="17.25" customHeight="1" x14ac:dyDescent="0.2">
      <c r="A609" s="15"/>
      <c r="B609" s="33"/>
      <c r="C609" s="283"/>
      <c r="D609" s="281"/>
      <c r="E609" s="15"/>
      <c r="F609" s="70"/>
      <c r="G609" s="32"/>
      <c r="H609" s="32"/>
      <c r="I609" s="38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</row>
    <row r="610" spans="1:24" ht="17.25" customHeight="1" x14ac:dyDescent="0.2">
      <c r="A610" s="15"/>
      <c r="B610" s="33"/>
      <c r="C610" s="283"/>
      <c r="D610" s="281"/>
      <c r="E610" s="15"/>
      <c r="F610" s="70"/>
      <c r="G610" s="32"/>
      <c r="H610" s="32"/>
      <c r="I610" s="38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</row>
    <row r="611" spans="1:24" ht="17.25" customHeight="1" x14ac:dyDescent="0.2">
      <c r="A611" s="15"/>
      <c r="B611" s="33"/>
      <c r="C611" s="283"/>
      <c r="D611" s="281"/>
      <c r="E611" s="15"/>
      <c r="F611" s="70"/>
      <c r="G611" s="32"/>
      <c r="H611" s="32"/>
      <c r="I611" s="38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</row>
    <row r="612" spans="1:24" ht="17.25" customHeight="1" x14ac:dyDescent="0.2">
      <c r="A612" s="15"/>
      <c r="B612" s="33"/>
      <c r="C612" s="283"/>
      <c r="D612" s="281"/>
      <c r="E612" s="15"/>
      <c r="F612" s="70"/>
      <c r="G612" s="32"/>
      <c r="H612" s="32"/>
      <c r="I612" s="38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</row>
    <row r="613" spans="1:24" ht="17.25" customHeight="1" x14ac:dyDescent="0.2">
      <c r="A613" s="15"/>
      <c r="B613" s="33"/>
      <c r="C613" s="283"/>
      <c r="D613" s="281"/>
      <c r="E613" s="15"/>
      <c r="F613" s="70"/>
      <c r="G613" s="32"/>
      <c r="H613" s="32"/>
      <c r="I613" s="38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</row>
    <row r="614" spans="1:24" ht="17.25" customHeight="1" x14ac:dyDescent="0.2">
      <c r="A614" s="15"/>
      <c r="B614" s="33"/>
      <c r="C614" s="283"/>
      <c r="D614" s="281"/>
      <c r="E614" s="15"/>
      <c r="F614" s="70"/>
      <c r="G614" s="32"/>
      <c r="H614" s="32"/>
      <c r="I614" s="38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</row>
    <row r="615" spans="1:24" ht="17.25" customHeight="1" x14ac:dyDescent="0.2">
      <c r="A615" s="15"/>
      <c r="B615" s="33"/>
      <c r="C615" s="283"/>
      <c r="D615" s="281"/>
      <c r="E615" s="15"/>
      <c r="F615" s="70"/>
      <c r="G615" s="32"/>
      <c r="H615" s="32"/>
      <c r="I615" s="38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</row>
    <row r="616" spans="1:24" ht="17.25" customHeight="1" x14ac:dyDescent="0.2">
      <c r="A616" s="15"/>
      <c r="B616" s="33"/>
      <c r="C616" s="283"/>
      <c r="D616" s="281"/>
      <c r="E616" s="15"/>
      <c r="F616" s="70"/>
      <c r="G616" s="32"/>
      <c r="H616" s="32"/>
      <c r="I616" s="38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</row>
    <row r="617" spans="1:24" ht="17.25" customHeight="1" x14ac:dyDescent="0.2">
      <c r="A617" s="15"/>
      <c r="B617" s="33"/>
      <c r="C617" s="283"/>
      <c r="D617" s="281"/>
      <c r="E617" s="15"/>
      <c r="F617" s="70"/>
      <c r="G617" s="32"/>
      <c r="H617" s="32"/>
      <c r="I617" s="38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</row>
    <row r="618" spans="1:24" ht="17.25" customHeight="1" x14ac:dyDescent="0.2">
      <c r="A618" s="15"/>
      <c r="B618" s="33"/>
      <c r="C618" s="283"/>
      <c r="D618" s="281"/>
      <c r="E618" s="15"/>
      <c r="F618" s="70"/>
      <c r="G618" s="32"/>
      <c r="H618" s="32"/>
      <c r="I618" s="38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</row>
    <row r="619" spans="1:24" ht="17.25" customHeight="1" x14ac:dyDescent="0.2">
      <c r="A619" s="15"/>
      <c r="B619" s="33"/>
      <c r="C619" s="283"/>
      <c r="D619" s="281"/>
      <c r="E619" s="15"/>
      <c r="F619" s="70"/>
      <c r="G619" s="32"/>
      <c r="H619" s="32"/>
      <c r="I619" s="38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</row>
    <row r="620" spans="1:24" ht="17.25" customHeight="1" x14ac:dyDescent="0.2">
      <c r="A620" s="15"/>
      <c r="B620" s="33"/>
      <c r="C620" s="283"/>
      <c r="D620" s="281"/>
      <c r="E620" s="15"/>
      <c r="F620" s="70"/>
      <c r="G620" s="32"/>
      <c r="H620" s="32"/>
      <c r="I620" s="38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</row>
    <row r="621" spans="1:24" ht="17.25" customHeight="1" x14ac:dyDescent="0.2">
      <c r="A621" s="15"/>
      <c r="B621" s="33"/>
      <c r="C621" s="283"/>
      <c r="D621" s="281"/>
      <c r="E621" s="15"/>
      <c r="F621" s="70"/>
      <c r="G621" s="32"/>
      <c r="H621" s="32"/>
      <c r="I621" s="38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</row>
    <row r="622" spans="1:24" ht="17.25" customHeight="1" x14ac:dyDescent="0.2">
      <c r="A622" s="15"/>
      <c r="B622" s="33"/>
      <c r="C622" s="283"/>
      <c r="D622" s="281"/>
      <c r="E622" s="15"/>
      <c r="F622" s="70"/>
      <c r="G622" s="32"/>
      <c r="H622" s="32"/>
      <c r="I622" s="38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</row>
    <row r="623" spans="1:24" ht="17.25" customHeight="1" x14ac:dyDescent="0.2">
      <c r="A623" s="15"/>
      <c r="B623" s="33"/>
      <c r="C623" s="283"/>
      <c r="D623" s="281"/>
      <c r="E623" s="15"/>
      <c r="F623" s="70"/>
      <c r="G623" s="32"/>
      <c r="H623" s="32"/>
      <c r="I623" s="38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</row>
    <row r="624" spans="1:24" ht="17.25" customHeight="1" x14ac:dyDescent="0.2">
      <c r="A624" s="15"/>
      <c r="B624" s="33"/>
      <c r="C624" s="283"/>
      <c r="D624" s="281"/>
      <c r="E624" s="15"/>
      <c r="F624" s="70"/>
      <c r="G624" s="32"/>
      <c r="H624" s="32"/>
      <c r="I624" s="38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</row>
    <row r="625" spans="1:24" ht="17.25" customHeight="1" x14ac:dyDescent="0.2">
      <c r="A625" s="15"/>
      <c r="B625" s="33"/>
      <c r="C625" s="283"/>
      <c r="D625" s="281"/>
      <c r="E625" s="15"/>
      <c r="F625" s="70"/>
      <c r="G625" s="32"/>
      <c r="H625" s="32"/>
      <c r="I625" s="38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</row>
    <row r="626" spans="1:24" ht="17.25" customHeight="1" x14ac:dyDescent="0.2">
      <c r="A626" s="15"/>
      <c r="B626" s="33"/>
      <c r="C626" s="283"/>
      <c r="D626" s="281"/>
      <c r="E626" s="15"/>
      <c r="F626" s="70"/>
      <c r="G626" s="32"/>
      <c r="H626" s="32"/>
      <c r="I626" s="38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</row>
    <row r="627" spans="1:24" ht="17.25" customHeight="1" x14ac:dyDescent="0.2">
      <c r="A627" s="15"/>
      <c r="B627" s="33"/>
      <c r="C627" s="283"/>
      <c r="D627" s="281"/>
      <c r="E627" s="15"/>
      <c r="F627" s="70"/>
      <c r="G627" s="32"/>
      <c r="H627" s="32"/>
      <c r="I627" s="38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</row>
    <row r="628" spans="1:24" ht="17.25" customHeight="1" x14ac:dyDescent="0.2">
      <c r="A628" s="15"/>
      <c r="B628" s="33"/>
      <c r="C628" s="283"/>
      <c r="D628" s="281"/>
      <c r="E628" s="15"/>
      <c r="F628" s="70"/>
      <c r="G628" s="32"/>
      <c r="H628" s="32"/>
      <c r="I628" s="38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</row>
    <row r="629" spans="1:24" ht="17.25" customHeight="1" x14ac:dyDescent="0.2">
      <c r="A629" s="15"/>
      <c r="B629" s="33"/>
      <c r="C629" s="283"/>
      <c r="D629" s="281"/>
      <c r="E629" s="15"/>
      <c r="F629" s="70"/>
      <c r="G629" s="32"/>
      <c r="H629" s="32"/>
      <c r="I629" s="38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</row>
    <row r="630" spans="1:24" ht="17.25" customHeight="1" x14ac:dyDescent="0.2">
      <c r="A630" s="15"/>
      <c r="B630" s="33"/>
      <c r="C630" s="283"/>
      <c r="D630" s="281"/>
      <c r="E630" s="15"/>
      <c r="F630" s="70"/>
      <c r="G630" s="32"/>
      <c r="H630" s="32"/>
      <c r="I630" s="38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</row>
    <row r="631" spans="1:24" ht="17.25" customHeight="1" x14ac:dyDescent="0.2">
      <c r="A631" s="15"/>
      <c r="B631" s="33"/>
      <c r="C631" s="283"/>
      <c r="D631" s="281"/>
      <c r="E631" s="15"/>
      <c r="F631" s="70"/>
      <c r="G631" s="32"/>
      <c r="H631" s="32"/>
      <c r="I631" s="38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</row>
    <row r="632" spans="1:24" ht="17.25" customHeight="1" x14ac:dyDescent="0.2">
      <c r="A632" s="15"/>
      <c r="B632" s="33"/>
      <c r="C632" s="283"/>
      <c r="D632" s="281"/>
      <c r="E632" s="15"/>
      <c r="F632" s="70"/>
      <c r="G632" s="32"/>
      <c r="H632" s="32"/>
      <c r="I632" s="38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</row>
    <row r="633" spans="1:24" ht="17.25" customHeight="1" x14ac:dyDescent="0.2">
      <c r="A633" s="15"/>
      <c r="B633" s="33"/>
      <c r="C633" s="283"/>
      <c r="D633" s="281"/>
      <c r="E633" s="15"/>
      <c r="F633" s="70"/>
      <c r="G633" s="32"/>
      <c r="H633" s="32"/>
      <c r="I633" s="38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</row>
    <row r="634" spans="1:24" ht="17.25" customHeight="1" x14ac:dyDescent="0.2">
      <c r="A634" s="15"/>
      <c r="B634" s="33"/>
      <c r="C634" s="283"/>
      <c r="D634" s="281"/>
      <c r="E634" s="15"/>
      <c r="F634" s="70"/>
      <c r="G634" s="32"/>
      <c r="H634" s="32"/>
      <c r="I634" s="38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</row>
    <row r="635" spans="1:24" ht="17.25" customHeight="1" x14ac:dyDescent="0.2">
      <c r="A635" s="15"/>
      <c r="B635" s="33"/>
      <c r="C635" s="283"/>
      <c r="D635" s="281"/>
      <c r="E635" s="15"/>
      <c r="F635" s="70"/>
      <c r="G635" s="32"/>
      <c r="H635" s="32"/>
      <c r="I635" s="38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</row>
    <row r="636" spans="1:24" ht="17.25" customHeight="1" x14ac:dyDescent="0.2">
      <c r="A636" s="15"/>
      <c r="B636" s="33"/>
      <c r="C636" s="283"/>
      <c r="D636" s="281"/>
      <c r="E636" s="15"/>
      <c r="F636" s="70"/>
      <c r="G636" s="32"/>
      <c r="H636" s="32"/>
      <c r="I636" s="38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</row>
    <row r="637" spans="1:24" ht="17.25" customHeight="1" x14ac:dyDescent="0.2">
      <c r="A637" s="15"/>
      <c r="B637" s="33"/>
      <c r="C637" s="283"/>
      <c r="D637" s="281"/>
      <c r="E637" s="15"/>
      <c r="F637" s="70"/>
      <c r="G637" s="32"/>
      <c r="H637" s="32"/>
      <c r="I637" s="38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</row>
    <row r="638" spans="1:24" ht="17.25" customHeight="1" x14ac:dyDescent="0.2">
      <c r="A638" s="15"/>
      <c r="B638" s="33"/>
      <c r="C638" s="283"/>
      <c r="D638" s="281"/>
      <c r="E638" s="15"/>
      <c r="F638" s="70"/>
      <c r="G638" s="32"/>
      <c r="H638" s="32"/>
      <c r="I638" s="38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</row>
    <row r="639" spans="1:24" ht="17.25" customHeight="1" x14ac:dyDescent="0.2">
      <c r="A639" s="15"/>
      <c r="B639" s="33"/>
      <c r="C639" s="283"/>
      <c r="D639" s="281"/>
      <c r="E639" s="15"/>
      <c r="F639" s="70"/>
      <c r="G639" s="32"/>
      <c r="H639" s="32"/>
      <c r="I639" s="38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</row>
    <row r="640" spans="1:24" ht="17.25" customHeight="1" x14ac:dyDescent="0.2">
      <c r="A640" s="15"/>
      <c r="B640" s="33"/>
      <c r="C640" s="283"/>
      <c r="D640" s="281"/>
      <c r="E640" s="15"/>
      <c r="F640" s="70"/>
      <c r="G640" s="32"/>
      <c r="H640" s="32"/>
      <c r="I640" s="38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</row>
    <row r="641" spans="1:24" ht="17.25" customHeight="1" x14ac:dyDescent="0.2">
      <c r="A641" s="15"/>
      <c r="B641" s="33"/>
      <c r="C641" s="283"/>
      <c r="D641" s="281"/>
      <c r="E641" s="15"/>
      <c r="F641" s="70"/>
      <c r="G641" s="32"/>
      <c r="H641" s="32"/>
      <c r="I641" s="38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</row>
    <row r="642" spans="1:24" ht="17.25" customHeight="1" x14ac:dyDescent="0.2">
      <c r="A642" s="15"/>
      <c r="B642" s="33"/>
      <c r="C642" s="283"/>
      <c r="D642" s="281"/>
      <c r="E642" s="15"/>
      <c r="F642" s="70"/>
      <c r="G642" s="32"/>
      <c r="H642" s="32"/>
      <c r="I642" s="38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</row>
    <row r="643" spans="1:24" ht="17.25" customHeight="1" x14ac:dyDescent="0.2">
      <c r="A643" s="15"/>
      <c r="B643" s="33"/>
      <c r="C643" s="283"/>
      <c r="D643" s="281"/>
      <c r="E643" s="15"/>
      <c r="F643" s="70"/>
      <c r="G643" s="32"/>
      <c r="H643" s="32"/>
      <c r="I643" s="38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</row>
    <row r="644" spans="1:24" ht="17.25" customHeight="1" x14ac:dyDescent="0.2">
      <c r="A644" s="15"/>
      <c r="B644" s="33"/>
      <c r="C644" s="283"/>
      <c r="D644" s="281"/>
      <c r="E644" s="15"/>
      <c r="F644" s="70"/>
      <c r="G644" s="32"/>
      <c r="H644" s="32"/>
      <c r="I644" s="38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</row>
    <row r="645" spans="1:24" ht="17.25" customHeight="1" x14ac:dyDescent="0.2">
      <c r="A645" s="15"/>
      <c r="B645" s="33"/>
      <c r="C645" s="283"/>
      <c r="D645" s="281"/>
      <c r="E645" s="15"/>
      <c r="F645" s="70"/>
      <c r="G645" s="32"/>
      <c r="H645" s="32"/>
      <c r="I645" s="38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</row>
    <row r="646" spans="1:24" ht="17.25" customHeight="1" x14ac:dyDescent="0.2">
      <c r="A646" s="15"/>
      <c r="B646" s="33"/>
      <c r="C646" s="283"/>
      <c r="D646" s="281"/>
      <c r="E646" s="15"/>
      <c r="F646" s="70"/>
      <c r="G646" s="32"/>
      <c r="H646" s="32"/>
      <c r="I646" s="38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</row>
    <row r="647" spans="1:24" ht="17.25" customHeight="1" x14ac:dyDescent="0.2">
      <c r="A647" s="15"/>
      <c r="B647" s="33"/>
      <c r="C647" s="283"/>
      <c r="D647" s="281"/>
      <c r="E647" s="15"/>
      <c r="F647" s="70"/>
      <c r="G647" s="32"/>
      <c r="H647" s="32"/>
      <c r="I647" s="38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</row>
    <row r="648" spans="1:24" ht="17.25" customHeight="1" x14ac:dyDescent="0.2">
      <c r="A648" s="15"/>
      <c r="B648" s="33"/>
      <c r="C648" s="283"/>
      <c r="D648" s="281"/>
      <c r="E648" s="15"/>
      <c r="F648" s="70"/>
      <c r="G648" s="32"/>
      <c r="H648" s="32"/>
      <c r="I648" s="38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</row>
    <row r="649" spans="1:24" ht="17.25" customHeight="1" x14ac:dyDescent="0.2">
      <c r="A649" s="15"/>
      <c r="B649" s="33"/>
      <c r="C649" s="283"/>
      <c r="D649" s="281"/>
      <c r="E649" s="15"/>
      <c r="F649" s="70"/>
      <c r="G649" s="32"/>
      <c r="H649" s="32"/>
      <c r="I649" s="38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</row>
    <row r="650" spans="1:24" ht="17.25" customHeight="1" x14ac:dyDescent="0.2">
      <c r="A650" s="15"/>
      <c r="B650" s="33"/>
      <c r="C650" s="283"/>
      <c r="D650" s="281"/>
      <c r="E650" s="15"/>
      <c r="F650" s="70"/>
      <c r="G650" s="32"/>
      <c r="H650" s="32"/>
      <c r="I650" s="38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</row>
    <row r="651" spans="1:24" ht="17.25" customHeight="1" x14ac:dyDescent="0.2">
      <c r="A651" s="15"/>
      <c r="B651" s="33"/>
      <c r="C651" s="283"/>
      <c r="D651" s="281"/>
      <c r="E651" s="15"/>
      <c r="F651" s="70"/>
      <c r="G651" s="32"/>
      <c r="H651" s="32"/>
      <c r="I651" s="38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</row>
    <row r="652" spans="1:24" ht="17.25" customHeight="1" x14ac:dyDescent="0.2">
      <c r="A652" s="15"/>
      <c r="B652" s="33"/>
      <c r="C652" s="283"/>
      <c r="D652" s="281"/>
      <c r="E652" s="15"/>
      <c r="F652" s="70"/>
      <c r="G652" s="32"/>
      <c r="H652" s="32"/>
      <c r="I652" s="38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</row>
    <row r="653" spans="1:24" ht="17.25" customHeight="1" x14ac:dyDescent="0.2">
      <c r="A653" s="15"/>
      <c r="B653" s="33"/>
      <c r="C653" s="283"/>
      <c r="D653" s="281"/>
      <c r="E653" s="15"/>
      <c r="F653" s="70"/>
      <c r="G653" s="32"/>
      <c r="H653" s="32"/>
      <c r="I653" s="38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</row>
    <row r="654" spans="1:24" ht="17.25" customHeight="1" x14ac:dyDescent="0.2">
      <c r="A654" s="15"/>
      <c r="B654" s="33"/>
      <c r="C654" s="283"/>
      <c r="D654" s="281"/>
      <c r="E654" s="15"/>
      <c r="F654" s="70"/>
      <c r="G654" s="32"/>
      <c r="H654" s="32"/>
      <c r="I654" s="38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</row>
    <row r="655" spans="1:24" ht="17.25" customHeight="1" x14ac:dyDescent="0.2">
      <c r="A655" s="15"/>
      <c r="B655" s="33"/>
      <c r="C655" s="283"/>
      <c r="D655" s="281"/>
      <c r="E655" s="15"/>
      <c r="F655" s="70"/>
      <c r="G655" s="32"/>
      <c r="H655" s="32"/>
      <c r="I655" s="38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</row>
    <row r="656" spans="1:24" ht="17.25" customHeight="1" x14ac:dyDescent="0.2">
      <c r="A656" s="15"/>
      <c r="B656" s="33"/>
      <c r="C656" s="283"/>
      <c r="D656" s="281"/>
      <c r="E656" s="15"/>
      <c r="F656" s="70"/>
      <c r="G656" s="32"/>
      <c r="H656" s="32"/>
      <c r="I656" s="38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</row>
    <row r="657" spans="1:24" ht="17.25" customHeight="1" x14ac:dyDescent="0.2">
      <c r="A657" s="15"/>
      <c r="B657" s="33"/>
      <c r="C657" s="283"/>
      <c r="D657" s="281"/>
      <c r="E657" s="15"/>
      <c r="F657" s="70"/>
      <c r="G657" s="32"/>
      <c r="H657" s="32"/>
      <c r="I657" s="38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</row>
    <row r="658" spans="1:24" ht="17.25" customHeight="1" x14ac:dyDescent="0.2">
      <c r="A658" s="15"/>
      <c r="B658" s="33"/>
      <c r="C658" s="283"/>
      <c r="D658" s="281"/>
      <c r="E658" s="15"/>
      <c r="F658" s="70"/>
      <c r="G658" s="32"/>
      <c r="H658" s="32"/>
      <c r="I658" s="38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</row>
    <row r="659" spans="1:24" ht="17.25" customHeight="1" x14ac:dyDescent="0.2">
      <c r="A659" s="15"/>
      <c r="B659" s="33"/>
      <c r="C659" s="283"/>
      <c r="D659" s="281"/>
      <c r="E659" s="15"/>
      <c r="F659" s="70"/>
      <c r="G659" s="32"/>
      <c r="H659" s="32"/>
      <c r="I659" s="38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</row>
    <row r="660" spans="1:24" ht="17.25" customHeight="1" x14ac:dyDescent="0.2">
      <c r="A660" s="15"/>
      <c r="B660" s="33"/>
      <c r="C660" s="283"/>
      <c r="D660" s="281"/>
      <c r="E660" s="15"/>
      <c r="F660" s="70"/>
      <c r="G660" s="32"/>
      <c r="H660" s="32"/>
      <c r="I660" s="38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</row>
    <row r="661" spans="1:24" ht="17.25" customHeight="1" x14ac:dyDescent="0.2">
      <c r="A661" s="15"/>
      <c r="B661" s="33"/>
      <c r="C661" s="283"/>
      <c r="D661" s="281"/>
      <c r="E661" s="15"/>
      <c r="F661" s="70"/>
      <c r="G661" s="32"/>
      <c r="H661" s="32"/>
      <c r="I661" s="38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</row>
    <row r="662" spans="1:24" ht="17.25" customHeight="1" x14ac:dyDescent="0.2">
      <c r="A662" s="15"/>
      <c r="B662" s="33"/>
      <c r="C662" s="283"/>
      <c r="D662" s="281"/>
      <c r="E662" s="15"/>
      <c r="F662" s="70"/>
      <c r="G662" s="32"/>
      <c r="H662" s="32"/>
      <c r="I662" s="38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</row>
    <row r="663" spans="1:24" ht="17.25" customHeight="1" x14ac:dyDescent="0.2">
      <c r="A663" s="15"/>
      <c r="B663" s="33"/>
      <c r="C663" s="283"/>
      <c r="D663" s="281"/>
      <c r="E663" s="15"/>
      <c r="F663" s="70"/>
      <c r="G663" s="32"/>
      <c r="H663" s="32"/>
      <c r="I663" s="38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</row>
    <row r="664" spans="1:24" ht="17.25" customHeight="1" x14ac:dyDescent="0.2">
      <c r="A664" s="15"/>
      <c r="B664" s="33"/>
      <c r="C664" s="283"/>
      <c r="D664" s="281"/>
      <c r="E664" s="15"/>
      <c r="F664" s="70"/>
      <c r="G664" s="32"/>
      <c r="H664" s="32"/>
      <c r="I664" s="38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</row>
    <row r="665" spans="1:24" ht="17.25" customHeight="1" x14ac:dyDescent="0.2">
      <c r="A665" s="15"/>
      <c r="B665" s="33"/>
      <c r="C665" s="283"/>
      <c r="D665" s="281"/>
      <c r="E665" s="15"/>
      <c r="F665" s="70"/>
      <c r="G665" s="32"/>
      <c r="H665" s="32"/>
      <c r="I665" s="38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</row>
    <row r="666" spans="1:24" ht="17.25" customHeight="1" x14ac:dyDescent="0.2">
      <c r="A666" s="15"/>
      <c r="B666" s="33"/>
      <c r="C666" s="283"/>
      <c r="D666" s="281"/>
      <c r="E666" s="15"/>
      <c r="F666" s="70"/>
      <c r="G666" s="32"/>
      <c r="H666" s="32"/>
      <c r="I666" s="38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</row>
    <row r="667" spans="1:24" ht="17.25" customHeight="1" x14ac:dyDescent="0.2">
      <c r="A667" s="15"/>
      <c r="B667" s="33"/>
      <c r="C667" s="283"/>
      <c r="D667" s="281"/>
      <c r="E667" s="15"/>
      <c r="F667" s="70"/>
      <c r="G667" s="32"/>
      <c r="H667" s="32"/>
      <c r="I667" s="38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</row>
    <row r="668" spans="1:24" ht="17.25" customHeight="1" x14ac:dyDescent="0.2">
      <c r="A668" s="15"/>
      <c r="B668" s="33"/>
      <c r="C668" s="283"/>
      <c r="D668" s="281"/>
      <c r="E668" s="15"/>
      <c r="F668" s="70"/>
      <c r="G668" s="32"/>
      <c r="H668" s="32"/>
      <c r="I668" s="38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</row>
    <row r="669" spans="1:24" ht="17.25" customHeight="1" x14ac:dyDescent="0.2">
      <c r="A669" s="15"/>
      <c r="B669" s="33"/>
      <c r="C669" s="283"/>
      <c r="D669" s="281"/>
      <c r="E669" s="15"/>
      <c r="F669" s="70"/>
      <c r="G669" s="32"/>
      <c r="H669" s="32"/>
      <c r="I669" s="38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</row>
    <row r="670" spans="1:24" ht="17.25" customHeight="1" x14ac:dyDescent="0.2">
      <c r="A670" s="15"/>
      <c r="B670" s="33"/>
      <c r="C670" s="283"/>
      <c r="D670" s="281"/>
      <c r="E670" s="15"/>
      <c r="F670" s="70"/>
      <c r="G670" s="32"/>
      <c r="H670" s="32"/>
      <c r="I670" s="38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</row>
    <row r="671" spans="1:24" ht="17.25" customHeight="1" x14ac:dyDescent="0.2">
      <c r="A671" s="15"/>
      <c r="B671" s="33"/>
      <c r="C671" s="283"/>
      <c r="D671" s="281"/>
      <c r="E671" s="15"/>
      <c r="F671" s="70"/>
      <c r="G671" s="32"/>
      <c r="H671" s="32"/>
      <c r="I671" s="38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</row>
    <row r="672" spans="1:24" ht="17.25" customHeight="1" x14ac:dyDescent="0.2">
      <c r="A672" s="15"/>
      <c r="B672" s="33"/>
      <c r="C672" s="283"/>
      <c r="D672" s="281"/>
      <c r="E672" s="15"/>
      <c r="F672" s="70"/>
      <c r="G672" s="32"/>
      <c r="H672" s="32"/>
      <c r="I672" s="38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</row>
    <row r="673" spans="1:24" ht="17.25" customHeight="1" x14ac:dyDescent="0.2">
      <c r="A673" s="15"/>
      <c r="B673" s="33"/>
      <c r="C673" s="283"/>
      <c r="D673" s="281"/>
      <c r="E673" s="15"/>
      <c r="F673" s="70"/>
      <c r="G673" s="32"/>
      <c r="H673" s="32"/>
      <c r="I673" s="38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</row>
    <row r="674" spans="1:24" ht="17.25" customHeight="1" x14ac:dyDescent="0.2">
      <c r="A674" s="15"/>
      <c r="B674" s="33"/>
      <c r="C674" s="283"/>
      <c r="D674" s="281"/>
      <c r="E674" s="15"/>
      <c r="F674" s="70"/>
      <c r="G674" s="32"/>
      <c r="H674" s="32"/>
      <c r="I674" s="38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</row>
    <row r="675" spans="1:24" ht="17.25" customHeight="1" x14ac:dyDescent="0.2">
      <c r="A675" s="15"/>
      <c r="B675" s="33"/>
      <c r="C675" s="283"/>
      <c r="D675" s="281"/>
      <c r="E675" s="15"/>
      <c r="F675" s="70"/>
      <c r="G675" s="32"/>
      <c r="H675" s="32"/>
      <c r="I675" s="38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</row>
    <row r="676" spans="1:24" ht="17.25" customHeight="1" x14ac:dyDescent="0.2">
      <c r="A676" s="15"/>
      <c r="B676" s="33"/>
      <c r="C676" s="283"/>
      <c r="D676" s="281"/>
      <c r="E676" s="15"/>
      <c r="F676" s="70"/>
      <c r="G676" s="32"/>
      <c r="H676" s="32"/>
      <c r="I676" s="38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</row>
    <row r="677" spans="1:24" ht="17.25" customHeight="1" x14ac:dyDescent="0.2">
      <c r="A677" s="15"/>
      <c r="B677" s="33"/>
      <c r="C677" s="283"/>
      <c r="D677" s="281"/>
      <c r="E677" s="15"/>
      <c r="F677" s="70"/>
      <c r="G677" s="32"/>
      <c r="H677" s="32"/>
      <c r="I677" s="38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</row>
    <row r="678" spans="1:24" ht="17.25" customHeight="1" x14ac:dyDescent="0.2">
      <c r="A678" s="15"/>
      <c r="B678" s="33"/>
      <c r="C678" s="283"/>
      <c r="D678" s="281"/>
      <c r="E678" s="15"/>
      <c r="F678" s="70"/>
      <c r="G678" s="32"/>
      <c r="H678" s="32"/>
      <c r="I678" s="38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</row>
    <row r="679" spans="1:24" ht="17.25" customHeight="1" x14ac:dyDescent="0.2">
      <c r="A679" s="15"/>
      <c r="B679" s="33"/>
      <c r="C679" s="283"/>
      <c r="D679" s="281"/>
      <c r="E679" s="15"/>
      <c r="F679" s="70"/>
      <c r="G679" s="32"/>
      <c r="H679" s="32"/>
      <c r="I679" s="38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</row>
    <row r="680" spans="1:24" ht="17.25" customHeight="1" x14ac:dyDescent="0.2">
      <c r="A680" s="15"/>
      <c r="B680" s="33"/>
      <c r="C680" s="283"/>
      <c r="D680" s="281"/>
      <c r="E680" s="15"/>
      <c r="F680" s="70"/>
      <c r="G680" s="32"/>
      <c r="H680" s="32"/>
      <c r="I680" s="38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</row>
    <row r="681" spans="1:24" ht="17.25" customHeight="1" x14ac:dyDescent="0.2">
      <c r="A681" s="15"/>
      <c r="B681" s="33"/>
      <c r="C681" s="283"/>
      <c r="D681" s="281"/>
      <c r="E681" s="15"/>
      <c r="F681" s="70"/>
      <c r="G681" s="32"/>
      <c r="H681" s="32"/>
      <c r="I681" s="38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</row>
    <row r="682" spans="1:24" ht="17.25" customHeight="1" x14ac:dyDescent="0.2">
      <c r="A682" s="15"/>
      <c r="B682" s="33"/>
      <c r="C682" s="283"/>
      <c r="D682" s="281"/>
      <c r="E682" s="15"/>
      <c r="F682" s="70"/>
      <c r="G682" s="32"/>
      <c r="H682" s="32"/>
      <c r="I682" s="38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</row>
    <row r="683" spans="1:24" ht="17.25" customHeight="1" x14ac:dyDescent="0.2">
      <c r="A683" s="15"/>
      <c r="B683" s="33"/>
      <c r="C683" s="283"/>
      <c r="D683" s="281"/>
      <c r="E683" s="15"/>
      <c r="F683" s="70"/>
      <c r="G683" s="32"/>
      <c r="H683" s="32"/>
      <c r="I683" s="38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</row>
    <row r="684" spans="1:24" ht="17.25" customHeight="1" x14ac:dyDescent="0.2">
      <c r="A684" s="15"/>
      <c r="B684" s="33"/>
      <c r="C684" s="283"/>
      <c r="D684" s="281"/>
      <c r="E684" s="15"/>
      <c r="F684" s="70"/>
      <c r="G684" s="32"/>
      <c r="H684" s="32"/>
      <c r="I684" s="38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</row>
    <row r="685" spans="1:24" ht="17.25" customHeight="1" x14ac:dyDescent="0.2">
      <c r="A685" s="15"/>
      <c r="B685" s="33"/>
      <c r="C685" s="283"/>
      <c r="D685" s="281"/>
      <c r="E685" s="15"/>
      <c r="F685" s="70"/>
      <c r="G685" s="32"/>
      <c r="H685" s="32"/>
      <c r="I685" s="38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</row>
    <row r="686" spans="1:24" ht="17.25" customHeight="1" x14ac:dyDescent="0.2">
      <c r="A686" s="15"/>
      <c r="B686" s="33"/>
      <c r="C686" s="283"/>
      <c r="D686" s="281"/>
      <c r="E686" s="15"/>
      <c r="F686" s="70"/>
      <c r="G686" s="32"/>
      <c r="H686" s="32"/>
      <c r="I686" s="38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</row>
    <row r="687" spans="1:24" ht="17.25" customHeight="1" x14ac:dyDescent="0.2">
      <c r="A687" s="15"/>
      <c r="B687" s="33"/>
      <c r="C687" s="283"/>
      <c r="D687" s="281"/>
      <c r="E687" s="15"/>
      <c r="F687" s="70"/>
      <c r="G687" s="32"/>
      <c r="H687" s="32"/>
      <c r="I687" s="38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</row>
    <row r="688" spans="1:24" ht="17.25" customHeight="1" x14ac:dyDescent="0.2">
      <c r="A688" s="15"/>
      <c r="B688" s="33"/>
      <c r="C688" s="283"/>
      <c r="D688" s="281"/>
      <c r="E688" s="15"/>
      <c r="F688" s="70"/>
      <c r="G688" s="32"/>
      <c r="H688" s="32"/>
      <c r="I688" s="38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</row>
    <row r="689" spans="1:24" ht="17.25" customHeight="1" x14ac:dyDescent="0.2">
      <c r="A689" s="15"/>
      <c r="B689" s="33"/>
      <c r="C689" s="283"/>
      <c r="D689" s="281"/>
      <c r="E689" s="15"/>
      <c r="F689" s="70"/>
      <c r="G689" s="32"/>
      <c r="H689" s="32"/>
      <c r="I689" s="38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</row>
    <row r="690" spans="1:24" ht="17.25" customHeight="1" x14ac:dyDescent="0.2">
      <c r="A690" s="15"/>
      <c r="B690" s="33"/>
      <c r="C690" s="283"/>
      <c r="D690" s="281"/>
      <c r="E690" s="15"/>
      <c r="F690" s="70"/>
      <c r="G690" s="32"/>
      <c r="H690" s="32"/>
      <c r="I690" s="38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</row>
    <row r="691" spans="1:24" ht="17.25" customHeight="1" x14ac:dyDescent="0.2">
      <c r="A691" s="15"/>
      <c r="B691" s="33"/>
      <c r="C691" s="283"/>
      <c r="D691" s="281"/>
      <c r="E691" s="15"/>
      <c r="F691" s="70"/>
      <c r="G691" s="32"/>
      <c r="H691" s="32"/>
      <c r="I691" s="38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</row>
    <row r="692" spans="1:24" ht="17.25" customHeight="1" x14ac:dyDescent="0.2">
      <c r="A692" s="15"/>
      <c r="B692" s="33"/>
      <c r="C692" s="283"/>
      <c r="D692" s="281"/>
      <c r="E692" s="15"/>
      <c r="F692" s="70"/>
      <c r="G692" s="32"/>
      <c r="H692" s="32"/>
      <c r="I692" s="38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</row>
    <row r="693" spans="1:24" ht="17.25" customHeight="1" x14ac:dyDescent="0.2">
      <c r="A693" s="15"/>
      <c r="B693" s="33"/>
      <c r="C693" s="283"/>
      <c r="D693" s="281"/>
      <c r="E693" s="15"/>
      <c r="F693" s="70"/>
      <c r="G693" s="32"/>
      <c r="H693" s="32"/>
      <c r="I693" s="38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</row>
    <row r="694" spans="1:24" ht="17.25" customHeight="1" x14ac:dyDescent="0.2">
      <c r="A694" s="15"/>
      <c r="B694" s="33"/>
      <c r="C694" s="283"/>
      <c r="D694" s="281"/>
      <c r="E694" s="15"/>
      <c r="F694" s="70"/>
      <c r="G694" s="32"/>
      <c r="H694" s="32"/>
      <c r="I694" s="38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</row>
    <row r="695" spans="1:24" ht="17.25" customHeight="1" x14ac:dyDescent="0.2">
      <c r="A695" s="15"/>
      <c r="B695" s="33"/>
      <c r="C695" s="283"/>
      <c r="D695" s="281"/>
      <c r="E695" s="15"/>
      <c r="F695" s="70"/>
      <c r="G695" s="32"/>
      <c r="H695" s="32"/>
      <c r="I695" s="38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</row>
    <row r="696" spans="1:24" ht="17.25" customHeight="1" x14ac:dyDescent="0.2">
      <c r="A696" s="15"/>
      <c r="B696" s="33"/>
      <c r="C696" s="283"/>
      <c r="D696" s="281"/>
      <c r="E696" s="15"/>
      <c r="F696" s="70"/>
      <c r="G696" s="32"/>
      <c r="H696" s="32"/>
      <c r="I696" s="38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</row>
    <row r="697" spans="1:24" ht="17.25" customHeight="1" x14ac:dyDescent="0.2">
      <c r="A697" s="15"/>
      <c r="B697" s="33"/>
      <c r="C697" s="283"/>
      <c r="D697" s="281"/>
      <c r="E697" s="15"/>
      <c r="F697" s="70"/>
      <c r="G697" s="32"/>
      <c r="H697" s="32"/>
      <c r="I697" s="38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</row>
    <row r="698" spans="1:24" ht="17.25" customHeight="1" x14ac:dyDescent="0.2">
      <c r="A698" s="15"/>
      <c r="B698" s="33"/>
      <c r="C698" s="283"/>
      <c r="D698" s="281"/>
      <c r="E698" s="15"/>
      <c r="F698" s="70"/>
      <c r="G698" s="32"/>
      <c r="H698" s="32"/>
      <c r="I698" s="38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</row>
    <row r="699" spans="1:24" ht="17.25" customHeight="1" x14ac:dyDescent="0.2">
      <c r="A699" s="15"/>
      <c r="B699" s="33"/>
      <c r="C699" s="283"/>
      <c r="D699" s="281"/>
      <c r="E699" s="15"/>
      <c r="F699" s="70"/>
      <c r="G699" s="32"/>
      <c r="H699" s="32"/>
      <c r="I699" s="38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</row>
    <row r="700" spans="1:24" ht="17.25" customHeight="1" x14ac:dyDescent="0.2">
      <c r="A700" s="15"/>
      <c r="B700" s="33"/>
      <c r="C700" s="283"/>
      <c r="D700" s="281"/>
      <c r="E700" s="15"/>
      <c r="F700" s="70"/>
      <c r="G700" s="32"/>
      <c r="H700" s="32"/>
      <c r="I700" s="38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</row>
    <row r="701" spans="1:24" ht="17.25" customHeight="1" x14ac:dyDescent="0.2">
      <c r="A701" s="15"/>
      <c r="B701" s="33"/>
      <c r="C701" s="283"/>
      <c r="D701" s="281"/>
      <c r="E701" s="15"/>
      <c r="F701" s="70"/>
      <c r="G701" s="32"/>
      <c r="H701" s="32"/>
      <c r="I701" s="38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</row>
    <row r="702" spans="1:24" ht="17.25" customHeight="1" x14ac:dyDescent="0.2">
      <c r="A702" s="15"/>
      <c r="B702" s="33"/>
      <c r="C702" s="283"/>
      <c r="D702" s="281"/>
      <c r="E702" s="15"/>
      <c r="F702" s="70"/>
      <c r="G702" s="32"/>
      <c r="H702" s="32"/>
      <c r="I702" s="38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</row>
    <row r="703" spans="1:24" ht="17.25" customHeight="1" x14ac:dyDescent="0.2">
      <c r="A703" s="15"/>
      <c r="B703" s="33"/>
      <c r="C703" s="283"/>
      <c r="D703" s="281"/>
      <c r="E703" s="15"/>
      <c r="F703" s="70"/>
      <c r="G703" s="32"/>
      <c r="H703" s="32"/>
      <c r="I703" s="38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</row>
    <row r="704" spans="1:24" ht="17.25" customHeight="1" x14ac:dyDescent="0.2">
      <c r="A704" s="15"/>
      <c r="B704" s="33"/>
      <c r="C704" s="283"/>
      <c r="D704" s="281"/>
      <c r="E704" s="15"/>
      <c r="F704" s="70"/>
      <c r="G704" s="32"/>
      <c r="H704" s="32"/>
      <c r="I704" s="38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</row>
    <row r="705" spans="1:24" ht="17.25" customHeight="1" x14ac:dyDescent="0.2">
      <c r="A705" s="15"/>
      <c r="B705" s="33"/>
      <c r="C705" s="283"/>
      <c r="D705" s="281"/>
      <c r="E705" s="15"/>
      <c r="F705" s="70"/>
      <c r="G705" s="32"/>
      <c r="H705" s="32"/>
      <c r="I705" s="38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</row>
    <row r="706" spans="1:24" ht="17.25" customHeight="1" x14ac:dyDescent="0.2">
      <c r="A706" s="15"/>
      <c r="B706" s="33"/>
      <c r="C706" s="283"/>
      <c r="D706" s="281"/>
      <c r="E706" s="15"/>
      <c r="F706" s="70"/>
      <c r="G706" s="32"/>
      <c r="H706" s="32"/>
      <c r="I706" s="38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</row>
    <row r="707" spans="1:24" ht="17.25" customHeight="1" x14ac:dyDescent="0.2">
      <c r="A707" s="15"/>
      <c r="B707" s="33"/>
      <c r="C707" s="283"/>
      <c r="D707" s="281"/>
      <c r="E707" s="15"/>
      <c r="F707" s="70"/>
      <c r="G707" s="32"/>
      <c r="H707" s="32"/>
      <c r="I707" s="38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</row>
    <row r="708" spans="1:24" ht="17.25" customHeight="1" x14ac:dyDescent="0.2">
      <c r="A708" s="15"/>
      <c r="B708" s="33"/>
      <c r="C708" s="283"/>
      <c r="D708" s="281"/>
      <c r="E708" s="15"/>
      <c r="F708" s="70"/>
      <c r="G708" s="32"/>
      <c r="H708" s="32"/>
      <c r="I708" s="38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</row>
    <row r="709" spans="1:24" ht="17.25" customHeight="1" x14ac:dyDescent="0.2">
      <c r="A709" s="15"/>
      <c r="B709" s="33"/>
      <c r="C709" s="283"/>
      <c r="D709" s="281"/>
      <c r="E709" s="15"/>
      <c r="F709" s="70"/>
      <c r="G709" s="32"/>
      <c r="H709" s="32"/>
      <c r="I709" s="38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</row>
    <row r="710" spans="1:24" ht="17.25" customHeight="1" x14ac:dyDescent="0.2">
      <c r="A710" s="15"/>
      <c r="B710" s="33"/>
      <c r="C710" s="283"/>
      <c r="D710" s="281"/>
      <c r="E710" s="15"/>
      <c r="F710" s="70"/>
      <c r="G710" s="32"/>
      <c r="H710" s="32"/>
      <c r="I710" s="38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</row>
    <row r="711" spans="1:24" ht="17.25" customHeight="1" x14ac:dyDescent="0.2">
      <c r="A711" s="15"/>
      <c r="B711" s="33"/>
      <c r="C711" s="283"/>
      <c r="D711" s="281"/>
      <c r="E711" s="15"/>
      <c r="F711" s="70"/>
      <c r="G711" s="32"/>
      <c r="H711" s="32"/>
      <c r="I711" s="38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</row>
    <row r="712" spans="1:24" ht="17.25" customHeight="1" x14ac:dyDescent="0.2">
      <c r="A712" s="15"/>
      <c r="B712" s="33"/>
      <c r="C712" s="283"/>
      <c r="D712" s="281"/>
      <c r="E712" s="15"/>
      <c r="F712" s="70"/>
      <c r="G712" s="32"/>
      <c r="H712" s="32"/>
      <c r="I712" s="38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</row>
    <row r="713" spans="1:24" ht="17.25" customHeight="1" x14ac:dyDescent="0.2">
      <c r="A713" s="15"/>
      <c r="B713" s="33"/>
      <c r="C713" s="283"/>
      <c r="D713" s="281"/>
      <c r="E713" s="15"/>
      <c r="F713" s="70"/>
      <c r="G713" s="32"/>
      <c r="H713" s="32"/>
      <c r="I713" s="38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</row>
    <row r="714" spans="1:24" ht="17.25" customHeight="1" x14ac:dyDescent="0.2">
      <c r="A714" s="15"/>
      <c r="B714" s="33"/>
      <c r="C714" s="283"/>
      <c r="D714" s="281"/>
      <c r="E714" s="15"/>
      <c r="F714" s="70"/>
      <c r="G714" s="32"/>
      <c r="H714" s="32"/>
      <c r="I714" s="38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</row>
    <row r="715" spans="1:24" ht="17.25" customHeight="1" x14ac:dyDescent="0.2">
      <c r="A715" s="15"/>
      <c r="B715" s="33"/>
      <c r="C715" s="283"/>
      <c r="D715" s="281"/>
      <c r="E715" s="15"/>
      <c r="F715" s="70"/>
      <c r="G715" s="32"/>
      <c r="H715" s="32"/>
      <c r="I715" s="38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</row>
    <row r="716" spans="1:24" ht="17.25" customHeight="1" x14ac:dyDescent="0.2">
      <c r="A716" s="15"/>
      <c r="B716" s="33"/>
      <c r="C716" s="283"/>
      <c r="D716" s="281"/>
      <c r="E716" s="15"/>
      <c r="F716" s="70"/>
      <c r="G716" s="32"/>
      <c r="H716" s="32"/>
      <c r="I716" s="38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</row>
    <row r="717" spans="1:24" ht="17.25" customHeight="1" x14ac:dyDescent="0.2">
      <c r="A717" s="15"/>
      <c r="B717" s="33"/>
      <c r="C717" s="283"/>
      <c r="D717" s="281"/>
      <c r="E717" s="15"/>
      <c r="F717" s="70"/>
      <c r="G717" s="32"/>
      <c r="H717" s="32"/>
      <c r="I717" s="38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</row>
    <row r="718" spans="1:24" ht="17.25" customHeight="1" x14ac:dyDescent="0.2">
      <c r="A718" s="15"/>
      <c r="B718" s="33"/>
      <c r="C718" s="283"/>
      <c r="D718" s="281"/>
      <c r="E718" s="15"/>
      <c r="F718" s="70"/>
      <c r="G718" s="32"/>
      <c r="H718" s="32"/>
      <c r="I718" s="38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</row>
    <row r="719" spans="1:24" ht="17.25" customHeight="1" x14ac:dyDescent="0.2">
      <c r="A719" s="15"/>
      <c r="B719" s="33"/>
      <c r="C719" s="283"/>
      <c r="D719" s="281"/>
      <c r="E719" s="15"/>
      <c r="F719" s="70"/>
      <c r="G719" s="32"/>
      <c r="H719" s="32"/>
      <c r="I719" s="38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</row>
    <row r="720" spans="1:24" ht="17.25" customHeight="1" x14ac:dyDescent="0.2">
      <c r="A720" s="15"/>
      <c r="B720" s="33"/>
      <c r="C720" s="283"/>
      <c r="D720" s="281"/>
      <c r="E720" s="15"/>
      <c r="F720" s="70"/>
      <c r="G720" s="32"/>
      <c r="H720" s="32"/>
      <c r="I720" s="38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</row>
    <row r="721" spans="1:24" ht="17.25" customHeight="1" x14ac:dyDescent="0.2">
      <c r="A721" s="15"/>
      <c r="B721" s="33"/>
      <c r="C721" s="283"/>
      <c r="D721" s="281"/>
      <c r="E721" s="15"/>
      <c r="F721" s="70"/>
      <c r="G721" s="32"/>
      <c r="H721" s="32"/>
      <c r="I721" s="38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</row>
    <row r="722" spans="1:24" ht="17.25" customHeight="1" x14ac:dyDescent="0.2">
      <c r="A722" s="15"/>
      <c r="B722" s="33"/>
      <c r="C722" s="283"/>
      <c r="D722" s="281"/>
      <c r="E722" s="15"/>
      <c r="F722" s="70"/>
      <c r="G722" s="32"/>
      <c r="H722" s="32"/>
      <c r="I722" s="38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</row>
    <row r="723" spans="1:24" ht="17.25" customHeight="1" x14ac:dyDescent="0.2">
      <c r="A723" s="15"/>
      <c r="B723" s="33"/>
      <c r="C723" s="283"/>
      <c r="D723" s="281"/>
      <c r="E723" s="15"/>
      <c r="F723" s="70"/>
      <c r="G723" s="32"/>
      <c r="H723" s="32"/>
      <c r="I723" s="38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</row>
    <row r="724" spans="1:24" ht="17.25" customHeight="1" x14ac:dyDescent="0.2">
      <c r="A724" s="15"/>
      <c r="B724" s="33"/>
      <c r="C724" s="283"/>
      <c r="D724" s="281"/>
      <c r="E724" s="15"/>
      <c r="F724" s="70"/>
      <c r="G724" s="32"/>
      <c r="H724" s="32"/>
      <c r="I724" s="38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</row>
    <row r="725" spans="1:24" ht="17.25" customHeight="1" x14ac:dyDescent="0.2">
      <c r="A725" s="15"/>
      <c r="B725" s="33"/>
      <c r="C725" s="283"/>
      <c r="D725" s="281"/>
      <c r="E725" s="15"/>
      <c r="F725" s="70"/>
      <c r="G725" s="32"/>
      <c r="H725" s="32"/>
      <c r="I725" s="38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</row>
    <row r="726" spans="1:24" ht="17.25" customHeight="1" x14ac:dyDescent="0.2">
      <c r="A726" s="15"/>
      <c r="B726" s="33"/>
      <c r="C726" s="283"/>
      <c r="D726" s="281"/>
      <c r="E726" s="15"/>
      <c r="F726" s="70"/>
      <c r="G726" s="32"/>
      <c r="H726" s="32"/>
      <c r="I726" s="38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</row>
    <row r="727" spans="1:24" ht="17.25" customHeight="1" x14ac:dyDescent="0.2">
      <c r="A727" s="15"/>
      <c r="B727" s="33"/>
      <c r="C727" s="283"/>
      <c r="D727" s="281"/>
      <c r="E727" s="15"/>
      <c r="F727" s="70"/>
      <c r="G727" s="32"/>
      <c r="H727" s="32"/>
      <c r="I727" s="38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</row>
    <row r="728" spans="1:24" ht="17.25" customHeight="1" x14ac:dyDescent="0.2">
      <c r="A728" s="15"/>
      <c r="B728" s="33"/>
      <c r="C728" s="283"/>
      <c r="D728" s="281"/>
      <c r="E728" s="15"/>
      <c r="F728" s="70"/>
      <c r="G728" s="32"/>
      <c r="H728" s="32"/>
      <c r="I728" s="38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</row>
    <row r="729" spans="1:24" ht="17.25" customHeight="1" x14ac:dyDescent="0.2">
      <c r="A729" s="15"/>
      <c r="B729" s="33"/>
      <c r="C729" s="283"/>
      <c r="D729" s="281"/>
      <c r="E729" s="15"/>
      <c r="F729" s="70"/>
      <c r="G729" s="32"/>
      <c r="H729" s="32"/>
      <c r="I729" s="38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</row>
    <row r="730" spans="1:24" ht="17.25" customHeight="1" x14ac:dyDescent="0.2">
      <c r="A730" s="15"/>
      <c r="B730" s="33"/>
      <c r="C730" s="283"/>
      <c r="D730" s="281"/>
      <c r="E730" s="15"/>
      <c r="F730" s="70"/>
      <c r="G730" s="32"/>
      <c r="H730" s="32"/>
      <c r="I730" s="38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</row>
    <row r="731" spans="1:24" ht="17.25" customHeight="1" x14ac:dyDescent="0.2">
      <c r="A731" s="15"/>
      <c r="B731" s="33"/>
      <c r="C731" s="283"/>
      <c r="D731" s="281"/>
      <c r="E731" s="15"/>
      <c r="F731" s="70"/>
      <c r="G731" s="32"/>
      <c r="H731" s="32"/>
      <c r="I731" s="38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</row>
    <row r="732" spans="1:24" ht="17.25" customHeight="1" x14ac:dyDescent="0.2">
      <c r="A732" s="15"/>
      <c r="B732" s="33"/>
      <c r="C732" s="283"/>
      <c r="D732" s="281"/>
      <c r="E732" s="15"/>
      <c r="F732" s="70"/>
      <c r="G732" s="32"/>
      <c r="H732" s="32"/>
      <c r="I732" s="38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</row>
    <row r="733" spans="1:24" ht="17.25" customHeight="1" x14ac:dyDescent="0.2">
      <c r="A733" s="15"/>
      <c r="B733" s="33"/>
      <c r="C733" s="283"/>
      <c r="D733" s="281"/>
      <c r="E733" s="15"/>
      <c r="F733" s="70"/>
      <c r="G733" s="32"/>
      <c r="H733" s="32"/>
      <c r="I733" s="38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</row>
    <row r="734" spans="1:24" ht="17.25" customHeight="1" x14ac:dyDescent="0.2">
      <c r="A734" s="15"/>
      <c r="B734" s="33"/>
      <c r="C734" s="283"/>
      <c r="D734" s="281"/>
      <c r="E734" s="15"/>
      <c r="F734" s="70"/>
      <c r="G734" s="32"/>
      <c r="H734" s="32"/>
      <c r="I734" s="38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</row>
    <row r="735" spans="1:24" ht="17.25" customHeight="1" x14ac:dyDescent="0.2">
      <c r="A735" s="15"/>
      <c r="B735" s="33"/>
      <c r="C735" s="283"/>
      <c r="D735" s="281"/>
      <c r="E735" s="15"/>
      <c r="F735" s="70"/>
      <c r="G735" s="32"/>
      <c r="H735" s="32"/>
      <c r="I735" s="38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</row>
    <row r="736" spans="1:24" ht="17.25" customHeight="1" x14ac:dyDescent="0.2">
      <c r="A736" s="15"/>
      <c r="B736" s="33"/>
      <c r="C736" s="283"/>
      <c r="D736" s="281"/>
      <c r="E736" s="15"/>
      <c r="F736" s="70"/>
      <c r="G736" s="32"/>
      <c r="H736" s="32"/>
      <c r="I736" s="38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</row>
    <row r="737" spans="1:24" ht="17.25" customHeight="1" x14ac:dyDescent="0.2">
      <c r="A737" s="15"/>
      <c r="B737" s="33"/>
      <c r="C737" s="283"/>
      <c r="D737" s="281"/>
      <c r="E737" s="15"/>
      <c r="F737" s="70"/>
      <c r="G737" s="32"/>
      <c r="H737" s="32"/>
      <c r="I737" s="38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</row>
    <row r="738" spans="1:24" ht="17.25" customHeight="1" x14ac:dyDescent="0.2">
      <c r="A738" s="15"/>
      <c r="B738" s="33"/>
      <c r="C738" s="283"/>
      <c r="D738" s="281"/>
      <c r="E738" s="15"/>
      <c r="F738" s="70"/>
      <c r="G738" s="32"/>
      <c r="H738" s="32"/>
      <c r="I738" s="38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</row>
    <row r="739" spans="1:24" ht="17.25" customHeight="1" x14ac:dyDescent="0.2">
      <c r="A739" s="15"/>
      <c r="B739" s="33"/>
      <c r="C739" s="283"/>
      <c r="D739" s="281"/>
      <c r="E739" s="15"/>
      <c r="F739" s="70"/>
      <c r="G739" s="32"/>
      <c r="H739" s="32"/>
      <c r="I739" s="38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</row>
    <row r="740" spans="1:24" ht="17.25" customHeight="1" x14ac:dyDescent="0.2">
      <c r="A740" s="15"/>
      <c r="B740" s="33"/>
      <c r="C740" s="283"/>
      <c r="D740" s="281"/>
      <c r="E740" s="15"/>
      <c r="F740" s="70"/>
      <c r="G740" s="32"/>
      <c r="H740" s="32"/>
      <c r="I740" s="38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</row>
    <row r="741" spans="1:24" ht="17.25" customHeight="1" x14ac:dyDescent="0.2">
      <c r="A741" s="15"/>
      <c r="B741" s="33"/>
      <c r="C741" s="283"/>
      <c r="D741" s="281"/>
      <c r="E741" s="15"/>
      <c r="F741" s="70"/>
      <c r="G741" s="32"/>
      <c r="H741" s="32"/>
      <c r="I741" s="38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</row>
    <row r="742" spans="1:24" ht="17.25" customHeight="1" x14ac:dyDescent="0.2">
      <c r="A742" s="15"/>
      <c r="B742" s="33"/>
      <c r="C742" s="283"/>
      <c r="D742" s="281"/>
      <c r="E742" s="15"/>
      <c r="F742" s="70"/>
      <c r="G742" s="32"/>
      <c r="H742" s="32"/>
      <c r="I742" s="38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</row>
    <row r="743" spans="1:24" ht="17.25" customHeight="1" x14ac:dyDescent="0.2">
      <c r="A743" s="15"/>
      <c r="B743" s="33"/>
      <c r="C743" s="283"/>
      <c r="D743" s="281"/>
      <c r="E743" s="15"/>
      <c r="F743" s="70"/>
      <c r="G743" s="32"/>
      <c r="H743" s="32"/>
      <c r="I743" s="38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</row>
    <row r="744" spans="1:24" ht="17.25" customHeight="1" x14ac:dyDescent="0.2">
      <c r="A744" s="15"/>
      <c r="B744" s="33"/>
      <c r="C744" s="283"/>
      <c r="D744" s="281"/>
      <c r="E744" s="15"/>
      <c r="F744" s="70"/>
      <c r="G744" s="32"/>
      <c r="H744" s="32"/>
      <c r="I744" s="38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</row>
    <row r="745" spans="1:24" ht="17.25" customHeight="1" x14ac:dyDescent="0.2">
      <c r="A745" s="15"/>
      <c r="B745" s="33"/>
      <c r="C745" s="283"/>
      <c r="D745" s="281"/>
      <c r="E745" s="15"/>
      <c r="F745" s="70"/>
      <c r="G745" s="32"/>
      <c r="H745" s="32"/>
      <c r="I745" s="38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</row>
    <row r="746" spans="1:24" ht="17.25" customHeight="1" x14ac:dyDescent="0.2">
      <c r="A746" s="15"/>
      <c r="B746" s="33"/>
      <c r="C746" s="283"/>
      <c r="D746" s="281"/>
      <c r="E746" s="15"/>
      <c r="F746" s="70"/>
      <c r="G746" s="32"/>
      <c r="H746" s="32"/>
      <c r="I746" s="38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</row>
    <row r="747" spans="1:24" ht="17.25" customHeight="1" x14ac:dyDescent="0.2">
      <c r="A747" s="15"/>
      <c r="B747" s="33"/>
      <c r="C747" s="283"/>
      <c r="D747" s="281"/>
      <c r="E747" s="15"/>
      <c r="F747" s="70"/>
      <c r="G747" s="32"/>
      <c r="H747" s="32"/>
      <c r="I747" s="38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</row>
    <row r="748" spans="1:24" ht="17.25" customHeight="1" x14ac:dyDescent="0.2">
      <c r="A748" s="15"/>
      <c r="B748" s="33"/>
      <c r="C748" s="283"/>
      <c r="D748" s="281"/>
      <c r="E748" s="15"/>
      <c r="F748" s="70"/>
      <c r="G748" s="32"/>
      <c r="H748" s="32"/>
      <c r="I748" s="38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</row>
    <row r="749" spans="1:24" ht="17.25" customHeight="1" x14ac:dyDescent="0.2">
      <c r="A749" s="15"/>
      <c r="B749" s="33"/>
      <c r="C749" s="283"/>
      <c r="D749" s="281"/>
      <c r="E749" s="15"/>
      <c r="F749" s="70"/>
      <c r="G749" s="32"/>
      <c r="H749" s="32"/>
      <c r="I749" s="38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</row>
    <row r="750" spans="1:24" ht="17.25" customHeight="1" x14ac:dyDescent="0.2">
      <c r="A750" s="15"/>
      <c r="B750" s="33"/>
      <c r="C750" s="283"/>
      <c r="D750" s="281"/>
      <c r="E750" s="15"/>
      <c r="F750" s="70"/>
      <c r="G750" s="32"/>
      <c r="H750" s="32"/>
      <c r="I750" s="38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</row>
    <row r="751" spans="1:24" ht="17.25" customHeight="1" x14ac:dyDescent="0.2">
      <c r="A751" s="15"/>
      <c r="B751" s="33"/>
      <c r="C751" s="283"/>
      <c r="D751" s="281"/>
      <c r="E751" s="15"/>
      <c r="F751" s="70"/>
      <c r="G751" s="32"/>
      <c r="H751" s="32"/>
      <c r="I751" s="38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</row>
    <row r="752" spans="1:24" ht="17.25" customHeight="1" x14ac:dyDescent="0.2">
      <c r="A752" s="15"/>
      <c r="B752" s="33"/>
      <c r="C752" s="283"/>
      <c r="D752" s="281"/>
      <c r="E752" s="15"/>
      <c r="F752" s="70"/>
      <c r="G752" s="32"/>
      <c r="H752" s="32"/>
      <c r="I752" s="38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</row>
    <row r="753" spans="1:24" ht="17.25" customHeight="1" x14ac:dyDescent="0.2">
      <c r="A753" s="15"/>
      <c r="B753" s="33"/>
      <c r="C753" s="283"/>
      <c r="D753" s="281"/>
      <c r="E753" s="15"/>
      <c r="F753" s="70"/>
      <c r="G753" s="32"/>
      <c r="H753" s="32"/>
      <c r="I753" s="38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</row>
    <row r="754" spans="1:24" ht="17.25" customHeight="1" x14ac:dyDescent="0.2">
      <c r="A754" s="15"/>
      <c r="B754" s="33"/>
      <c r="C754" s="283"/>
      <c r="D754" s="281"/>
      <c r="E754" s="15"/>
      <c r="F754" s="70"/>
      <c r="G754" s="32"/>
      <c r="H754" s="32"/>
      <c r="I754" s="38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</row>
    <row r="755" spans="1:24" ht="17.25" customHeight="1" x14ac:dyDescent="0.2">
      <c r="A755" s="15"/>
      <c r="B755" s="33"/>
      <c r="C755" s="283"/>
      <c r="D755" s="281"/>
      <c r="E755" s="15"/>
      <c r="F755" s="70"/>
      <c r="G755" s="32"/>
      <c r="H755" s="32"/>
      <c r="I755" s="38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</row>
    <row r="756" spans="1:24" ht="17.25" customHeight="1" x14ac:dyDescent="0.2">
      <c r="A756" s="15"/>
      <c r="B756" s="33"/>
      <c r="C756" s="283"/>
      <c r="D756" s="281"/>
      <c r="E756" s="15"/>
      <c r="F756" s="70"/>
      <c r="G756" s="32"/>
      <c r="H756" s="32"/>
      <c r="I756" s="38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</row>
    <row r="757" spans="1:24" ht="17.25" customHeight="1" x14ac:dyDescent="0.2">
      <c r="A757" s="15"/>
      <c r="B757" s="33"/>
      <c r="C757" s="283"/>
      <c r="D757" s="281"/>
      <c r="E757" s="15"/>
      <c r="F757" s="70"/>
      <c r="G757" s="32"/>
      <c r="H757" s="32"/>
      <c r="I757" s="38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</row>
    <row r="758" spans="1:24" ht="17.25" customHeight="1" x14ac:dyDescent="0.2">
      <c r="A758" s="15"/>
      <c r="B758" s="33"/>
      <c r="C758" s="283"/>
      <c r="D758" s="281"/>
      <c r="E758" s="15"/>
      <c r="F758" s="70"/>
      <c r="G758" s="32"/>
      <c r="H758" s="32"/>
      <c r="I758" s="38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</row>
    <row r="759" spans="1:24" ht="17.25" customHeight="1" x14ac:dyDescent="0.2">
      <c r="A759" s="15"/>
      <c r="B759" s="33"/>
      <c r="C759" s="283"/>
      <c r="D759" s="281"/>
      <c r="E759" s="15"/>
      <c r="F759" s="70"/>
      <c r="G759" s="32"/>
      <c r="H759" s="32"/>
      <c r="I759" s="38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</row>
    <row r="760" spans="1:24" ht="17.25" customHeight="1" x14ac:dyDescent="0.2">
      <c r="A760" s="15"/>
      <c r="B760" s="33"/>
      <c r="C760" s="283"/>
      <c r="D760" s="281"/>
      <c r="E760" s="15"/>
      <c r="F760" s="70"/>
      <c r="G760" s="32"/>
      <c r="H760" s="32"/>
      <c r="I760" s="38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</row>
    <row r="761" spans="1:24" ht="17.25" customHeight="1" x14ac:dyDescent="0.2">
      <c r="A761" s="15"/>
      <c r="B761" s="33"/>
      <c r="C761" s="283"/>
      <c r="D761" s="281"/>
      <c r="E761" s="15"/>
      <c r="F761" s="70"/>
      <c r="G761" s="32"/>
      <c r="H761" s="32"/>
      <c r="I761" s="38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</row>
    <row r="762" spans="1:24" ht="17.25" customHeight="1" x14ac:dyDescent="0.2">
      <c r="A762" s="15"/>
      <c r="B762" s="33"/>
      <c r="C762" s="283"/>
      <c r="D762" s="281"/>
      <c r="E762" s="15"/>
      <c r="F762" s="70"/>
      <c r="G762" s="32"/>
      <c r="H762" s="32"/>
      <c r="I762" s="38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</row>
    <row r="763" spans="1:24" ht="17.25" customHeight="1" x14ac:dyDescent="0.2">
      <c r="A763" s="15"/>
      <c r="B763" s="33"/>
      <c r="C763" s="283"/>
      <c r="D763" s="281"/>
      <c r="E763" s="15"/>
      <c r="F763" s="70"/>
      <c r="G763" s="32"/>
      <c r="H763" s="32"/>
      <c r="I763" s="38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</row>
    <row r="764" spans="1:24" ht="17.25" customHeight="1" x14ac:dyDescent="0.2">
      <c r="A764" s="15"/>
      <c r="B764" s="33"/>
      <c r="C764" s="283"/>
      <c r="D764" s="281"/>
      <c r="E764" s="15"/>
      <c r="F764" s="70"/>
      <c r="G764" s="32"/>
      <c r="H764" s="32"/>
      <c r="I764" s="38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</row>
    <row r="765" spans="1:24" ht="17.25" customHeight="1" x14ac:dyDescent="0.2">
      <c r="A765" s="15"/>
      <c r="B765" s="33"/>
      <c r="C765" s="283"/>
      <c r="D765" s="281"/>
      <c r="E765" s="15"/>
      <c r="F765" s="70"/>
      <c r="G765" s="32"/>
      <c r="H765" s="32"/>
      <c r="I765" s="38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</row>
    <row r="766" spans="1:24" ht="17.25" customHeight="1" x14ac:dyDescent="0.2">
      <c r="A766" s="15"/>
      <c r="B766" s="33"/>
      <c r="C766" s="283"/>
      <c r="D766" s="281"/>
      <c r="E766" s="15"/>
      <c r="F766" s="70"/>
      <c r="G766" s="32"/>
      <c r="H766" s="32"/>
      <c r="I766" s="38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</row>
    <row r="767" spans="1:24" ht="17.25" customHeight="1" x14ac:dyDescent="0.2">
      <c r="A767" s="15"/>
      <c r="B767" s="33"/>
      <c r="C767" s="283"/>
      <c r="D767" s="281"/>
      <c r="E767" s="15"/>
      <c r="F767" s="70"/>
      <c r="G767" s="32"/>
      <c r="H767" s="32"/>
      <c r="I767" s="38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</row>
    <row r="768" spans="1:24" ht="17.25" customHeight="1" x14ac:dyDescent="0.2">
      <c r="A768" s="15"/>
      <c r="B768" s="33"/>
      <c r="C768" s="283"/>
      <c r="D768" s="281"/>
      <c r="E768" s="15"/>
      <c r="F768" s="70"/>
      <c r="G768" s="32"/>
      <c r="H768" s="32"/>
      <c r="I768" s="38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</row>
    <row r="769" spans="1:24" ht="17.25" customHeight="1" x14ac:dyDescent="0.2">
      <c r="A769" s="15"/>
      <c r="B769" s="33"/>
      <c r="C769" s="283"/>
      <c r="D769" s="281"/>
      <c r="E769" s="15"/>
      <c r="F769" s="70"/>
      <c r="G769" s="32"/>
      <c r="H769" s="32"/>
      <c r="I769" s="38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</row>
    <row r="770" spans="1:24" ht="17.25" customHeight="1" x14ac:dyDescent="0.2">
      <c r="A770" s="15"/>
      <c r="B770" s="33"/>
      <c r="C770" s="283"/>
      <c r="D770" s="281"/>
      <c r="E770" s="15"/>
      <c r="F770" s="70"/>
      <c r="G770" s="32"/>
      <c r="H770" s="32"/>
      <c r="I770" s="38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</row>
    <row r="771" spans="1:24" ht="17.25" customHeight="1" x14ac:dyDescent="0.2">
      <c r="A771" s="15"/>
      <c r="B771" s="33"/>
      <c r="C771" s="283"/>
      <c r="D771" s="281"/>
      <c r="E771" s="15"/>
      <c r="F771" s="70"/>
      <c r="G771" s="32"/>
      <c r="H771" s="32"/>
      <c r="I771" s="38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</row>
    <row r="772" spans="1:24" ht="17.25" customHeight="1" x14ac:dyDescent="0.2">
      <c r="A772" s="15"/>
      <c r="B772" s="33"/>
      <c r="C772" s="283"/>
      <c r="D772" s="281"/>
      <c r="E772" s="15"/>
      <c r="F772" s="70"/>
      <c r="G772" s="32"/>
      <c r="H772" s="32"/>
      <c r="I772" s="38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</row>
    <row r="773" spans="1:24" ht="17.25" customHeight="1" x14ac:dyDescent="0.2">
      <c r="A773" s="15"/>
      <c r="B773" s="33"/>
      <c r="C773" s="283"/>
      <c r="D773" s="281"/>
      <c r="E773" s="15"/>
      <c r="F773" s="70"/>
      <c r="G773" s="32"/>
      <c r="H773" s="32"/>
      <c r="I773" s="38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</row>
    <row r="774" spans="1:24" ht="17.25" customHeight="1" x14ac:dyDescent="0.2">
      <c r="A774" s="15"/>
      <c r="B774" s="33"/>
      <c r="C774" s="283"/>
      <c r="D774" s="281"/>
      <c r="E774" s="15"/>
      <c r="F774" s="70"/>
      <c r="G774" s="32"/>
      <c r="H774" s="32"/>
      <c r="I774" s="38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</row>
    <row r="775" spans="1:24" ht="17.25" customHeight="1" x14ac:dyDescent="0.2">
      <c r="A775" s="15"/>
      <c r="B775" s="33"/>
      <c r="C775" s="283"/>
      <c r="D775" s="281"/>
      <c r="E775" s="15"/>
      <c r="F775" s="70"/>
      <c r="G775" s="32"/>
      <c r="H775" s="32"/>
      <c r="I775" s="38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</row>
    <row r="776" spans="1:24" ht="17.25" customHeight="1" x14ac:dyDescent="0.2">
      <c r="A776" s="15"/>
      <c r="B776" s="33"/>
      <c r="C776" s="283"/>
      <c r="D776" s="281"/>
      <c r="E776" s="15"/>
      <c r="F776" s="70"/>
      <c r="G776" s="32"/>
      <c r="H776" s="32"/>
      <c r="I776" s="38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</row>
    <row r="777" spans="1:24" ht="17.25" customHeight="1" x14ac:dyDescent="0.2">
      <c r="A777" s="15"/>
      <c r="B777" s="33"/>
      <c r="C777" s="283"/>
      <c r="D777" s="281"/>
      <c r="E777" s="15"/>
      <c r="F777" s="70"/>
      <c r="G777" s="32"/>
      <c r="H777" s="32"/>
      <c r="I777" s="38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</row>
    <row r="778" spans="1:24" ht="17.25" customHeight="1" x14ac:dyDescent="0.2">
      <c r="A778" s="15"/>
      <c r="B778" s="33"/>
      <c r="C778" s="283"/>
      <c r="D778" s="281"/>
      <c r="E778" s="15"/>
      <c r="F778" s="70"/>
      <c r="G778" s="32"/>
      <c r="H778" s="32"/>
      <c r="I778" s="38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</row>
    <row r="779" spans="1:24" ht="17.25" customHeight="1" x14ac:dyDescent="0.2">
      <c r="A779" s="15"/>
      <c r="B779" s="33"/>
      <c r="C779" s="283"/>
      <c r="D779" s="281"/>
      <c r="E779" s="15"/>
      <c r="F779" s="70"/>
      <c r="G779" s="32"/>
      <c r="H779" s="32"/>
      <c r="I779" s="38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</row>
    <row r="780" spans="1:24" ht="17.25" customHeight="1" x14ac:dyDescent="0.2">
      <c r="A780" s="15"/>
      <c r="B780" s="33"/>
      <c r="C780" s="283"/>
      <c r="D780" s="281"/>
      <c r="E780" s="15"/>
      <c r="F780" s="70"/>
      <c r="G780" s="32"/>
      <c r="H780" s="32"/>
      <c r="I780" s="38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</row>
    <row r="781" spans="1:24" ht="17.25" customHeight="1" x14ac:dyDescent="0.2">
      <c r="A781" s="15"/>
      <c r="B781" s="33"/>
      <c r="C781" s="283"/>
      <c r="D781" s="281"/>
      <c r="E781" s="15"/>
      <c r="F781" s="70"/>
      <c r="G781" s="32"/>
      <c r="H781" s="32"/>
      <c r="I781" s="38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</row>
    <row r="782" spans="1:24" ht="17.25" customHeight="1" x14ac:dyDescent="0.2">
      <c r="A782" s="15"/>
      <c r="B782" s="33"/>
      <c r="C782" s="283"/>
      <c r="D782" s="281"/>
      <c r="E782" s="15"/>
      <c r="F782" s="70"/>
      <c r="G782" s="32"/>
      <c r="H782" s="32"/>
      <c r="I782" s="38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</row>
    <row r="783" spans="1:24" ht="17.25" customHeight="1" x14ac:dyDescent="0.2">
      <c r="A783" s="15"/>
      <c r="B783" s="33"/>
      <c r="C783" s="283"/>
      <c r="D783" s="281"/>
      <c r="E783" s="15"/>
      <c r="F783" s="70"/>
      <c r="G783" s="32"/>
      <c r="H783" s="32"/>
      <c r="I783" s="38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</row>
    <row r="784" spans="1:24" ht="17.25" customHeight="1" x14ac:dyDescent="0.2">
      <c r="A784" s="15"/>
      <c r="B784" s="33"/>
      <c r="C784" s="283"/>
      <c r="D784" s="281"/>
      <c r="E784" s="15"/>
      <c r="F784" s="70"/>
      <c r="G784" s="32"/>
      <c r="H784" s="32"/>
      <c r="I784" s="38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</row>
    <row r="785" spans="1:24" ht="17.25" customHeight="1" x14ac:dyDescent="0.2">
      <c r="A785" s="15"/>
      <c r="B785" s="33"/>
      <c r="C785" s="283"/>
      <c r="D785" s="281"/>
      <c r="E785" s="15"/>
      <c r="F785" s="70"/>
      <c r="G785" s="32"/>
      <c r="H785" s="32"/>
      <c r="I785" s="38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</row>
    <row r="786" spans="1:24" ht="17.25" customHeight="1" x14ac:dyDescent="0.2">
      <c r="A786" s="15"/>
      <c r="B786" s="33"/>
      <c r="C786" s="283"/>
      <c r="D786" s="281"/>
      <c r="E786" s="15"/>
      <c r="F786" s="70"/>
      <c r="G786" s="32"/>
      <c r="H786" s="32"/>
      <c r="I786" s="38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</row>
    <row r="787" spans="1:24" ht="17.25" customHeight="1" x14ac:dyDescent="0.2">
      <c r="A787" s="15"/>
      <c r="B787" s="33"/>
      <c r="C787" s="283"/>
      <c r="D787" s="281"/>
      <c r="E787" s="15"/>
      <c r="F787" s="70"/>
      <c r="G787" s="32"/>
      <c r="H787" s="32"/>
      <c r="I787" s="38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</row>
    <row r="788" spans="1:24" ht="17.25" customHeight="1" x14ac:dyDescent="0.2">
      <c r="A788" s="15"/>
      <c r="B788" s="33"/>
      <c r="C788" s="283"/>
      <c r="D788" s="281"/>
      <c r="E788" s="15"/>
      <c r="F788" s="70"/>
      <c r="G788" s="32"/>
      <c r="H788" s="32"/>
      <c r="I788" s="38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</row>
    <row r="789" spans="1:24" ht="17.25" customHeight="1" x14ac:dyDescent="0.2">
      <c r="A789" s="15"/>
      <c r="B789" s="33"/>
      <c r="C789" s="283"/>
      <c r="D789" s="281"/>
      <c r="E789" s="15"/>
      <c r="F789" s="70"/>
      <c r="G789" s="32"/>
      <c r="H789" s="32"/>
      <c r="I789" s="38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</row>
    <row r="790" spans="1:24" ht="17.25" customHeight="1" x14ac:dyDescent="0.2">
      <c r="A790" s="15"/>
      <c r="B790" s="33"/>
      <c r="C790" s="283"/>
      <c r="D790" s="281"/>
      <c r="E790" s="15"/>
      <c r="F790" s="70"/>
      <c r="G790" s="32"/>
      <c r="H790" s="32"/>
      <c r="I790" s="38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</row>
    <row r="791" spans="1:24" ht="17.25" customHeight="1" x14ac:dyDescent="0.2">
      <c r="A791" s="15"/>
      <c r="B791" s="33"/>
      <c r="C791" s="283"/>
      <c r="D791" s="281"/>
      <c r="E791" s="15"/>
      <c r="F791" s="70"/>
      <c r="G791" s="32"/>
      <c r="H791" s="32"/>
      <c r="I791" s="38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</row>
    <row r="792" spans="1:24" ht="17.25" customHeight="1" x14ac:dyDescent="0.2">
      <c r="A792" s="15"/>
      <c r="B792" s="33"/>
      <c r="C792" s="283"/>
      <c r="D792" s="281"/>
      <c r="E792" s="15"/>
      <c r="F792" s="70"/>
      <c r="G792" s="32"/>
      <c r="H792" s="32"/>
      <c r="I792" s="38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</row>
    <row r="793" spans="1:24" ht="17.25" customHeight="1" x14ac:dyDescent="0.2">
      <c r="A793" s="15"/>
      <c r="B793" s="33"/>
      <c r="C793" s="283"/>
      <c r="D793" s="281"/>
      <c r="E793" s="15"/>
      <c r="F793" s="70"/>
      <c r="G793" s="32"/>
      <c r="H793" s="32"/>
      <c r="I793" s="38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</row>
    <row r="794" spans="1:24" ht="17.25" customHeight="1" x14ac:dyDescent="0.2">
      <c r="A794" s="15"/>
      <c r="B794" s="33"/>
      <c r="C794" s="283"/>
      <c r="D794" s="281"/>
      <c r="E794" s="15"/>
      <c r="F794" s="70"/>
      <c r="G794" s="32"/>
      <c r="H794" s="32"/>
      <c r="I794" s="38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</row>
    <row r="795" spans="1:24" ht="17.25" customHeight="1" x14ac:dyDescent="0.2">
      <c r="A795" s="15"/>
      <c r="B795" s="33"/>
      <c r="C795" s="283"/>
      <c r="D795" s="281"/>
      <c r="E795" s="15"/>
      <c r="F795" s="70"/>
      <c r="G795" s="32"/>
      <c r="H795" s="32"/>
      <c r="I795" s="38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</row>
    <row r="796" spans="1:24" ht="17.25" customHeight="1" x14ac:dyDescent="0.2">
      <c r="A796" s="15"/>
      <c r="B796" s="33"/>
      <c r="C796" s="283"/>
      <c r="D796" s="281"/>
      <c r="E796" s="15"/>
      <c r="F796" s="70"/>
      <c r="G796" s="32"/>
      <c r="H796" s="32"/>
      <c r="I796" s="38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</row>
    <row r="797" spans="1:24" ht="17.25" customHeight="1" x14ac:dyDescent="0.2">
      <c r="A797" s="15"/>
      <c r="B797" s="33"/>
      <c r="C797" s="283"/>
      <c r="D797" s="281"/>
      <c r="E797" s="15"/>
      <c r="F797" s="70"/>
      <c r="G797" s="32"/>
      <c r="H797" s="32"/>
      <c r="I797" s="38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</row>
    <row r="798" spans="1:24" ht="17.25" customHeight="1" x14ac:dyDescent="0.2">
      <c r="A798" s="15"/>
      <c r="B798" s="33"/>
      <c r="C798" s="283"/>
      <c r="D798" s="281"/>
      <c r="E798" s="15"/>
      <c r="F798" s="70"/>
      <c r="G798" s="32"/>
      <c r="H798" s="32"/>
      <c r="I798" s="38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</row>
    <row r="799" spans="1:24" ht="17.25" customHeight="1" x14ac:dyDescent="0.2">
      <c r="A799" s="15"/>
      <c r="B799" s="33"/>
      <c r="C799" s="283"/>
      <c r="D799" s="281"/>
      <c r="E799" s="15"/>
      <c r="F799" s="70"/>
      <c r="G799" s="32"/>
      <c r="H799" s="32"/>
      <c r="I799" s="38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</row>
    <row r="800" spans="1:24" ht="17.25" customHeight="1" x14ac:dyDescent="0.2">
      <c r="A800" s="15"/>
      <c r="B800" s="33"/>
      <c r="C800" s="283"/>
      <c r="D800" s="281"/>
      <c r="E800" s="15"/>
      <c r="F800" s="70"/>
      <c r="G800" s="32"/>
      <c r="H800" s="32"/>
      <c r="I800" s="38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</row>
    <row r="801" spans="1:24" ht="17.25" customHeight="1" x14ac:dyDescent="0.2">
      <c r="A801" s="15"/>
      <c r="B801" s="33"/>
      <c r="C801" s="283"/>
      <c r="D801" s="281"/>
      <c r="E801" s="15"/>
      <c r="F801" s="70"/>
      <c r="G801" s="32"/>
      <c r="H801" s="32"/>
      <c r="I801" s="38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</row>
    <row r="802" spans="1:24" ht="17.25" customHeight="1" x14ac:dyDescent="0.2">
      <c r="A802" s="15"/>
      <c r="B802" s="33"/>
      <c r="C802" s="283"/>
      <c r="D802" s="281"/>
      <c r="E802" s="15"/>
      <c r="F802" s="70"/>
      <c r="G802" s="32"/>
      <c r="H802" s="32"/>
      <c r="I802" s="38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</row>
    <row r="803" spans="1:24" ht="17.25" customHeight="1" x14ac:dyDescent="0.2">
      <c r="A803" s="15"/>
      <c r="B803" s="33"/>
      <c r="C803" s="283"/>
      <c r="D803" s="281"/>
      <c r="E803" s="15"/>
      <c r="F803" s="70"/>
      <c r="G803" s="32"/>
      <c r="H803" s="32"/>
      <c r="I803" s="38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</row>
    <row r="804" spans="1:24" ht="17.25" customHeight="1" x14ac:dyDescent="0.2">
      <c r="A804" s="15"/>
      <c r="B804" s="33"/>
      <c r="C804" s="283"/>
      <c r="D804" s="281"/>
      <c r="E804" s="15"/>
      <c r="F804" s="70"/>
      <c r="G804" s="32"/>
      <c r="H804" s="32"/>
      <c r="I804" s="38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</row>
    <row r="805" spans="1:24" ht="17.25" customHeight="1" x14ac:dyDescent="0.2">
      <c r="A805" s="15"/>
      <c r="B805" s="33"/>
      <c r="C805" s="283"/>
      <c r="D805" s="281"/>
      <c r="E805" s="15"/>
      <c r="F805" s="70"/>
      <c r="G805" s="32"/>
      <c r="H805" s="32"/>
      <c r="I805" s="38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</row>
    <row r="806" spans="1:24" ht="17.25" customHeight="1" x14ac:dyDescent="0.2">
      <c r="A806" s="15"/>
      <c r="B806" s="33"/>
      <c r="C806" s="283"/>
      <c r="D806" s="281"/>
      <c r="E806" s="15"/>
      <c r="F806" s="70"/>
      <c r="G806" s="32"/>
      <c r="H806" s="32"/>
      <c r="I806" s="38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</row>
    <row r="807" spans="1:24" ht="17.25" customHeight="1" x14ac:dyDescent="0.2">
      <c r="A807" s="15"/>
      <c r="B807" s="33"/>
      <c r="C807" s="283"/>
      <c r="D807" s="281"/>
      <c r="E807" s="15"/>
      <c r="F807" s="70"/>
      <c r="G807" s="32"/>
      <c r="H807" s="32"/>
      <c r="I807" s="38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</row>
    <row r="808" spans="1:24" ht="17.25" customHeight="1" x14ac:dyDescent="0.2">
      <c r="A808" s="15"/>
      <c r="B808" s="33"/>
      <c r="C808" s="283"/>
      <c r="D808" s="281"/>
      <c r="E808" s="15"/>
      <c r="F808" s="70"/>
      <c r="G808" s="32"/>
      <c r="H808" s="32"/>
      <c r="I808" s="38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</row>
    <row r="809" spans="1:24" ht="17.25" customHeight="1" x14ac:dyDescent="0.2">
      <c r="A809" s="15"/>
      <c r="B809" s="33"/>
      <c r="C809" s="283"/>
      <c r="D809" s="281"/>
      <c r="E809" s="15"/>
      <c r="F809" s="70"/>
      <c r="G809" s="32"/>
      <c r="H809" s="32"/>
      <c r="I809" s="38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</row>
    <row r="810" spans="1:24" ht="17.25" customHeight="1" x14ac:dyDescent="0.2">
      <c r="A810" s="15"/>
      <c r="B810" s="33"/>
      <c r="C810" s="283"/>
      <c r="D810" s="281"/>
      <c r="E810" s="15"/>
      <c r="F810" s="70"/>
      <c r="G810" s="32"/>
      <c r="H810" s="32"/>
      <c r="I810" s="38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</row>
    <row r="811" spans="1:24" ht="17.25" customHeight="1" x14ac:dyDescent="0.2">
      <c r="A811" s="15"/>
      <c r="B811" s="33"/>
      <c r="C811" s="283"/>
      <c r="D811" s="281"/>
      <c r="E811" s="15"/>
      <c r="F811" s="70"/>
      <c r="G811" s="32"/>
      <c r="H811" s="32"/>
      <c r="I811" s="38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</row>
    <row r="812" spans="1:24" ht="17.25" customHeight="1" x14ac:dyDescent="0.2">
      <c r="A812" s="15"/>
      <c r="B812" s="33"/>
      <c r="C812" s="283"/>
      <c r="D812" s="281"/>
      <c r="E812" s="15"/>
      <c r="F812" s="70"/>
      <c r="G812" s="32"/>
      <c r="H812" s="32"/>
      <c r="I812" s="38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</row>
    <row r="813" spans="1:24" ht="17.25" customHeight="1" x14ac:dyDescent="0.2">
      <c r="A813" s="15"/>
      <c r="B813" s="33"/>
      <c r="C813" s="283"/>
      <c r="D813" s="281"/>
      <c r="E813" s="15"/>
      <c r="F813" s="70"/>
      <c r="G813" s="32"/>
      <c r="H813" s="32"/>
      <c r="I813" s="38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</row>
    <row r="814" spans="1:24" ht="17.25" customHeight="1" x14ac:dyDescent="0.2">
      <c r="A814" s="15"/>
      <c r="B814" s="33"/>
      <c r="C814" s="283"/>
      <c r="D814" s="281"/>
      <c r="E814" s="15"/>
      <c r="F814" s="70"/>
      <c r="G814" s="32"/>
      <c r="H814" s="32"/>
      <c r="I814" s="38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</row>
    <row r="815" spans="1:24" ht="17.25" customHeight="1" x14ac:dyDescent="0.2">
      <c r="A815" s="15"/>
      <c r="B815" s="33"/>
      <c r="C815" s="283"/>
      <c r="D815" s="281"/>
      <c r="E815" s="15"/>
      <c r="F815" s="70"/>
      <c r="G815" s="32"/>
      <c r="H815" s="32"/>
      <c r="I815" s="38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</row>
    <row r="816" spans="1:24" ht="17.25" customHeight="1" x14ac:dyDescent="0.2">
      <c r="A816" s="15"/>
      <c r="B816" s="33"/>
      <c r="C816" s="283"/>
      <c r="D816" s="281"/>
      <c r="E816" s="15"/>
      <c r="F816" s="70"/>
      <c r="G816" s="32"/>
      <c r="H816" s="32"/>
      <c r="I816" s="38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</row>
    <row r="817" spans="1:24" ht="17.25" customHeight="1" x14ac:dyDescent="0.2">
      <c r="A817" s="15"/>
      <c r="B817" s="33"/>
      <c r="C817" s="283"/>
      <c r="D817" s="281"/>
      <c r="E817" s="15"/>
      <c r="F817" s="70"/>
      <c r="G817" s="32"/>
      <c r="H817" s="32"/>
      <c r="I817" s="38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</row>
    <row r="818" spans="1:24" ht="17.25" customHeight="1" x14ac:dyDescent="0.2">
      <c r="A818" s="15"/>
      <c r="B818" s="33"/>
      <c r="C818" s="283"/>
      <c r="D818" s="281"/>
      <c r="E818" s="15"/>
      <c r="F818" s="70"/>
      <c r="G818" s="32"/>
      <c r="H818" s="32"/>
      <c r="I818" s="38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</row>
    <row r="819" spans="1:24" ht="17.25" customHeight="1" x14ac:dyDescent="0.2">
      <c r="A819" s="15"/>
      <c r="B819" s="33"/>
      <c r="C819" s="283"/>
      <c r="D819" s="281"/>
      <c r="E819" s="15"/>
      <c r="F819" s="70"/>
      <c r="G819" s="32"/>
      <c r="H819" s="32"/>
      <c r="I819" s="38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</row>
    <row r="820" spans="1:24" ht="17.25" customHeight="1" x14ac:dyDescent="0.2">
      <c r="A820" s="15"/>
      <c r="B820" s="33"/>
      <c r="C820" s="283"/>
      <c r="D820" s="281"/>
      <c r="E820" s="15"/>
      <c r="F820" s="70"/>
      <c r="G820" s="32"/>
      <c r="H820" s="32"/>
      <c r="I820" s="38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</row>
    <row r="821" spans="1:24" ht="17.25" customHeight="1" x14ac:dyDescent="0.2">
      <c r="A821" s="15"/>
      <c r="B821" s="33"/>
      <c r="C821" s="283"/>
      <c r="D821" s="281"/>
      <c r="E821" s="15"/>
      <c r="F821" s="70"/>
      <c r="G821" s="32"/>
      <c r="H821" s="32"/>
      <c r="I821" s="38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</row>
    <row r="822" spans="1:24" ht="17.25" customHeight="1" x14ac:dyDescent="0.2">
      <c r="A822" s="15"/>
      <c r="B822" s="33"/>
      <c r="C822" s="283"/>
      <c r="D822" s="281"/>
      <c r="E822" s="15"/>
      <c r="F822" s="70"/>
      <c r="G822" s="32"/>
      <c r="H822" s="32"/>
      <c r="I822" s="38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</row>
    <row r="823" spans="1:24" ht="17.25" customHeight="1" x14ac:dyDescent="0.2">
      <c r="A823" s="15"/>
      <c r="B823" s="33"/>
      <c r="C823" s="283"/>
      <c r="D823" s="281"/>
      <c r="E823" s="15"/>
      <c r="F823" s="70"/>
      <c r="G823" s="32"/>
      <c r="H823" s="32"/>
      <c r="I823" s="38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</row>
    <row r="824" spans="1:24" ht="17.25" customHeight="1" x14ac:dyDescent="0.2">
      <c r="A824" s="15"/>
      <c r="B824" s="33"/>
      <c r="C824" s="283"/>
      <c r="D824" s="281"/>
      <c r="E824" s="15"/>
      <c r="F824" s="70"/>
      <c r="G824" s="32"/>
      <c r="H824" s="32"/>
      <c r="I824" s="38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</row>
    <row r="825" spans="1:24" ht="17.25" customHeight="1" x14ac:dyDescent="0.2">
      <c r="A825" s="15"/>
      <c r="B825" s="33"/>
      <c r="C825" s="283"/>
      <c r="D825" s="281"/>
      <c r="E825" s="15"/>
      <c r="F825" s="70"/>
      <c r="G825" s="32"/>
      <c r="H825" s="32"/>
      <c r="I825" s="38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</row>
    <row r="826" spans="1:24" ht="17.25" customHeight="1" x14ac:dyDescent="0.2">
      <c r="A826" s="15"/>
      <c r="B826" s="33"/>
      <c r="C826" s="283"/>
      <c r="D826" s="281"/>
      <c r="E826" s="15"/>
      <c r="F826" s="70"/>
      <c r="G826" s="32"/>
      <c r="H826" s="32"/>
      <c r="I826" s="38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</row>
    <row r="827" spans="1:24" ht="17.25" customHeight="1" x14ac:dyDescent="0.2">
      <c r="A827" s="15"/>
      <c r="B827" s="33"/>
      <c r="C827" s="283"/>
      <c r="D827" s="281"/>
      <c r="E827" s="15"/>
      <c r="F827" s="70"/>
      <c r="G827" s="32"/>
      <c r="H827" s="32"/>
      <c r="I827" s="38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</row>
    <row r="828" spans="1:24" ht="17.25" customHeight="1" x14ac:dyDescent="0.2">
      <c r="A828" s="15"/>
      <c r="B828" s="33"/>
      <c r="C828" s="283"/>
      <c r="D828" s="281"/>
      <c r="E828" s="15"/>
      <c r="F828" s="70"/>
      <c r="G828" s="32"/>
      <c r="H828" s="32"/>
      <c r="I828" s="38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</row>
    <row r="829" spans="1:24" ht="17.25" customHeight="1" x14ac:dyDescent="0.2">
      <c r="A829" s="15"/>
      <c r="B829" s="33"/>
      <c r="C829" s="283"/>
      <c r="D829" s="281"/>
      <c r="E829" s="15"/>
      <c r="F829" s="70"/>
      <c r="G829" s="32"/>
      <c r="H829" s="32"/>
      <c r="I829" s="38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</row>
    <row r="830" spans="1:24" ht="17.25" customHeight="1" x14ac:dyDescent="0.2">
      <c r="A830" s="15"/>
      <c r="B830" s="33"/>
      <c r="C830" s="283"/>
      <c r="D830" s="281"/>
      <c r="E830" s="15"/>
      <c r="F830" s="70"/>
      <c r="G830" s="32"/>
      <c r="H830" s="32"/>
      <c r="I830" s="38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</row>
    <row r="831" spans="1:24" ht="17.25" customHeight="1" x14ac:dyDescent="0.2">
      <c r="A831" s="15"/>
      <c r="B831" s="33"/>
      <c r="C831" s="283"/>
      <c r="D831" s="281"/>
      <c r="E831" s="15"/>
      <c r="F831" s="70"/>
      <c r="G831" s="32"/>
      <c r="H831" s="32"/>
      <c r="I831" s="38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</row>
    <row r="832" spans="1:24" ht="17.25" customHeight="1" x14ac:dyDescent="0.2">
      <c r="A832" s="15"/>
      <c r="B832" s="33"/>
      <c r="C832" s="283"/>
      <c r="D832" s="281"/>
      <c r="E832" s="15"/>
      <c r="F832" s="70"/>
      <c r="G832" s="32"/>
      <c r="H832" s="32"/>
      <c r="I832" s="38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</row>
    <row r="833" spans="1:24" ht="17.25" customHeight="1" x14ac:dyDescent="0.2">
      <c r="A833" s="15"/>
      <c r="B833" s="33"/>
      <c r="C833" s="283"/>
      <c r="D833" s="281"/>
      <c r="E833" s="15"/>
      <c r="F833" s="70"/>
      <c r="G833" s="32"/>
      <c r="H833" s="32"/>
      <c r="I833" s="38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</row>
    <row r="834" spans="1:24" ht="17.25" customHeight="1" x14ac:dyDescent="0.2">
      <c r="A834" s="15"/>
      <c r="B834" s="33"/>
      <c r="C834" s="283"/>
      <c r="D834" s="281"/>
      <c r="E834" s="15"/>
      <c r="F834" s="70"/>
      <c r="G834" s="32"/>
      <c r="H834" s="32"/>
      <c r="I834" s="38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</row>
    <row r="835" spans="1:24" ht="17.25" customHeight="1" x14ac:dyDescent="0.2">
      <c r="A835" s="15"/>
      <c r="B835" s="33"/>
      <c r="C835" s="283"/>
      <c r="D835" s="281"/>
      <c r="E835" s="15"/>
      <c r="F835" s="70"/>
      <c r="G835" s="32"/>
      <c r="H835" s="32"/>
      <c r="I835" s="38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</row>
    <row r="836" spans="1:24" ht="17.25" customHeight="1" x14ac:dyDescent="0.2">
      <c r="A836" s="15"/>
      <c r="B836" s="33"/>
      <c r="C836" s="283"/>
      <c r="D836" s="281"/>
      <c r="E836" s="15"/>
      <c r="F836" s="70"/>
      <c r="G836" s="32"/>
      <c r="H836" s="32"/>
      <c r="I836" s="38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</row>
    <row r="837" spans="1:24" ht="17.25" customHeight="1" x14ac:dyDescent="0.2">
      <c r="A837" s="15"/>
      <c r="B837" s="33"/>
      <c r="C837" s="283"/>
      <c r="D837" s="281"/>
      <c r="E837" s="15"/>
      <c r="F837" s="70"/>
      <c r="G837" s="32"/>
      <c r="H837" s="32"/>
      <c r="I837" s="38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</row>
    <row r="838" spans="1:24" ht="17.25" customHeight="1" x14ac:dyDescent="0.2">
      <c r="A838" s="15"/>
      <c r="B838" s="33"/>
      <c r="C838" s="283"/>
      <c r="D838" s="281"/>
      <c r="E838" s="15"/>
      <c r="F838" s="70"/>
      <c r="G838" s="32"/>
      <c r="H838" s="32"/>
      <c r="I838" s="38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</row>
    <row r="839" spans="1:24" ht="17.25" customHeight="1" x14ac:dyDescent="0.2">
      <c r="A839" s="15"/>
      <c r="B839" s="33"/>
      <c r="C839" s="283"/>
      <c r="D839" s="281"/>
      <c r="E839" s="15"/>
      <c r="F839" s="70"/>
      <c r="G839" s="32"/>
      <c r="H839" s="32"/>
      <c r="I839" s="38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</row>
    <row r="840" spans="1:24" ht="17.25" customHeight="1" x14ac:dyDescent="0.2">
      <c r="A840" s="15"/>
      <c r="B840" s="33"/>
      <c r="C840" s="283"/>
      <c r="D840" s="281"/>
      <c r="E840" s="15"/>
      <c r="F840" s="70"/>
      <c r="G840" s="32"/>
      <c r="H840" s="32"/>
      <c r="I840" s="38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</row>
    <row r="841" spans="1:24" ht="17.25" customHeight="1" x14ac:dyDescent="0.2">
      <c r="A841" s="15"/>
      <c r="B841" s="33"/>
      <c r="C841" s="283"/>
      <c r="D841" s="281"/>
      <c r="E841" s="15"/>
      <c r="F841" s="70"/>
      <c r="G841" s="32"/>
      <c r="H841" s="32"/>
      <c r="I841" s="38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</row>
    <row r="842" spans="1:24" ht="17.25" customHeight="1" x14ac:dyDescent="0.2">
      <c r="A842" s="15"/>
      <c r="B842" s="33"/>
      <c r="C842" s="283"/>
      <c r="D842" s="281"/>
      <c r="E842" s="15"/>
      <c r="F842" s="70"/>
      <c r="G842" s="32"/>
      <c r="H842" s="32"/>
      <c r="I842" s="38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</row>
    <row r="843" spans="1:24" ht="17.25" customHeight="1" x14ac:dyDescent="0.2">
      <c r="A843" s="15"/>
      <c r="B843" s="33"/>
      <c r="C843" s="283"/>
      <c r="D843" s="281"/>
      <c r="E843" s="15"/>
      <c r="F843" s="70"/>
      <c r="G843" s="32"/>
      <c r="H843" s="32"/>
      <c r="I843" s="38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</row>
    <row r="844" spans="1:24" ht="17.25" customHeight="1" x14ac:dyDescent="0.2">
      <c r="A844" s="15"/>
      <c r="B844" s="33"/>
      <c r="C844" s="283"/>
      <c r="D844" s="281"/>
      <c r="E844" s="15"/>
      <c r="F844" s="70"/>
      <c r="G844" s="32"/>
      <c r="H844" s="32"/>
      <c r="I844" s="38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</row>
    <row r="845" spans="1:24" ht="17.25" customHeight="1" x14ac:dyDescent="0.2">
      <c r="A845" s="15"/>
      <c r="B845" s="33"/>
      <c r="C845" s="283"/>
      <c r="D845" s="281"/>
      <c r="E845" s="15"/>
      <c r="F845" s="70"/>
      <c r="G845" s="32"/>
      <c r="H845" s="32"/>
      <c r="I845" s="38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</row>
    <row r="846" spans="1:24" ht="17.25" customHeight="1" x14ac:dyDescent="0.2">
      <c r="A846" s="15"/>
      <c r="B846" s="33"/>
      <c r="C846" s="283"/>
      <c r="D846" s="281"/>
      <c r="E846" s="15"/>
      <c r="F846" s="70"/>
      <c r="G846" s="32"/>
      <c r="H846" s="32"/>
      <c r="I846" s="38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</row>
    <row r="847" spans="1:24" ht="17.25" customHeight="1" x14ac:dyDescent="0.2">
      <c r="A847" s="15"/>
      <c r="B847" s="33"/>
      <c r="C847" s="283"/>
      <c r="D847" s="281"/>
      <c r="E847" s="15"/>
      <c r="F847" s="70"/>
      <c r="G847" s="32"/>
      <c r="H847" s="32"/>
      <c r="I847" s="38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</row>
    <row r="848" spans="1:24" ht="17.25" customHeight="1" x14ac:dyDescent="0.2">
      <c r="A848" s="15"/>
      <c r="B848" s="33"/>
      <c r="C848" s="283"/>
      <c r="D848" s="281"/>
      <c r="E848" s="15"/>
      <c r="F848" s="70"/>
      <c r="G848" s="32"/>
      <c r="H848" s="32"/>
      <c r="I848" s="38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</row>
    <row r="849" spans="1:24" ht="17.25" customHeight="1" x14ac:dyDescent="0.2">
      <c r="A849" s="15"/>
      <c r="B849" s="33"/>
      <c r="C849" s="283"/>
      <c r="D849" s="281"/>
      <c r="E849" s="15"/>
      <c r="F849" s="70"/>
      <c r="G849" s="32"/>
      <c r="H849" s="32"/>
      <c r="I849" s="38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</row>
    <row r="850" spans="1:24" ht="17.25" customHeight="1" x14ac:dyDescent="0.2">
      <c r="A850" s="15"/>
      <c r="B850" s="33"/>
      <c r="C850" s="283"/>
      <c r="D850" s="281"/>
      <c r="E850" s="15"/>
      <c r="F850" s="70"/>
      <c r="G850" s="32"/>
      <c r="H850" s="32"/>
      <c r="I850" s="38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</row>
    <row r="851" spans="1:24" ht="17.25" customHeight="1" x14ac:dyDescent="0.2">
      <c r="A851" s="15"/>
      <c r="B851" s="33"/>
      <c r="C851" s="283"/>
      <c r="D851" s="281"/>
      <c r="E851" s="15"/>
      <c r="F851" s="70"/>
      <c r="G851" s="32"/>
      <c r="H851" s="32"/>
      <c r="I851" s="38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</row>
    <row r="852" spans="1:24" ht="17.25" customHeight="1" x14ac:dyDescent="0.2">
      <c r="A852" s="15"/>
      <c r="B852" s="33"/>
      <c r="C852" s="283"/>
      <c r="D852" s="281"/>
      <c r="E852" s="15"/>
      <c r="F852" s="70"/>
      <c r="G852" s="32"/>
      <c r="H852" s="32"/>
      <c r="I852" s="38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</row>
    <row r="853" spans="1:24" ht="17.25" customHeight="1" x14ac:dyDescent="0.2">
      <c r="A853" s="15"/>
      <c r="B853" s="33"/>
      <c r="C853" s="283"/>
      <c r="D853" s="281"/>
      <c r="E853" s="15"/>
      <c r="F853" s="70"/>
      <c r="G853" s="32"/>
      <c r="H853" s="32"/>
      <c r="I853" s="38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</row>
    <row r="854" spans="1:24" ht="17.25" customHeight="1" x14ac:dyDescent="0.2">
      <c r="A854" s="15"/>
      <c r="B854" s="33"/>
      <c r="C854" s="283"/>
      <c r="D854" s="281"/>
      <c r="E854" s="15"/>
      <c r="F854" s="70"/>
      <c r="G854" s="32"/>
      <c r="H854" s="32"/>
      <c r="I854" s="38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</row>
    <row r="855" spans="1:24" ht="17.25" customHeight="1" x14ac:dyDescent="0.2">
      <c r="A855" s="15"/>
      <c r="B855" s="33"/>
      <c r="C855" s="283"/>
      <c r="D855" s="281"/>
      <c r="E855" s="15"/>
      <c r="F855" s="70"/>
      <c r="G855" s="32"/>
      <c r="H855" s="32"/>
      <c r="I855" s="38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</row>
    <row r="856" spans="1:24" ht="17.25" customHeight="1" x14ac:dyDescent="0.2">
      <c r="A856" s="15"/>
      <c r="B856" s="33"/>
      <c r="C856" s="283"/>
      <c r="D856" s="281"/>
      <c r="E856" s="15"/>
      <c r="F856" s="70"/>
      <c r="G856" s="32"/>
      <c r="H856" s="32"/>
      <c r="I856" s="38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</row>
    <row r="857" spans="1:24" ht="17.25" customHeight="1" x14ac:dyDescent="0.2">
      <c r="A857" s="15"/>
      <c r="B857" s="33"/>
      <c r="C857" s="283"/>
      <c r="D857" s="281"/>
      <c r="E857" s="15"/>
      <c r="F857" s="70"/>
      <c r="G857" s="32"/>
      <c r="H857" s="32"/>
      <c r="I857" s="38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</row>
    <row r="858" spans="1:24" ht="17.25" customHeight="1" x14ac:dyDescent="0.2">
      <c r="A858" s="15"/>
      <c r="B858" s="33"/>
      <c r="C858" s="283"/>
      <c r="D858" s="281"/>
      <c r="E858" s="15"/>
      <c r="F858" s="70"/>
      <c r="G858" s="32"/>
      <c r="H858" s="32"/>
      <c r="I858" s="38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</row>
    <row r="859" spans="1:24" ht="17.25" customHeight="1" x14ac:dyDescent="0.2">
      <c r="A859" s="15"/>
      <c r="B859" s="33"/>
      <c r="C859" s="283"/>
      <c r="D859" s="281"/>
      <c r="E859" s="15"/>
      <c r="F859" s="70"/>
      <c r="G859" s="32"/>
      <c r="H859" s="32"/>
      <c r="I859" s="38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</row>
    <row r="860" spans="1:24" ht="17.25" customHeight="1" x14ac:dyDescent="0.2">
      <c r="A860" s="15"/>
      <c r="B860" s="33"/>
      <c r="C860" s="283"/>
      <c r="D860" s="281"/>
      <c r="E860" s="15"/>
      <c r="F860" s="70"/>
      <c r="G860" s="32"/>
      <c r="H860" s="32"/>
      <c r="I860" s="38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</row>
    <row r="861" spans="1:24" ht="17.25" customHeight="1" x14ac:dyDescent="0.2">
      <c r="A861" s="15"/>
      <c r="B861" s="33"/>
      <c r="C861" s="283"/>
      <c r="D861" s="281"/>
      <c r="E861" s="15"/>
      <c r="F861" s="70"/>
      <c r="G861" s="32"/>
      <c r="H861" s="32"/>
      <c r="I861" s="38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</row>
    <row r="862" spans="1:24" ht="17.25" customHeight="1" x14ac:dyDescent="0.2">
      <c r="A862" s="15"/>
      <c r="B862" s="33"/>
      <c r="C862" s="283"/>
      <c r="D862" s="281"/>
      <c r="E862" s="15"/>
      <c r="F862" s="70"/>
      <c r="G862" s="32"/>
      <c r="H862" s="32"/>
      <c r="I862" s="38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</row>
    <row r="863" spans="1:24" ht="17.25" customHeight="1" x14ac:dyDescent="0.2">
      <c r="A863" s="15"/>
      <c r="B863" s="33"/>
      <c r="C863" s="283"/>
      <c r="D863" s="281"/>
      <c r="E863" s="15"/>
      <c r="F863" s="70"/>
      <c r="G863" s="32"/>
      <c r="H863" s="32"/>
      <c r="I863" s="38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</row>
    <row r="864" spans="1:24" ht="17.25" customHeight="1" x14ac:dyDescent="0.2">
      <c r="A864" s="15"/>
      <c r="B864" s="33"/>
      <c r="C864" s="283"/>
      <c r="D864" s="281"/>
      <c r="E864" s="15"/>
      <c r="F864" s="70"/>
      <c r="G864" s="32"/>
      <c r="H864" s="32"/>
      <c r="I864" s="38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</row>
    <row r="865" spans="1:24" ht="17.25" customHeight="1" x14ac:dyDescent="0.2">
      <c r="A865" s="15"/>
      <c r="B865" s="33"/>
      <c r="C865" s="283"/>
      <c r="D865" s="281"/>
      <c r="E865" s="15"/>
      <c r="F865" s="70"/>
      <c r="G865" s="32"/>
      <c r="H865" s="32"/>
      <c r="I865" s="38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</row>
    <row r="866" spans="1:24" ht="17.25" customHeight="1" x14ac:dyDescent="0.2">
      <c r="A866" s="15"/>
      <c r="B866" s="33"/>
      <c r="C866" s="283"/>
      <c r="D866" s="281"/>
      <c r="E866" s="15"/>
      <c r="F866" s="70"/>
      <c r="G866" s="32"/>
      <c r="H866" s="32"/>
      <c r="I866" s="38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</row>
    <row r="867" spans="1:24" ht="17.25" customHeight="1" x14ac:dyDescent="0.2">
      <c r="A867" s="15"/>
      <c r="B867" s="33"/>
      <c r="C867" s="283"/>
      <c r="D867" s="281"/>
      <c r="E867" s="15"/>
      <c r="F867" s="70"/>
      <c r="G867" s="32"/>
      <c r="H867" s="32"/>
      <c r="I867" s="38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</row>
    <row r="868" spans="1:24" ht="17.25" customHeight="1" x14ac:dyDescent="0.2">
      <c r="A868" s="15"/>
      <c r="B868" s="33"/>
      <c r="C868" s="283"/>
      <c r="D868" s="281"/>
      <c r="E868" s="15"/>
      <c r="F868" s="70"/>
      <c r="G868" s="32"/>
      <c r="H868" s="32"/>
      <c r="I868" s="38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</row>
    <row r="869" spans="1:24" ht="17.25" customHeight="1" x14ac:dyDescent="0.2">
      <c r="A869" s="15"/>
      <c r="B869" s="33"/>
      <c r="C869" s="283"/>
      <c r="D869" s="281"/>
      <c r="E869" s="15"/>
      <c r="F869" s="70"/>
      <c r="G869" s="32"/>
      <c r="H869" s="32"/>
      <c r="I869" s="38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</row>
    <row r="870" spans="1:24" ht="17.25" customHeight="1" x14ac:dyDescent="0.2">
      <c r="A870" s="15"/>
      <c r="B870" s="33"/>
      <c r="C870" s="283"/>
      <c r="D870" s="281"/>
      <c r="E870" s="15"/>
      <c r="F870" s="70"/>
      <c r="G870" s="32"/>
      <c r="H870" s="32"/>
      <c r="I870" s="38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</row>
    <row r="871" spans="1:24" ht="17.25" customHeight="1" x14ac:dyDescent="0.2">
      <c r="A871" s="15"/>
      <c r="B871" s="33"/>
      <c r="C871" s="283"/>
      <c r="D871" s="281"/>
      <c r="E871" s="15"/>
      <c r="F871" s="70"/>
      <c r="G871" s="32"/>
      <c r="H871" s="32"/>
      <c r="I871" s="38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</row>
    <row r="872" spans="1:24" ht="17.25" customHeight="1" x14ac:dyDescent="0.2">
      <c r="A872" s="15"/>
      <c r="B872" s="33"/>
      <c r="C872" s="283"/>
      <c r="D872" s="281"/>
      <c r="E872" s="15"/>
      <c r="F872" s="70"/>
      <c r="G872" s="32"/>
      <c r="H872" s="32"/>
      <c r="I872" s="38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</row>
    <row r="873" spans="1:24" ht="17.25" customHeight="1" x14ac:dyDescent="0.2">
      <c r="A873" s="15"/>
      <c r="B873" s="33"/>
      <c r="C873" s="283"/>
      <c r="D873" s="281"/>
      <c r="E873" s="15"/>
      <c r="F873" s="70"/>
      <c r="G873" s="32"/>
      <c r="H873" s="32"/>
      <c r="I873" s="38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</row>
    <row r="874" spans="1:24" ht="17.25" customHeight="1" x14ac:dyDescent="0.2">
      <c r="A874" s="15"/>
      <c r="B874" s="33"/>
      <c r="C874" s="283"/>
      <c r="D874" s="281"/>
      <c r="E874" s="15"/>
      <c r="F874" s="70"/>
      <c r="G874" s="32"/>
      <c r="H874" s="32"/>
      <c r="I874" s="38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</row>
    <row r="875" spans="1:24" ht="17.25" customHeight="1" x14ac:dyDescent="0.2">
      <c r="A875" s="15"/>
      <c r="B875" s="33"/>
      <c r="C875" s="283"/>
      <c r="D875" s="281"/>
      <c r="E875" s="15"/>
      <c r="F875" s="70"/>
      <c r="G875" s="32"/>
      <c r="H875" s="32"/>
      <c r="I875" s="38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</row>
    <row r="876" spans="1:24" ht="17.25" customHeight="1" x14ac:dyDescent="0.2">
      <c r="A876" s="15"/>
      <c r="B876" s="33"/>
      <c r="C876" s="283"/>
      <c r="D876" s="281"/>
      <c r="E876" s="15"/>
      <c r="F876" s="70"/>
      <c r="G876" s="32"/>
      <c r="H876" s="32"/>
      <c r="I876" s="38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</row>
    <row r="877" spans="1:24" ht="17.25" customHeight="1" x14ac:dyDescent="0.2">
      <c r="A877" s="15"/>
      <c r="B877" s="33"/>
      <c r="C877" s="283"/>
      <c r="D877" s="281"/>
      <c r="E877" s="15"/>
      <c r="F877" s="70"/>
      <c r="G877" s="32"/>
      <c r="H877" s="32"/>
      <c r="I877" s="38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</row>
    <row r="878" spans="1:24" ht="17.25" customHeight="1" x14ac:dyDescent="0.2">
      <c r="A878" s="15"/>
      <c r="B878" s="33"/>
      <c r="C878" s="283"/>
      <c r="D878" s="281"/>
      <c r="E878" s="15"/>
      <c r="F878" s="70"/>
      <c r="G878" s="32"/>
      <c r="H878" s="32"/>
      <c r="I878" s="38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</row>
    <row r="879" spans="1:24" ht="17.25" customHeight="1" x14ac:dyDescent="0.2">
      <c r="A879" s="15"/>
      <c r="B879" s="33"/>
      <c r="C879" s="283"/>
      <c r="D879" s="281"/>
      <c r="E879" s="15"/>
      <c r="F879" s="70"/>
      <c r="G879" s="32"/>
      <c r="H879" s="32"/>
      <c r="I879" s="38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</row>
    <row r="880" spans="1:24" ht="17.25" customHeight="1" x14ac:dyDescent="0.2">
      <c r="A880" s="15"/>
      <c r="B880" s="33"/>
      <c r="C880" s="283"/>
      <c r="D880" s="281"/>
      <c r="E880" s="15"/>
      <c r="F880" s="70"/>
      <c r="G880" s="32"/>
      <c r="H880" s="32"/>
      <c r="I880" s="38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</row>
    <row r="881" spans="1:24" ht="17.25" customHeight="1" x14ac:dyDescent="0.2">
      <c r="A881" s="15"/>
      <c r="B881" s="33"/>
      <c r="C881" s="283"/>
      <c r="D881" s="281"/>
      <c r="E881" s="15"/>
      <c r="F881" s="70"/>
      <c r="G881" s="32"/>
      <c r="H881" s="32"/>
      <c r="I881" s="38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</row>
    <row r="882" spans="1:24" ht="17.25" customHeight="1" x14ac:dyDescent="0.2">
      <c r="A882" s="15"/>
      <c r="B882" s="33"/>
      <c r="C882" s="283"/>
      <c r="D882" s="281"/>
      <c r="E882" s="15"/>
      <c r="F882" s="70"/>
      <c r="G882" s="32"/>
      <c r="H882" s="32"/>
      <c r="I882" s="38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</row>
    <row r="883" spans="1:24" ht="17.25" customHeight="1" x14ac:dyDescent="0.2">
      <c r="A883" s="15"/>
      <c r="B883" s="33"/>
      <c r="C883" s="283"/>
      <c r="D883" s="281"/>
      <c r="E883" s="15"/>
      <c r="F883" s="70"/>
      <c r="G883" s="32"/>
      <c r="H883" s="32"/>
      <c r="I883" s="38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</row>
    <row r="884" spans="1:24" ht="17.25" customHeight="1" x14ac:dyDescent="0.2">
      <c r="A884" s="15"/>
      <c r="B884" s="33"/>
      <c r="C884" s="283"/>
      <c r="D884" s="281"/>
      <c r="E884" s="15"/>
      <c r="F884" s="70"/>
      <c r="G884" s="32"/>
      <c r="H884" s="32"/>
      <c r="I884" s="38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</row>
    <row r="885" spans="1:24" ht="17.25" customHeight="1" x14ac:dyDescent="0.2">
      <c r="A885" s="15"/>
      <c r="B885" s="33"/>
      <c r="C885" s="283"/>
      <c r="D885" s="281"/>
      <c r="E885" s="15"/>
      <c r="F885" s="70"/>
      <c r="G885" s="32"/>
      <c r="H885" s="32"/>
      <c r="I885" s="38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</row>
    <row r="886" spans="1:24" ht="17.25" customHeight="1" x14ac:dyDescent="0.2">
      <c r="A886" s="15"/>
      <c r="B886" s="33"/>
      <c r="C886" s="283"/>
      <c r="D886" s="281"/>
      <c r="E886" s="15"/>
      <c r="F886" s="70"/>
      <c r="G886" s="32"/>
      <c r="H886" s="32"/>
      <c r="I886" s="38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</row>
    <row r="887" spans="1:24" ht="17.25" customHeight="1" x14ac:dyDescent="0.2">
      <c r="A887" s="15"/>
      <c r="B887" s="33"/>
      <c r="C887" s="283"/>
      <c r="D887" s="281"/>
      <c r="E887" s="15"/>
      <c r="F887" s="70"/>
      <c r="G887" s="32"/>
      <c r="H887" s="32"/>
      <c r="I887" s="38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</row>
    <row r="888" spans="1:24" ht="17.25" customHeight="1" x14ac:dyDescent="0.2">
      <c r="A888" s="15"/>
      <c r="B888" s="33"/>
      <c r="C888" s="283"/>
      <c r="D888" s="281"/>
      <c r="E888" s="15"/>
      <c r="F888" s="70"/>
      <c r="G888" s="32"/>
      <c r="H888" s="32"/>
      <c r="I888" s="38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</row>
    <row r="889" spans="1:24" ht="17.25" customHeight="1" x14ac:dyDescent="0.2">
      <c r="A889" s="15"/>
      <c r="B889" s="33"/>
      <c r="C889" s="283"/>
      <c r="D889" s="281"/>
      <c r="E889" s="15"/>
      <c r="F889" s="70"/>
      <c r="G889" s="32"/>
      <c r="H889" s="32"/>
      <c r="I889" s="38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</row>
    <row r="890" spans="1:24" ht="17.25" customHeight="1" x14ac:dyDescent="0.2">
      <c r="A890" s="15"/>
      <c r="B890" s="33"/>
      <c r="C890" s="283"/>
      <c r="D890" s="281"/>
      <c r="E890" s="15"/>
      <c r="F890" s="70"/>
      <c r="G890" s="32"/>
      <c r="H890" s="32"/>
      <c r="I890" s="38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</row>
    <row r="891" spans="1:24" ht="17.25" customHeight="1" x14ac:dyDescent="0.2">
      <c r="A891" s="15"/>
      <c r="B891" s="33"/>
      <c r="C891" s="283"/>
      <c r="D891" s="281"/>
      <c r="E891" s="15"/>
      <c r="F891" s="70"/>
      <c r="G891" s="32"/>
      <c r="H891" s="32"/>
      <c r="I891" s="38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</row>
    <row r="892" spans="1:24" ht="17.25" customHeight="1" x14ac:dyDescent="0.2">
      <c r="A892" s="15"/>
      <c r="B892" s="33"/>
      <c r="C892" s="283"/>
      <c r="D892" s="281"/>
      <c r="E892" s="15"/>
      <c r="F892" s="70"/>
      <c r="G892" s="32"/>
      <c r="H892" s="32"/>
      <c r="I892" s="38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</row>
    <row r="893" spans="1:24" ht="17.25" customHeight="1" x14ac:dyDescent="0.2">
      <c r="A893" s="15"/>
      <c r="B893" s="33"/>
      <c r="C893" s="283"/>
      <c r="D893" s="281"/>
      <c r="E893" s="15"/>
      <c r="F893" s="70"/>
      <c r="G893" s="32"/>
      <c r="H893" s="32"/>
      <c r="I893" s="38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</row>
    <row r="894" spans="1:24" ht="17.25" customHeight="1" x14ac:dyDescent="0.2">
      <c r="A894" s="15"/>
      <c r="B894" s="33"/>
      <c r="C894" s="283"/>
      <c r="D894" s="281"/>
      <c r="E894" s="15"/>
      <c r="F894" s="70"/>
      <c r="G894" s="32"/>
      <c r="H894" s="32"/>
      <c r="I894" s="38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</row>
    <row r="895" spans="1:24" ht="17.25" customHeight="1" x14ac:dyDescent="0.2">
      <c r="A895" s="15"/>
      <c r="B895" s="33"/>
      <c r="C895" s="283"/>
      <c r="D895" s="281"/>
      <c r="E895" s="15"/>
      <c r="F895" s="70"/>
      <c r="G895" s="32"/>
      <c r="H895" s="32"/>
      <c r="I895" s="38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</row>
    <row r="896" spans="1:24" ht="17.25" customHeight="1" x14ac:dyDescent="0.2">
      <c r="A896" s="15"/>
      <c r="B896" s="33"/>
      <c r="C896" s="283"/>
      <c r="D896" s="281"/>
      <c r="E896" s="15"/>
      <c r="F896" s="70"/>
      <c r="G896" s="32"/>
      <c r="H896" s="32"/>
      <c r="I896" s="38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</row>
    <row r="897" spans="1:24" ht="17.25" customHeight="1" x14ac:dyDescent="0.2">
      <c r="A897" s="15"/>
      <c r="B897" s="33"/>
      <c r="C897" s="283"/>
      <c r="D897" s="281"/>
      <c r="E897" s="15"/>
      <c r="F897" s="70"/>
      <c r="G897" s="32"/>
      <c r="H897" s="32"/>
      <c r="I897" s="38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</row>
    <row r="898" spans="1:24" ht="17.25" customHeight="1" x14ac:dyDescent="0.2">
      <c r="A898" s="15"/>
      <c r="B898" s="33"/>
      <c r="C898" s="283"/>
      <c r="D898" s="281"/>
      <c r="E898" s="15"/>
      <c r="F898" s="70"/>
      <c r="G898" s="32"/>
      <c r="H898" s="32"/>
      <c r="I898" s="38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</row>
    <row r="899" spans="1:24" ht="17.25" customHeight="1" x14ac:dyDescent="0.2">
      <c r="A899" s="15"/>
      <c r="B899" s="33"/>
      <c r="C899" s="283"/>
      <c r="D899" s="281"/>
      <c r="E899" s="15"/>
      <c r="F899" s="70"/>
      <c r="G899" s="32"/>
      <c r="H899" s="32"/>
      <c r="I899" s="38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</row>
    <row r="900" spans="1:24" ht="17.25" customHeight="1" x14ac:dyDescent="0.2">
      <c r="A900" s="15"/>
      <c r="B900" s="33"/>
      <c r="C900" s="283"/>
      <c r="D900" s="281"/>
      <c r="E900" s="15"/>
      <c r="F900" s="70"/>
      <c r="G900" s="32"/>
      <c r="H900" s="32"/>
      <c r="I900" s="38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</row>
    <row r="901" spans="1:24" ht="17.25" customHeight="1" x14ac:dyDescent="0.2">
      <c r="A901" s="15"/>
      <c r="B901" s="33"/>
      <c r="C901" s="283"/>
      <c r="D901" s="281"/>
      <c r="E901" s="15"/>
      <c r="F901" s="70"/>
      <c r="G901" s="32"/>
      <c r="H901" s="32"/>
      <c r="I901" s="38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</row>
    <row r="902" spans="1:24" ht="17.25" customHeight="1" x14ac:dyDescent="0.2">
      <c r="A902" s="15"/>
      <c r="B902" s="33"/>
      <c r="C902" s="283"/>
      <c r="D902" s="281"/>
      <c r="E902" s="15"/>
      <c r="F902" s="70"/>
      <c r="G902" s="32"/>
      <c r="H902" s="32"/>
      <c r="I902" s="38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</row>
    <row r="903" spans="1:24" ht="17.25" customHeight="1" x14ac:dyDescent="0.2">
      <c r="A903" s="15"/>
      <c r="B903" s="33"/>
      <c r="C903" s="283"/>
      <c r="D903" s="281"/>
      <c r="E903" s="15"/>
      <c r="F903" s="70"/>
      <c r="G903" s="32"/>
      <c r="H903" s="32"/>
      <c r="I903" s="38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</row>
    <row r="904" spans="1:24" ht="17.25" customHeight="1" x14ac:dyDescent="0.2">
      <c r="A904" s="15"/>
      <c r="B904" s="33"/>
      <c r="C904" s="283"/>
      <c r="D904" s="281"/>
      <c r="E904" s="15"/>
      <c r="F904" s="70"/>
      <c r="G904" s="32"/>
      <c r="H904" s="32"/>
      <c r="I904" s="38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</row>
    <row r="905" spans="1:24" ht="17.25" customHeight="1" x14ac:dyDescent="0.2">
      <c r="A905" s="15"/>
      <c r="B905" s="33"/>
      <c r="C905" s="283"/>
      <c r="D905" s="281"/>
      <c r="E905" s="15"/>
      <c r="F905" s="70"/>
      <c r="G905" s="32"/>
      <c r="H905" s="32"/>
      <c r="I905" s="38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</row>
    <row r="906" spans="1:24" ht="17.25" customHeight="1" x14ac:dyDescent="0.2">
      <c r="A906" s="15"/>
      <c r="B906" s="33"/>
      <c r="C906" s="283"/>
      <c r="D906" s="281"/>
      <c r="E906" s="15"/>
      <c r="F906" s="70"/>
      <c r="G906" s="32"/>
      <c r="H906" s="32"/>
      <c r="I906" s="38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</row>
    <row r="907" spans="1:24" ht="17.25" customHeight="1" x14ac:dyDescent="0.2">
      <c r="A907" s="15"/>
      <c r="B907" s="33"/>
      <c r="C907" s="283"/>
      <c r="D907" s="281"/>
      <c r="E907" s="15"/>
      <c r="F907" s="70"/>
      <c r="G907" s="32"/>
      <c r="H907" s="32"/>
      <c r="I907" s="38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</row>
    <row r="908" spans="1:24" ht="17.25" customHeight="1" x14ac:dyDescent="0.2">
      <c r="A908" s="15"/>
      <c r="B908" s="33"/>
      <c r="C908" s="283"/>
      <c r="D908" s="281"/>
      <c r="E908" s="15"/>
      <c r="F908" s="70"/>
      <c r="G908" s="32"/>
      <c r="H908" s="32"/>
      <c r="I908" s="38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</row>
    <row r="909" spans="1:24" ht="17.25" customHeight="1" x14ac:dyDescent="0.2">
      <c r="A909" s="15"/>
      <c r="B909" s="33"/>
      <c r="C909" s="283"/>
      <c r="D909" s="281"/>
      <c r="E909" s="15"/>
      <c r="F909" s="70"/>
      <c r="G909" s="32"/>
      <c r="H909" s="32"/>
      <c r="I909" s="38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</row>
    <row r="910" spans="1:24" ht="17.25" customHeight="1" x14ac:dyDescent="0.2">
      <c r="A910" s="15"/>
      <c r="B910" s="33"/>
      <c r="C910" s="283"/>
      <c r="D910" s="281"/>
      <c r="E910" s="15"/>
      <c r="F910" s="70"/>
      <c r="G910" s="32"/>
      <c r="H910" s="32"/>
      <c r="I910" s="38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</row>
    <row r="911" spans="1:24" ht="17.25" customHeight="1" x14ac:dyDescent="0.2">
      <c r="A911" s="15"/>
      <c r="B911" s="33"/>
      <c r="C911" s="283"/>
      <c r="D911" s="281"/>
      <c r="E911" s="15"/>
      <c r="F911" s="70"/>
      <c r="G911" s="32"/>
      <c r="H911" s="32"/>
      <c r="I911" s="38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</row>
    <row r="912" spans="1:24" ht="17.25" customHeight="1" x14ac:dyDescent="0.2">
      <c r="A912" s="15"/>
      <c r="B912" s="33"/>
      <c r="C912" s="283"/>
      <c r="D912" s="281"/>
      <c r="E912" s="15"/>
      <c r="F912" s="70"/>
      <c r="G912" s="32"/>
      <c r="H912" s="32"/>
      <c r="I912" s="38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</row>
    <row r="913" spans="1:24" ht="17.25" customHeight="1" x14ac:dyDescent="0.2">
      <c r="A913" s="15"/>
      <c r="B913" s="33"/>
      <c r="C913" s="283"/>
      <c r="D913" s="281"/>
      <c r="E913" s="15"/>
      <c r="F913" s="70"/>
      <c r="G913" s="32"/>
      <c r="H913" s="32"/>
      <c r="I913" s="38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</row>
    <row r="914" spans="1:24" ht="17.25" customHeight="1" x14ac:dyDescent="0.2">
      <c r="A914" s="15"/>
      <c r="B914" s="33"/>
      <c r="C914" s="283"/>
      <c r="D914" s="281"/>
      <c r="E914" s="15"/>
      <c r="F914" s="70"/>
      <c r="G914" s="32"/>
      <c r="H914" s="32"/>
      <c r="I914" s="38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</row>
    <row r="915" spans="1:24" ht="17.25" customHeight="1" x14ac:dyDescent="0.2">
      <c r="A915" s="15"/>
      <c r="B915" s="33"/>
      <c r="C915" s="283"/>
      <c r="D915" s="281"/>
      <c r="E915" s="15"/>
      <c r="F915" s="70"/>
      <c r="G915" s="32"/>
      <c r="H915" s="32"/>
      <c r="I915" s="38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</row>
    <row r="916" spans="1:24" ht="17.25" customHeight="1" x14ac:dyDescent="0.2">
      <c r="A916" s="15"/>
      <c r="B916" s="33"/>
      <c r="C916" s="283"/>
      <c r="D916" s="281"/>
      <c r="E916" s="15"/>
      <c r="F916" s="70"/>
      <c r="G916" s="32"/>
      <c r="H916" s="32"/>
      <c r="I916" s="38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</row>
    <row r="917" spans="1:24" ht="17.25" customHeight="1" x14ac:dyDescent="0.2">
      <c r="A917" s="15"/>
      <c r="B917" s="33"/>
      <c r="C917" s="283"/>
      <c r="D917" s="281"/>
      <c r="E917" s="15"/>
      <c r="F917" s="70"/>
      <c r="G917" s="32"/>
      <c r="H917" s="32"/>
      <c r="I917" s="38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</row>
    <row r="918" spans="1:24" ht="17.25" customHeight="1" x14ac:dyDescent="0.2">
      <c r="A918" s="15"/>
      <c r="B918" s="33"/>
      <c r="C918" s="283"/>
      <c r="D918" s="281"/>
      <c r="E918" s="15"/>
      <c r="F918" s="70"/>
      <c r="G918" s="32"/>
      <c r="H918" s="32"/>
      <c r="I918" s="38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</row>
    <row r="919" spans="1:24" ht="17.25" customHeight="1" x14ac:dyDescent="0.2">
      <c r="A919" s="15"/>
      <c r="B919" s="33"/>
      <c r="C919" s="283"/>
      <c r="D919" s="281"/>
      <c r="E919" s="15"/>
      <c r="F919" s="70"/>
      <c r="G919" s="32"/>
      <c r="H919" s="32"/>
      <c r="I919" s="38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</row>
    <row r="920" spans="1:24" ht="17.25" customHeight="1" x14ac:dyDescent="0.2">
      <c r="A920" s="15"/>
      <c r="B920" s="33"/>
      <c r="C920" s="283"/>
      <c r="D920" s="281"/>
      <c r="E920" s="15"/>
      <c r="F920" s="70"/>
      <c r="G920" s="32"/>
      <c r="H920" s="32"/>
      <c r="I920" s="38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</row>
    <row r="921" spans="1:24" ht="17.25" customHeight="1" x14ac:dyDescent="0.2">
      <c r="A921" s="15"/>
      <c r="B921" s="33"/>
      <c r="C921" s="283"/>
      <c r="D921" s="281"/>
      <c r="E921" s="15"/>
      <c r="F921" s="70"/>
      <c r="G921" s="32"/>
      <c r="H921" s="32"/>
      <c r="I921" s="38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</row>
    <row r="922" spans="1:24" ht="17.25" customHeight="1" x14ac:dyDescent="0.2">
      <c r="A922" s="15"/>
      <c r="B922" s="33"/>
      <c r="C922" s="283"/>
      <c r="D922" s="281"/>
      <c r="E922" s="15"/>
      <c r="F922" s="70"/>
      <c r="G922" s="32"/>
      <c r="H922" s="32"/>
      <c r="I922" s="38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</row>
    <row r="923" spans="1:24" ht="17.25" customHeight="1" x14ac:dyDescent="0.2">
      <c r="A923" s="15"/>
      <c r="B923" s="33"/>
      <c r="C923" s="283"/>
      <c r="D923" s="281"/>
      <c r="E923" s="15"/>
      <c r="F923" s="70"/>
      <c r="G923" s="32"/>
      <c r="H923" s="32"/>
      <c r="I923" s="38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</row>
    <row r="924" spans="1:24" ht="17.25" customHeight="1" x14ac:dyDescent="0.2">
      <c r="A924" s="15"/>
      <c r="B924" s="33"/>
      <c r="C924" s="283"/>
      <c r="D924" s="281"/>
      <c r="E924" s="15"/>
      <c r="F924" s="70"/>
      <c r="G924" s="32"/>
      <c r="H924" s="32"/>
      <c r="I924" s="38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</row>
    <row r="925" spans="1:24" ht="17.25" customHeight="1" x14ac:dyDescent="0.2">
      <c r="A925" s="15"/>
      <c r="B925" s="33"/>
      <c r="C925" s="283"/>
      <c r="D925" s="281"/>
      <c r="E925" s="15"/>
      <c r="F925" s="70"/>
      <c r="G925" s="32"/>
      <c r="H925" s="32"/>
      <c r="I925" s="38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</row>
    <row r="926" spans="1:24" ht="17.25" customHeight="1" x14ac:dyDescent="0.2">
      <c r="A926" s="15"/>
      <c r="B926" s="33"/>
      <c r="C926" s="283"/>
      <c r="D926" s="281"/>
      <c r="E926" s="15"/>
      <c r="F926" s="70"/>
      <c r="G926" s="32"/>
      <c r="H926" s="32"/>
      <c r="I926" s="38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</row>
    <row r="927" spans="1:24" ht="17.25" customHeight="1" x14ac:dyDescent="0.2">
      <c r="A927" s="15"/>
      <c r="B927" s="33"/>
      <c r="C927" s="283"/>
      <c r="D927" s="281"/>
      <c r="E927" s="15"/>
      <c r="F927" s="70"/>
      <c r="G927" s="32"/>
      <c r="H927" s="32"/>
      <c r="I927" s="38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</row>
    <row r="928" spans="1:24" ht="17.25" customHeight="1" x14ac:dyDescent="0.2">
      <c r="A928" s="15"/>
      <c r="B928" s="33"/>
      <c r="C928" s="283"/>
      <c r="D928" s="281"/>
      <c r="E928" s="15"/>
      <c r="F928" s="70"/>
      <c r="G928" s="32"/>
      <c r="H928" s="32"/>
      <c r="I928" s="38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</row>
    <row r="929" spans="1:24" ht="17.25" customHeight="1" x14ac:dyDescent="0.2">
      <c r="A929" s="15"/>
      <c r="B929" s="33"/>
      <c r="C929" s="283"/>
      <c r="D929" s="281"/>
      <c r="E929" s="15"/>
      <c r="F929" s="70"/>
      <c r="G929" s="32"/>
      <c r="H929" s="32"/>
      <c r="I929" s="38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</row>
    <row r="930" spans="1:24" ht="17.25" customHeight="1" x14ac:dyDescent="0.2">
      <c r="A930" s="15"/>
      <c r="B930" s="33"/>
      <c r="C930" s="283"/>
      <c r="D930" s="281"/>
      <c r="E930" s="15"/>
      <c r="F930" s="70"/>
      <c r="G930" s="32"/>
      <c r="H930" s="32"/>
      <c r="I930" s="38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</row>
    <row r="931" spans="1:24" ht="17.25" customHeight="1" x14ac:dyDescent="0.2">
      <c r="A931" s="15"/>
      <c r="B931" s="33"/>
      <c r="C931" s="283"/>
      <c r="D931" s="281"/>
      <c r="E931" s="15"/>
      <c r="F931" s="70"/>
      <c r="G931" s="32"/>
      <c r="H931" s="32"/>
      <c r="I931" s="38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</row>
    <row r="932" spans="1:24" ht="17.25" customHeight="1" x14ac:dyDescent="0.2">
      <c r="A932" s="15"/>
      <c r="B932" s="33"/>
      <c r="C932" s="283"/>
      <c r="D932" s="281"/>
      <c r="E932" s="15"/>
      <c r="F932" s="70"/>
      <c r="G932" s="32"/>
      <c r="H932" s="32"/>
      <c r="I932" s="38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</row>
    <row r="933" spans="1:24" ht="17.25" customHeight="1" x14ac:dyDescent="0.2">
      <c r="A933" s="15"/>
      <c r="B933" s="33"/>
      <c r="C933" s="283"/>
      <c r="D933" s="281"/>
      <c r="E933" s="15"/>
      <c r="F933" s="70"/>
      <c r="G933" s="32"/>
      <c r="H933" s="32"/>
      <c r="I933" s="38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</row>
    <row r="934" spans="1:24" ht="17.25" customHeight="1" x14ac:dyDescent="0.2">
      <c r="A934" s="15"/>
      <c r="B934" s="33"/>
      <c r="C934" s="283"/>
      <c r="D934" s="281"/>
      <c r="E934" s="15"/>
      <c r="F934" s="70"/>
      <c r="G934" s="32"/>
      <c r="H934" s="32"/>
      <c r="I934" s="38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</row>
    <row r="935" spans="1:24" ht="17.25" customHeight="1" x14ac:dyDescent="0.2">
      <c r="A935" s="15"/>
      <c r="B935" s="33"/>
      <c r="C935" s="283"/>
      <c r="D935" s="281"/>
      <c r="E935" s="15"/>
      <c r="F935" s="70"/>
      <c r="G935" s="32"/>
      <c r="H935" s="32"/>
      <c r="I935" s="38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</row>
    <row r="936" spans="1:24" ht="17.25" customHeight="1" x14ac:dyDescent="0.2">
      <c r="A936" s="15"/>
      <c r="B936" s="33"/>
      <c r="C936" s="283"/>
      <c r="D936" s="281"/>
      <c r="E936" s="15"/>
      <c r="F936" s="70"/>
      <c r="G936" s="32"/>
      <c r="H936" s="32"/>
      <c r="I936" s="38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</row>
    <row r="937" spans="1:24" ht="17.25" customHeight="1" x14ac:dyDescent="0.2">
      <c r="A937" s="15"/>
      <c r="B937" s="33"/>
      <c r="C937" s="283"/>
      <c r="D937" s="281"/>
      <c r="E937" s="15"/>
      <c r="F937" s="70"/>
      <c r="G937" s="32"/>
      <c r="H937" s="32"/>
      <c r="I937" s="38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</row>
    <row r="938" spans="1:24" ht="17.25" customHeight="1" x14ac:dyDescent="0.2">
      <c r="A938" s="15"/>
      <c r="B938" s="33"/>
      <c r="C938" s="283"/>
      <c r="D938" s="281"/>
      <c r="E938" s="15"/>
      <c r="F938" s="70"/>
      <c r="G938" s="32"/>
      <c r="H938" s="32"/>
      <c r="I938" s="38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</row>
    <row r="939" spans="1:24" ht="17.25" customHeight="1" x14ac:dyDescent="0.2">
      <c r="A939" s="15"/>
      <c r="B939" s="33"/>
      <c r="C939" s="283"/>
      <c r="D939" s="281"/>
      <c r="E939" s="15"/>
      <c r="F939" s="70"/>
      <c r="G939" s="32"/>
      <c r="H939" s="32"/>
      <c r="I939" s="38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</row>
    <row r="940" spans="1:24" ht="17.25" customHeight="1" x14ac:dyDescent="0.2">
      <c r="A940" s="15"/>
      <c r="B940" s="33"/>
      <c r="C940" s="283"/>
      <c r="D940" s="281"/>
      <c r="E940" s="15"/>
      <c r="F940" s="70"/>
      <c r="G940" s="32"/>
      <c r="H940" s="32"/>
      <c r="I940" s="38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</row>
    <row r="941" spans="1:24" ht="17.25" customHeight="1" x14ac:dyDescent="0.2">
      <c r="A941" s="15"/>
      <c r="B941" s="33"/>
      <c r="C941" s="283"/>
      <c r="D941" s="281"/>
      <c r="E941" s="15"/>
      <c r="F941" s="70"/>
      <c r="G941" s="32"/>
      <c r="H941" s="32"/>
      <c r="I941" s="38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</row>
    <row r="942" spans="1:24" ht="17.25" customHeight="1" x14ac:dyDescent="0.2">
      <c r="A942" s="15"/>
      <c r="B942" s="33"/>
      <c r="C942" s="283"/>
      <c r="D942" s="281"/>
      <c r="E942" s="15"/>
      <c r="F942" s="70"/>
      <c r="G942" s="32"/>
      <c r="H942" s="32"/>
      <c r="I942" s="38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</row>
    <row r="943" spans="1:24" ht="17.25" customHeight="1" x14ac:dyDescent="0.2">
      <c r="A943" s="15"/>
      <c r="B943" s="33"/>
      <c r="C943" s="283"/>
      <c r="D943" s="281"/>
      <c r="E943" s="15"/>
      <c r="F943" s="70"/>
      <c r="G943" s="32"/>
      <c r="H943" s="32"/>
      <c r="I943" s="38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</row>
    <row r="944" spans="1:24" ht="17.25" customHeight="1" x14ac:dyDescent="0.2">
      <c r="A944" s="15"/>
      <c r="B944" s="33"/>
      <c r="C944" s="283"/>
      <c r="D944" s="281"/>
      <c r="E944" s="15"/>
      <c r="F944" s="70"/>
      <c r="G944" s="32"/>
      <c r="H944" s="32"/>
      <c r="I944" s="38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</row>
    <row r="945" spans="1:24" ht="17.25" customHeight="1" x14ac:dyDescent="0.2">
      <c r="A945" s="15"/>
      <c r="B945" s="33"/>
      <c r="C945" s="283"/>
      <c r="D945" s="281"/>
      <c r="E945" s="15"/>
      <c r="F945" s="70"/>
      <c r="G945" s="32"/>
      <c r="H945" s="32"/>
      <c r="I945" s="38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</row>
    <row r="946" spans="1:24" ht="17.25" customHeight="1" x14ac:dyDescent="0.2">
      <c r="A946" s="15"/>
      <c r="B946" s="33"/>
      <c r="C946" s="283"/>
      <c r="D946" s="281"/>
      <c r="E946" s="15"/>
      <c r="F946" s="70"/>
      <c r="G946" s="32"/>
      <c r="H946" s="32"/>
      <c r="I946" s="38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</row>
    <row r="947" spans="1:24" ht="17.25" customHeight="1" x14ac:dyDescent="0.2">
      <c r="A947" s="15"/>
      <c r="B947" s="33"/>
      <c r="C947" s="283"/>
      <c r="D947" s="281"/>
      <c r="E947" s="15"/>
      <c r="F947" s="70"/>
      <c r="G947" s="32"/>
      <c r="H947" s="32"/>
      <c r="I947" s="38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</row>
    <row r="948" spans="1:24" ht="17.25" customHeight="1" x14ac:dyDescent="0.2">
      <c r="A948" s="15"/>
      <c r="B948" s="33"/>
      <c r="C948" s="283"/>
      <c r="D948" s="281"/>
      <c r="E948" s="15"/>
      <c r="F948" s="70"/>
      <c r="G948" s="32"/>
      <c r="H948" s="32"/>
      <c r="I948" s="38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</row>
    <row r="949" spans="1:24" ht="17.25" customHeight="1" x14ac:dyDescent="0.2">
      <c r="A949" s="15"/>
      <c r="B949" s="33"/>
      <c r="C949" s="283"/>
      <c r="D949" s="281"/>
      <c r="E949" s="15"/>
      <c r="F949" s="70"/>
      <c r="G949" s="32"/>
      <c r="H949" s="32"/>
      <c r="I949" s="38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</row>
    <row r="950" spans="1:24" ht="17.25" customHeight="1" x14ac:dyDescent="0.2">
      <c r="A950" s="15"/>
      <c r="B950" s="33"/>
      <c r="C950" s="283"/>
      <c r="D950" s="281"/>
      <c r="E950" s="15"/>
      <c r="F950" s="70"/>
      <c r="G950" s="32"/>
      <c r="H950" s="32"/>
      <c r="I950" s="38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</row>
    <row r="951" spans="1:24" ht="17.25" customHeight="1" x14ac:dyDescent="0.2">
      <c r="A951" s="15"/>
      <c r="B951" s="33"/>
      <c r="C951" s="283"/>
      <c r="D951" s="281"/>
      <c r="E951" s="15"/>
      <c r="F951" s="70"/>
      <c r="G951" s="32"/>
      <c r="H951" s="32"/>
      <c r="I951" s="38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</row>
    <row r="952" spans="1:24" ht="17.25" customHeight="1" x14ac:dyDescent="0.2">
      <c r="A952" s="15"/>
      <c r="B952" s="33"/>
      <c r="C952" s="283"/>
      <c r="D952" s="281"/>
      <c r="E952" s="15"/>
      <c r="F952" s="70"/>
      <c r="G952" s="32"/>
      <c r="H952" s="32"/>
      <c r="I952" s="38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</row>
    <row r="953" spans="1:24" ht="17.25" customHeight="1" x14ac:dyDescent="0.2">
      <c r="A953" s="15"/>
      <c r="B953" s="33"/>
      <c r="C953" s="283"/>
      <c r="D953" s="281"/>
      <c r="E953" s="15"/>
      <c r="F953" s="70"/>
      <c r="G953" s="32"/>
      <c r="H953" s="32"/>
      <c r="I953" s="38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</row>
    <row r="954" spans="1:24" ht="17.25" customHeight="1" x14ac:dyDescent="0.2">
      <c r="A954" s="15"/>
      <c r="B954" s="33"/>
      <c r="C954" s="283"/>
      <c r="D954" s="281"/>
      <c r="E954" s="15"/>
      <c r="F954" s="70"/>
      <c r="G954" s="32"/>
      <c r="H954" s="32"/>
      <c r="I954" s="38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</row>
    <row r="955" spans="1:24" ht="17.25" customHeight="1" x14ac:dyDescent="0.2">
      <c r="A955" s="15"/>
      <c r="B955" s="33"/>
      <c r="C955" s="283"/>
      <c r="D955" s="281"/>
      <c r="E955" s="15"/>
      <c r="F955" s="70"/>
      <c r="G955" s="32"/>
      <c r="H955" s="32"/>
      <c r="I955" s="38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</row>
    <row r="956" spans="1:24" ht="17.25" customHeight="1" x14ac:dyDescent="0.2">
      <c r="A956" s="15"/>
      <c r="B956" s="33"/>
      <c r="C956" s="283"/>
      <c r="D956" s="281"/>
      <c r="E956" s="15"/>
      <c r="F956" s="70"/>
      <c r="G956" s="32"/>
      <c r="H956" s="32"/>
      <c r="I956" s="38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</row>
    <row r="957" spans="1:24" ht="17.25" customHeight="1" x14ac:dyDescent="0.2">
      <c r="A957" s="15"/>
      <c r="B957" s="33"/>
      <c r="C957" s="283"/>
      <c r="D957" s="281"/>
      <c r="E957" s="15"/>
      <c r="F957" s="70"/>
      <c r="G957" s="32"/>
      <c r="H957" s="32"/>
      <c r="I957" s="38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</row>
    <row r="958" spans="1:24" ht="17.25" customHeight="1" x14ac:dyDescent="0.2">
      <c r="A958" s="15"/>
      <c r="B958" s="33"/>
      <c r="C958" s="283"/>
      <c r="D958" s="281"/>
      <c r="E958" s="15"/>
      <c r="F958" s="70"/>
      <c r="G958" s="32"/>
      <c r="H958" s="32"/>
      <c r="I958" s="38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</row>
    <row r="959" spans="1:24" ht="17.25" customHeight="1" x14ac:dyDescent="0.2">
      <c r="A959" s="15"/>
      <c r="B959" s="33"/>
      <c r="C959" s="283"/>
      <c r="D959" s="281"/>
      <c r="E959" s="15"/>
      <c r="F959" s="70"/>
      <c r="G959" s="32"/>
      <c r="H959" s="32"/>
      <c r="I959" s="38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</row>
    <row r="960" spans="1:24" ht="17.25" customHeight="1" x14ac:dyDescent="0.2">
      <c r="A960" s="15"/>
      <c r="B960" s="33"/>
      <c r="C960" s="283"/>
      <c r="D960" s="281"/>
      <c r="E960" s="15"/>
      <c r="F960" s="70"/>
      <c r="G960" s="32"/>
      <c r="H960" s="32"/>
      <c r="I960" s="38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</row>
    <row r="961" spans="1:24" ht="17.25" customHeight="1" x14ac:dyDescent="0.2">
      <c r="A961" s="15"/>
      <c r="B961" s="33"/>
      <c r="C961" s="283"/>
      <c r="D961" s="281"/>
      <c r="E961" s="15"/>
      <c r="F961" s="70"/>
      <c r="G961" s="32"/>
      <c r="H961" s="32"/>
      <c r="I961" s="38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</row>
    <row r="962" spans="1:24" ht="17.25" customHeight="1" x14ac:dyDescent="0.2">
      <c r="A962" s="15"/>
      <c r="B962" s="33"/>
      <c r="C962" s="283"/>
      <c r="D962" s="281"/>
      <c r="E962" s="15"/>
      <c r="F962" s="70"/>
      <c r="G962" s="32"/>
      <c r="H962" s="32"/>
      <c r="I962" s="38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</row>
    <row r="963" spans="1:24" ht="17.25" customHeight="1" x14ac:dyDescent="0.2">
      <c r="A963" s="15"/>
      <c r="B963" s="33"/>
      <c r="C963" s="283"/>
      <c r="D963" s="281"/>
      <c r="E963" s="15"/>
      <c r="F963" s="70"/>
      <c r="G963" s="32"/>
      <c r="H963" s="32"/>
      <c r="I963" s="38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</row>
    <row r="964" spans="1:24" ht="17.25" customHeight="1" x14ac:dyDescent="0.2">
      <c r="A964" s="15"/>
      <c r="B964" s="33"/>
      <c r="C964" s="283"/>
      <c r="D964" s="281"/>
      <c r="E964" s="15"/>
      <c r="F964" s="70"/>
      <c r="G964" s="32"/>
      <c r="H964" s="32"/>
      <c r="I964" s="38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</row>
    <row r="965" spans="1:24" ht="17.25" customHeight="1" x14ac:dyDescent="0.2">
      <c r="A965" s="15"/>
      <c r="B965" s="33"/>
      <c r="C965" s="283"/>
      <c r="D965" s="281"/>
      <c r="E965" s="15"/>
      <c r="F965" s="70"/>
      <c r="G965" s="32"/>
      <c r="H965" s="32"/>
      <c r="I965" s="38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</row>
    <row r="966" spans="1:24" ht="17.25" customHeight="1" x14ac:dyDescent="0.2">
      <c r="A966" s="15"/>
      <c r="B966" s="33"/>
      <c r="C966" s="283"/>
      <c r="D966" s="281"/>
      <c r="E966" s="15"/>
      <c r="F966" s="70"/>
      <c r="G966" s="32"/>
      <c r="H966" s="32"/>
      <c r="I966" s="38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</row>
    <row r="967" spans="1:24" ht="17.25" customHeight="1" x14ac:dyDescent="0.2">
      <c r="A967" s="15"/>
      <c r="B967" s="33"/>
      <c r="C967" s="283"/>
      <c r="D967" s="281"/>
      <c r="E967" s="15"/>
      <c r="F967" s="70"/>
      <c r="G967" s="32"/>
      <c r="H967" s="32"/>
      <c r="I967" s="38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</row>
    <row r="968" spans="1:24" ht="17.25" customHeight="1" x14ac:dyDescent="0.2">
      <c r="A968" s="15"/>
      <c r="B968" s="33"/>
      <c r="C968" s="283"/>
      <c r="D968" s="281"/>
      <c r="E968" s="15"/>
      <c r="F968" s="70"/>
      <c r="G968" s="32"/>
      <c r="H968" s="32"/>
      <c r="I968" s="38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</row>
    <row r="969" spans="1:24" ht="17.25" customHeight="1" x14ac:dyDescent="0.2">
      <c r="A969" s="15"/>
      <c r="B969" s="33"/>
      <c r="C969" s="283"/>
      <c r="D969" s="281"/>
      <c r="E969" s="15"/>
      <c r="F969" s="70"/>
      <c r="G969" s="32"/>
      <c r="H969" s="32"/>
      <c r="I969" s="38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</row>
    <row r="970" spans="1:24" ht="17.25" customHeight="1" x14ac:dyDescent="0.2">
      <c r="A970" s="15"/>
      <c r="B970" s="33"/>
      <c r="C970" s="283"/>
      <c r="D970" s="281"/>
      <c r="E970" s="15"/>
      <c r="F970" s="70"/>
      <c r="G970" s="32"/>
      <c r="H970" s="32"/>
      <c r="I970" s="38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</row>
    <row r="971" spans="1:24" ht="17.25" customHeight="1" x14ac:dyDescent="0.2">
      <c r="A971" s="15"/>
      <c r="B971" s="33"/>
      <c r="C971" s="283"/>
      <c r="D971" s="281"/>
      <c r="E971" s="15"/>
      <c r="F971" s="70"/>
      <c r="G971" s="32"/>
      <c r="H971" s="32"/>
      <c r="I971" s="38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</row>
    <row r="972" spans="1:24" ht="17.25" customHeight="1" x14ac:dyDescent="0.2">
      <c r="A972" s="15"/>
      <c r="B972" s="33"/>
      <c r="C972" s="283"/>
      <c r="D972" s="281"/>
      <c r="E972" s="15"/>
      <c r="F972" s="70"/>
      <c r="G972" s="32"/>
      <c r="H972" s="32"/>
      <c r="I972" s="38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</row>
    <row r="973" spans="1:24" ht="17.25" customHeight="1" x14ac:dyDescent="0.2">
      <c r="A973" s="15"/>
      <c r="B973" s="33"/>
      <c r="C973" s="283"/>
      <c r="D973" s="281"/>
      <c r="E973" s="15"/>
      <c r="F973" s="70"/>
      <c r="G973" s="32"/>
      <c r="H973" s="32"/>
      <c r="I973" s="38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</row>
    <row r="974" spans="1:24" ht="17.25" customHeight="1" x14ac:dyDescent="0.2">
      <c r="A974" s="15"/>
      <c r="B974" s="33"/>
      <c r="C974" s="283"/>
      <c r="D974" s="281"/>
      <c r="E974" s="15"/>
      <c r="F974" s="70"/>
      <c r="G974" s="32"/>
      <c r="H974" s="32"/>
      <c r="I974" s="38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</row>
    <row r="975" spans="1:24" ht="17.25" customHeight="1" x14ac:dyDescent="0.2">
      <c r="A975" s="15"/>
      <c r="B975" s="33"/>
      <c r="C975" s="283"/>
      <c r="D975" s="281"/>
      <c r="E975" s="15"/>
      <c r="F975" s="70"/>
      <c r="G975" s="32"/>
      <c r="H975" s="32"/>
      <c r="I975" s="38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</row>
    <row r="976" spans="1:24" ht="17.25" customHeight="1" x14ac:dyDescent="0.2">
      <c r="A976" s="15"/>
      <c r="B976" s="33"/>
      <c r="C976" s="283"/>
      <c r="D976" s="281"/>
      <c r="E976" s="15"/>
      <c r="F976" s="70"/>
      <c r="G976" s="32"/>
      <c r="H976" s="32"/>
      <c r="I976" s="38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</row>
    <row r="977" spans="1:24" ht="17.25" customHeight="1" x14ac:dyDescent="0.2">
      <c r="A977" s="15"/>
      <c r="B977" s="33"/>
      <c r="C977" s="283"/>
      <c r="D977" s="281"/>
      <c r="E977" s="15"/>
      <c r="F977" s="70"/>
      <c r="G977" s="32"/>
      <c r="H977" s="32"/>
      <c r="I977" s="38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</row>
    <row r="978" spans="1:24" ht="17.25" customHeight="1" x14ac:dyDescent="0.2">
      <c r="A978" s="15"/>
      <c r="B978" s="33"/>
      <c r="C978" s="283"/>
      <c r="D978" s="281"/>
      <c r="E978" s="15"/>
      <c r="F978" s="70"/>
      <c r="G978" s="32"/>
      <c r="H978" s="32"/>
      <c r="I978" s="38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</row>
    <row r="979" spans="1:24" ht="17.25" customHeight="1" x14ac:dyDescent="0.2">
      <c r="A979" s="15"/>
      <c r="B979" s="33"/>
      <c r="C979" s="283"/>
      <c r="D979" s="281"/>
      <c r="E979" s="15"/>
      <c r="F979" s="70"/>
      <c r="G979" s="32"/>
      <c r="H979" s="32"/>
      <c r="I979" s="38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</row>
    <row r="980" spans="1:24" ht="17.25" customHeight="1" x14ac:dyDescent="0.2">
      <c r="A980" s="15"/>
      <c r="B980" s="33"/>
      <c r="C980" s="283"/>
      <c r="D980" s="281"/>
      <c r="E980" s="15"/>
      <c r="F980" s="70"/>
      <c r="G980" s="32"/>
      <c r="H980" s="32"/>
      <c r="I980" s="38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</row>
    <row r="981" spans="1:24" ht="17.25" customHeight="1" x14ac:dyDescent="0.2">
      <c r="A981" s="15"/>
      <c r="B981" s="33"/>
      <c r="C981" s="283"/>
      <c r="D981" s="281"/>
      <c r="E981" s="15"/>
      <c r="F981" s="70"/>
      <c r="G981" s="32"/>
      <c r="H981" s="32"/>
      <c r="I981" s="38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</row>
    <row r="982" spans="1:24" ht="17.25" customHeight="1" x14ac:dyDescent="0.2">
      <c r="A982" s="15"/>
      <c r="B982" s="33"/>
      <c r="C982" s="283"/>
      <c r="D982" s="281"/>
      <c r="E982" s="15"/>
      <c r="F982" s="70"/>
      <c r="G982" s="32"/>
      <c r="H982" s="32"/>
      <c r="I982" s="38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</row>
    <row r="983" spans="1:24" ht="17.25" customHeight="1" x14ac:dyDescent="0.2">
      <c r="A983" s="15"/>
      <c r="B983" s="33"/>
      <c r="C983" s="283"/>
      <c r="D983" s="281"/>
      <c r="E983" s="15"/>
      <c r="F983" s="70"/>
      <c r="G983" s="32"/>
      <c r="H983" s="32"/>
      <c r="I983" s="38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</row>
    <row r="984" spans="1:24" ht="17.25" customHeight="1" x14ac:dyDescent="0.2">
      <c r="A984" s="15"/>
      <c r="B984" s="33"/>
      <c r="C984" s="283"/>
      <c r="D984" s="281"/>
      <c r="E984" s="15"/>
      <c r="F984" s="70"/>
      <c r="G984" s="32"/>
      <c r="H984" s="32"/>
      <c r="I984" s="38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</row>
    <row r="985" spans="1:24" ht="17.25" customHeight="1" x14ac:dyDescent="0.2">
      <c r="A985" s="15"/>
      <c r="B985" s="33"/>
      <c r="C985" s="283"/>
      <c r="D985" s="281"/>
      <c r="E985" s="15"/>
      <c r="F985" s="70"/>
      <c r="G985" s="32"/>
      <c r="H985" s="32"/>
      <c r="I985" s="38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</row>
    <row r="986" spans="1:24" ht="17.25" customHeight="1" x14ac:dyDescent="0.2">
      <c r="A986" s="15"/>
      <c r="B986" s="33"/>
      <c r="C986" s="283"/>
      <c r="D986" s="281"/>
      <c r="E986" s="15"/>
      <c r="F986" s="70"/>
      <c r="G986" s="32"/>
      <c r="H986" s="32"/>
      <c r="I986" s="38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</row>
    <row r="987" spans="1:24" ht="17.25" customHeight="1" x14ac:dyDescent="0.2">
      <c r="A987" s="15"/>
      <c r="B987" s="33"/>
      <c r="C987" s="283"/>
      <c r="D987" s="281"/>
      <c r="E987" s="15"/>
      <c r="F987" s="70"/>
      <c r="G987" s="32"/>
      <c r="H987" s="32"/>
      <c r="I987" s="38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</row>
    <row r="988" spans="1:24" ht="17.25" customHeight="1" x14ac:dyDescent="0.2">
      <c r="A988" s="15"/>
      <c r="B988" s="33"/>
      <c r="C988" s="283"/>
      <c r="D988" s="281"/>
      <c r="E988" s="15"/>
      <c r="F988" s="70"/>
      <c r="G988" s="32"/>
      <c r="H988" s="32"/>
      <c r="I988" s="38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</row>
    <row r="989" spans="1:24" ht="17.25" customHeight="1" x14ac:dyDescent="0.2">
      <c r="A989" s="15"/>
      <c r="B989" s="33"/>
      <c r="C989" s="283"/>
      <c r="D989" s="281"/>
      <c r="E989" s="15"/>
      <c r="F989" s="70"/>
      <c r="G989" s="32"/>
      <c r="H989" s="32"/>
      <c r="I989" s="38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</row>
    <row r="990" spans="1:24" ht="17.25" customHeight="1" x14ac:dyDescent="0.2">
      <c r="A990" s="15"/>
      <c r="B990" s="33"/>
      <c r="C990" s="283"/>
      <c r="D990" s="281"/>
      <c r="E990" s="15"/>
      <c r="F990" s="70"/>
      <c r="G990" s="32"/>
      <c r="H990" s="32"/>
      <c r="I990" s="38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</row>
    <row r="991" spans="1:24" ht="17.25" customHeight="1" x14ac:dyDescent="0.2">
      <c r="A991" s="15"/>
      <c r="B991" s="33"/>
      <c r="C991" s="283"/>
      <c r="D991" s="281"/>
      <c r="E991" s="15"/>
      <c r="F991" s="70"/>
      <c r="G991" s="32"/>
      <c r="H991" s="32"/>
      <c r="I991" s="38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</row>
    <row r="992" spans="1:24" ht="17.25" customHeight="1" x14ac:dyDescent="0.2">
      <c r="A992" s="15"/>
      <c r="B992" s="33"/>
      <c r="C992" s="283"/>
      <c r="D992" s="281"/>
      <c r="E992" s="15"/>
      <c r="F992" s="70"/>
      <c r="G992" s="32"/>
      <c r="H992" s="32"/>
      <c r="I992" s="38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</row>
    <row r="993" spans="1:24" ht="17.25" customHeight="1" x14ac:dyDescent="0.2">
      <c r="A993" s="15"/>
      <c r="B993" s="33"/>
      <c r="C993" s="283"/>
      <c r="D993" s="281"/>
      <c r="E993" s="15"/>
      <c r="F993" s="70"/>
      <c r="G993" s="32"/>
      <c r="H993" s="32"/>
      <c r="I993" s="38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</row>
    <row r="994" spans="1:24" ht="17.25" customHeight="1" x14ac:dyDescent="0.2">
      <c r="A994" s="15"/>
      <c r="B994" s="33"/>
      <c r="C994" s="283"/>
      <c r="D994" s="281"/>
      <c r="E994" s="15"/>
      <c r="F994" s="70"/>
      <c r="G994" s="32"/>
      <c r="H994" s="32"/>
      <c r="I994" s="38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</row>
    <row r="995" spans="1:24" ht="17.25" customHeight="1" x14ac:dyDescent="0.2">
      <c r="A995" s="15"/>
      <c r="B995" s="33"/>
      <c r="C995" s="283"/>
      <c r="D995" s="281"/>
      <c r="E995" s="15"/>
      <c r="F995" s="70"/>
      <c r="G995" s="32"/>
      <c r="H995" s="32"/>
      <c r="I995" s="38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</row>
    <row r="996" spans="1:24" ht="17.25" customHeight="1" x14ac:dyDescent="0.2">
      <c r="A996" s="15"/>
      <c r="B996" s="33"/>
      <c r="C996" s="283"/>
      <c r="D996" s="281"/>
      <c r="E996" s="15"/>
      <c r="F996" s="70"/>
      <c r="G996" s="32"/>
      <c r="H996" s="32"/>
      <c r="I996" s="38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</row>
    <row r="997" spans="1:24" ht="17.25" customHeight="1" x14ac:dyDescent="0.2">
      <c r="A997" s="15"/>
      <c r="B997" s="33"/>
      <c r="C997" s="283"/>
      <c r="D997" s="281"/>
      <c r="E997" s="15"/>
      <c r="F997" s="70"/>
      <c r="G997" s="32"/>
      <c r="H997" s="32"/>
      <c r="I997" s="38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</row>
    <row r="998" spans="1:24" ht="17.25" customHeight="1" x14ac:dyDescent="0.2">
      <c r="A998" s="15"/>
      <c r="B998" s="33"/>
      <c r="C998" s="283"/>
      <c r="D998" s="281"/>
      <c r="E998" s="15"/>
      <c r="F998" s="70"/>
      <c r="G998" s="32"/>
      <c r="H998" s="32"/>
      <c r="I998" s="38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</row>
    <row r="999" spans="1:24" ht="17.25" customHeight="1" x14ac:dyDescent="0.2">
      <c r="A999" s="15"/>
      <c r="B999" s="33"/>
      <c r="C999" s="283"/>
      <c r="D999" s="281"/>
      <c r="E999" s="15"/>
      <c r="F999" s="70"/>
      <c r="G999" s="32"/>
      <c r="H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</row>
    <row r="1000" spans="1:24" ht="17.25" customHeight="1" x14ac:dyDescent="0.2">
      <c r="A1000" s="15"/>
      <c r="B1000" s="33"/>
      <c r="C1000" s="283"/>
      <c r="D1000" s="281"/>
      <c r="E1000" s="15"/>
      <c r="F1000" s="70"/>
      <c r="G1000" s="32"/>
      <c r="H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</row>
  </sheetData>
  <mergeCells count="11">
    <mergeCell ref="A39:C39"/>
    <mergeCell ref="A45:C45"/>
    <mergeCell ref="A49:C49"/>
    <mergeCell ref="A53:C53"/>
    <mergeCell ref="A1:G1"/>
    <mergeCell ref="A2:G2"/>
    <mergeCell ref="A14:C14"/>
    <mergeCell ref="A20:C20"/>
    <mergeCell ref="A25:C25"/>
    <mergeCell ref="A31:C31"/>
    <mergeCell ref="A35:C35"/>
  </mergeCells>
  <printOptions horizontalCentered="1"/>
  <pageMargins left="0.4" right="0.4" top="0.4" bottom="0.4" header="0" footer="0"/>
  <pageSetup paperSize="9" scale="72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0080"/>
    <pageSetUpPr fitToPage="1"/>
  </sheetPr>
  <dimension ref="A1:Z998"/>
  <sheetViews>
    <sheetView view="pageBreakPreview" zoomScaleNormal="100" zoomScaleSheetLayoutView="100" workbookViewId="0">
      <selection activeCell="C12" sqref="C12:D12"/>
    </sheetView>
  </sheetViews>
  <sheetFormatPr defaultColWidth="12.5703125" defaultRowHeight="15" customHeight="1" x14ac:dyDescent="0.2"/>
  <cols>
    <col min="1" max="1" width="5.85546875" customWidth="1"/>
    <col min="2" max="2" width="18.85546875" hidden="1" customWidth="1"/>
    <col min="3" max="3" width="18.140625" customWidth="1"/>
    <col min="4" max="4" width="47" customWidth="1"/>
    <col min="5" max="9" width="10.7109375" customWidth="1"/>
    <col min="10" max="26" width="8.85546875" customWidth="1"/>
  </cols>
  <sheetData>
    <row r="1" spans="1:26" ht="26.25" customHeight="1" x14ac:dyDescent="0.2">
      <c r="A1" s="621" t="s">
        <v>0</v>
      </c>
      <c r="B1" s="622"/>
      <c r="C1" s="622"/>
      <c r="D1" s="622"/>
      <c r="E1" s="622"/>
      <c r="F1" s="622"/>
      <c r="G1" s="622"/>
      <c r="H1" s="622"/>
      <c r="I1" s="1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8.75" customHeight="1" x14ac:dyDescent="0.2">
      <c r="A2" s="633" t="str">
        <f>'YR 6'!A2:G2</f>
        <v xml:space="preserve">YEAR 6 - 2023 BOOKLIST </v>
      </c>
      <c r="B2" s="622"/>
      <c r="C2" s="622"/>
      <c r="D2" s="622"/>
      <c r="E2" s="622"/>
      <c r="F2" s="622"/>
      <c r="G2" s="622"/>
      <c r="H2" s="622"/>
      <c r="I2" s="76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ht="12.75" customHeight="1" x14ac:dyDescent="0.2">
      <c r="A3" s="28" t="s">
        <v>26</v>
      </c>
      <c r="B3" s="28"/>
      <c r="C3" s="28"/>
      <c r="D3" s="28"/>
      <c r="E3" s="29"/>
      <c r="F3" s="28"/>
      <c r="G3" s="646" t="s">
        <v>404</v>
      </c>
      <c r="H3" s="622"/>
      <c r="I3" s="194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18" customHeight="1" x14ac:dyDescent="0.2">
      <c r="A4" s="206" t="s">
        <v>5</v>
      </c>
      <c r="B4" s="102"/>
      <c r="C4" s="624" t="s">
        <v>80</v>
      </c>
      <c r="D4" s="618"/>
      <c r="E4" s="241" t="s">
        <v>39</v>
      </c>
      <c r="F4" s="25" t="s">
        <v>10</v>
      </c>
      <c r="G4" s="23" t="s">
        <v>255</v>
      </c>
      <c r="H4" s="23" t="s">
        <v>82</v>
      </c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</row>
    <row r="5" spans="1:26" ht="18" customHeight="1" x14ac:dyDescent="0.2">
      <c r="A5" s="50">
        <v>1</v>
      </c>
      <c r="B5" s="65">
        <v>6921696250477</v>
      </c>
      <c r="C5" s="105" t="s">
        <v>165</v>
      </c>
      <c r="D5" s="264"/>
      <c r="E5" s="48">
        <v>1</v>
      </c>
      <c r="F5" s="51">
        <v>6.5</v>
      </c>
      <c r="G5" s="51"/>
      <c r="H5" s="103"/>
      <c r="I5" s="114"/>
      <c r="J5" s="38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8" customHeight="1" x14ac:dyDescent="0.2">
      <c r="A6" s="50">
        <v>2</v>
      </c>
      <c r="B6" s="65">
        <v>8888572470153</v>
      </c>
      <c r="C6" s="109" t="s">
        <v>166</v>
      </c>
      <c r="D6" s="105"/>
      <c r="E6" s="48">
        <v>1</v>
      </c>
      <c r="F6" s="51">
        <v>0.8</v>
      </c>
      <c r="G6" s="51"/>
      <c r="H6" s="103"/>
      <c r="I6" s="114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8" customHeight="1" x14ac:dyDescent="0.2">
      <c r="A7" s="50">
        <v>3</v>
      </c>
      <c r="B7" s="65">
        <v>8888572470207</v>
      </c>
      <c r="C7" s="109" t="s">
        <v>199</v>
      </c>
      <c r="D7" s="105"/>
      <c r="E7" s="48">
        <v>1</v>
      </c>
      <c r="F7" s="51">
        <v>0.8</v>
      </c>
      <c r="G7" s="51"/>
      <c r="H7" s="103"/>
      <c r="I7" s="114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8" customHeight="1" x14ac:dyDescent="0.2">
      <c r="A8" s="50">
        <v>4</v>
      </c>
      <c r="B8" s="273">
        <v>8888572471396</v>
      </c>
      <c r="C8" s="629" t="s">
        <v>168</v>
      </c>
      <c r="D8" s="618"/>
      <c r="E8" s="48">
        <v>1</v>
      </c>
      <c r="F8" s="51">
        <v>1.8</v>
      </c>
      <c r="G8" s="195"/>
      <c r="H8" s="196"/>
      <c r="I8" s="114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8" customHeight="1" x14ac:dyDescent="0.2">
      <c r="A9" s="50">
        <v>5</v>
      </c>
      <c r="B9" s="273">
        <v>8888572471471</v>
      </c>
      <c r="C9" s="629" t="s">
        <v>169</v>
      </c>
      <c r="D9" s="618"/>
      <c r="E9" s="48">
        <v>1</v>
      </c>
      <c r="F9" s="51">
        <v>1.8</v>
      </c>
      <c r="G9" s="195"/>
      <c r="H9" s="196"/>
      <c r="I9" s="114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8" customHeight="1" x14ac:dyDescent="0.2">
      <c r="A10" s="50">
        <v>6</v>
      </c>
      <c r="B10" s="273">
        <v>8888572473956</v>
      </c>
      <c r="C10" s="629" t="s">
        <v>170</v>
      </c>
      <c r="D10" s="618"/>
      <c r="E10" s="48">
        <v>1</v>
      </c>
      <c r="F10" s="51">
        <v>1.8</v>
      </c>
      <c r="G10" s="195"/>
      <c r="H10" s="196"/>
      <c r="I10" s="114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8" customHeight="1" x14ac:dyDescent="0.2">
      <c r="A11" s="50">
        <v>7</v>
      </c>
      <c r="B11" s="65">
        <v>8887595911049</v>
      </c>
      <c r="C11" s="647" t="s">
        <v>405</v>
      </c>
      <c r="D11" s="648"/>
      <c r="E11" s="48">
        <v>1</v>
      </c>
      <c r="F11" s="51">
        <v>4.5</v>
      </c>
      <c r="G11" s="51"/>
      <c r="H11" s="103"/>
      <c r="I11" s="114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8" customHeight="1" x14ac:dyDescent="0.2">
      <c r="A12" s="50">
        <v>8</v>
      </c>
      <c r="B12" s="273">
        <v>8887595912053</v>
      </c>
      <c r="C12" s="629" t="s">
        <v>172</v>
      </c>
      <c r="D12" s="618"/>
      <c r="E12" s="48">
        <v>1</v>
      </c>
      <c r="F12" s="51">
        <v>3.5</v>
      </c>
      <c r="G12" s="195"/>
      <c r="H12" s="196"/>
      <c r="I12" s="114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8" customHeight="1" x14ac:dyDescent="0.2">
      <c r="A13" s="50">
        <v>9</v>
      </c>
      <c r="B13" s="273">
        <v>8887595912084</v>
      </c>
      <c r="C13" s="629" t="s">
        <v>175</v>
      </c>
      <c r="D13" s="618"/>
      <c r="E13" s="48">
        <v>1</v>
      </c>
      <c r="F13" s="51">
        <v>3.5</v>
      </c>
      <c r="G13" s="195"/>
      <c r="H13" s="196"/>
      <c r="I13" s="114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8" customHeight="1" x14ac:dyDescent="0.2">
      <c r="A14" s="50">
        <v>10</v>
      </c>
      <c r="B14" s="273">
        <v>8887595912015</v>
      </c>
      <c r="C14" s="629" t="s">
        <v>257</v>
      </c>
      <c r="D14" s="618"/>
      <c r="E14" s="48">
        <v>1</v>
      </c>
      <c r="F14" s="51">
        <v>3.5</v>
      </c>
      <c r="G14" s="195"/>
      <c r="H14" s="196"/>
      <c r="I14" s="114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8" customHeight="1" x14ac:dyDescent="0.2">
      <c r="A15" s="50">
        <v>11</v>
      </c>
      <c r="B15" s="273">
        <v>8887595912039</v>
      </c>
      <c r="C15" s="629" t="s">
        <v>258</v>
      </c>
      <c r="D15" s="618"/>
      <c r="E15" s="48">
        <v>1</v>
      </c>
      <c r="F15" s="51">
        <v>3.5</v>
      </c>
      <c r="G15" s="195"/>
      <c r="H15" s="196"/>
      <c r="I15" s="114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18" customHeight="1" x14ac:dyDescent="0.2">
      <c r="A16" s="50">
        <v>12</v>
      </c>
      <c r="B16" s="273">
        <v>8887595912121</v>
      </c>
      <c r="C16" s="109" t="s">
        <v>259</v>
      </c>
      <c r="D16" s="105"/>
      <c r="E16" s="48">
        <v>1</v>
      </c>
      <c r="F16" s="51">
        <v>3.5</v>
      </c>
      <c r="G16" s="51"/>
      <c r="H16" s="103"/>
      <c r="I16" s="114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18" customHeight="1" x14ac:dyDescent="0.2">
      <c r="A17" s="50">
        <v>13</v>
      </c>
      <c r="B17" s="273">
        <v>8887595912060</v>
      </c>
      <c r="C17" s="629" t="s">
        <v>201</v>
      </c>
      <c r="D17" s="618"/>
      <c r="E17" s="48">
        <v>1</v>
      </c>
      <c r="F17" s="51">
        <v>3.5</v>
      </c>
      <c r="G17" s="284"/>
      <c r="H17" s="196"/>
      <c r="I17" s="114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8" customHeight="1" x14ac:dyDescent="0.2">
      <c r="A18" s="50">
        <v>14</v>
      </c>
      <c r="B18" s="273">
        <v>8887595912077</v>
      </c>
      <c r="C18" s="629" t="s">
        <v>202</v>
      </c>
      <c r="D18" s="618"/>
      <c r="E18" s="48">
        <v>1</v>
      </c>
      <c r="F18" s="51">
        <v>3.5</v>
      </c>
      <c r="G18" s="284"/>
      <c r="H18" s="196"/>
      <c r="I18" s="114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8" customHeight="1" x14ac:dyDescent="0.2">
      <c r="A19" s="50">
        <v>15</v>
      </c>
      <c r="B19" s="273">
        <v>8887595912114</v>
      </c>
      <c r="C19" s="109" t="s">
        <v>373</v>
      </c>
      <c r="D19" s="105"/>
      <c r="E19" s="48">
        <v>1</v>
      </c>
      <c r="F19" s="51">
        <v>3.5</v>
      </c>
      <c r="G19" s="167" t="s">
        <v>26</v>
      </c>
      <c r="H19" s="103"/>
      <c r="I19" s="114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8" customHeight="1" x14ac:dyDescent="0.2">
      <c r="A20" s="50">
        <v>16</v>
      </c>
      <c r="B20" s="273">
        <v>8887595912046</v>
      </c>
      <c r="C20" s="629" t="s">
        <v>260</v>
      </c>
      <c r="D20" s="618"/>
      <c r="E20" s="48">
        <v>1</v>
      </c>
      <c r="F20" s="51">
        <v>3.5</v>
      </c>
      <c r="G20" s="284"/>
      <c r="H20" s="196"/>
      <c r="I20" s="114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8" customHeight="1" x14ac:dyDescent="0.2">
      <c r="A21" s="50">
        <v>17</v>
      </c>
      <c r="B21" s="273">
        <v>8887595912022</v>
      </c>
      <c r="C21" s="109" t="s">
        <v>261</v>
      </c>
      <c r="D21" s="105"/>
      <c r="E21" s="48">
        <v>1</v>
      </c>
      <c r="F21" s="51">
        <v>3.5</v>
      </c>
      <c r="G21" s="167"/>
      <c r="H21" s="103"/>
      <c r="I21" s="114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8" customHeight="1" x14ac:dyDescent="0.2">
      <c r="A22" s="50">
        <v>18</v>
      </c>
      <c r="B22" s="48">
        <v>3243480106474</v>
      </c>
      <c r="C22" s="653" t="s">
        <v>406</v>
      </c>
      <c r="D22" s="618"/>
      <c r="E22" s="48">
        <v>1</v>
      </c>
      <c r="F22" s="51">
        <v>235</v>
      </c>
      <c r="G22" s="285"/>
      <c r="H22" s="50"/>
      <c r="I22" s="114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8" customHeight="1" x14ac:dyDescent="0.2">
      <c r="A23" s="250">
        <v>19</v>
      </c>
      <c r="B23" s="48">
        <v>8888988151851</v>
      </c>
      <c r="C23" s="109" t="s">
        <v>380</v>
      </c>
      <c r="D23" s="109"/>
      <c r="E23" s="48">
        <v>1</v>
      </c>
      <c r="F23" s="51">
        <v>4.9000000000000004</v>
      </c>
      <c r="G23" s="285" t="s">
        <v>26</v>
      </c>
      <c r="H23" s="50"/>
      <c r="I23" s="114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8" customHeight="1" x14ac:dyDescent="0.2">
      <c r="A24" s="254" t="s">
        <v>394</v>
      </c>
      <c r="B24" s="182"/>
      <c r="C24" s="182"/>
      <c r="D24" s="11"/>
      <c r="E24" s="35" t="s">
        <v>17</v>
      </c>
      <c r="F24" s="36">
        <f>SUM(F5:F23)</f>
        <v>292.89999999999998</v>
      </c>
      <c r="G24" s="277"/>
      <c r="H24" s="50"/>
      <c r="I24" s="32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t="18" customHeight="1" x14ac:dyDescent="0.2">
      <c r="A25" s="87" t="s">
        <v>27</v>
      </c>
      <c r="B25" s="32"/>
      <c r="C25" s="32"/>
      <c r="D25" s="11"/>
      <c r="E25" s="28"/>
      <c r="F25" s="29"/>
      <c r="G25" s="15"/>
      <c r="H25" s="15"/>
      <c r="I25" s="32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spans="1:26" ht="15" customHeight="1" x14ac:dyDescent="0.2">
      <c r="A26" s="15"/>
      <c r="B26" s="15"/>
      <c r="C26" s="286"/>
      <c r="D26" s="286"/>
      <c r="E26" s="40"/>
      <c r="F26" s="40"/>
      <c r="G26" s="40"/>
      <c r="H26" s="40"/>
      <c r="I26" s="32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spans="1:26" ht="15" customHeight="1" x14ac:dyDescent="0.2">
      <c r="A27" s="210" t="s">
        <v>41</v>
      </c>
      <c r="B27" s="33"/>
      <c r="C27" s="11"/>
      <c r="D27" s="11"/>
      <c r="E27" s="11"/>
      <c r="F27" s="212"/>
      <c r="G27" s="212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</row>
    <row r="28" spans="1:26" ht="15" customHeight="1" x14ac:dyDescent="0.2">
      <c r="A28" s="84" t="s">
        <v>42</v>
      </c>
      <c r="B28" s="212"/>
      <c r="C28" s="212"/>
      <c r="D28" s="212"/>
      <c r="E28" s="212"/>
      <c r="F28" s="212"/>
      <c r="G28" s="212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</row>
    <row r="29" spans="1:26" ht="15" customHeight="1" x14ac:dyDescent="0.2">
      <c r="A29" s="84" t="s">
        <v>43</v>
      </c>
      <c r="B29" s="212"/>
      <c r="C29" s="212"/>
      <c r="D29" s="212"/>
      <c r="E29" s="212"/>
      <c r="F29" s="212"/>
      <c r="G29" s="212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</row>
    <row r="30" spans="1:26" ht="15" customHeight="1" x14ac:dyDescent="0.2">
      <c r="A30" s="84" t="s">
        <v>44</v>
      </c>
      <c r="B30" s="212"/>
      <c r="C30" s="212"/>
      <c r="D30" s="212"/>
      <c r="E30" s="212"/>
      <c r="F30" s="212"/>
      <c r="G30" s="212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</row>
    <row r="31" spans="1:26" ht="15" customHeight="1" x14ac:dyDescent="0.2">
      <c r="A31" s="15"/>
      <c r="B31" s="15"/>
      <c r="C31" s="286"/>
      <c r="D31" s="286"/>
      <c r="E31" s="40"/>
      <c r="F31" s="40"/>
      <c r="G31" s="40"/>
      <c r="H31" s="40"/>
      <c r="I31" s="32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18" customHeight="1" x14ac:dyDescent="0.2">
      <c r="A32" s="11" t="s">
        <v>45</v>
      </c>
      <c r="B32" s="192"/>
      <c r="C32" s="32"/>
      <c r="D32" s="32" t="str">
        <f>'YR5-2'!D45</f>
        <v>: Walk-in Purchase or Fax Order (Self-Collection Date : _______________)</v>
      </c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8" customHeight="1" x14ac:dyDescent="0.2">
      <c r="A33" s="32" t="s">
        <v>47</v>
      </c>
      <c r="B33" s="192"/>
      <c r="C33" s="32"/>
      <c r="D33" s="32" t="s">
        <v>48</v>
      </c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8" customHeight="1" x14ac:dyDescent="0.2">
      <c r="A34" s="32" t="s">
        <v>49</v>
      </c>
      <c r="B34" s="192"/>
      <c r="C34" s="32"/>
      <c r="D34" s="32" t="s">
        <v>50</v>
      </c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8" customHeight="1" x14ac:dyDescent="0.2">
      <c r="A35" s="39" t="s">
        <v>51</v>
      </c>
      <c r="B35" s="192"/>
      <c r="C35" s="32"/>
      <c r="D35" s="39" t="str">
        <f>'YR5-2'!D48</f>
        <v>: 12/12/22 to 23/12/22</v>
      </c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8" customHeight="1" x14ac:dyDescent="0.2">
      <c r="A36" s="39"/>
      <c r="B36" s="192"/>
      <c r="C36" s="32"/>
      <c r="D36" s="39" t="str">
        <f>'YR4-2'!D43</f>
        <v>: 27/12/22 to 30/12/22</v>
      </c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8" customHeight="1" x14ac:dyDescent="0.2">
      <c r="A37" s="39"/>
      <c r="B37" s="192"/>
      <c r="C37" s="32"/>
      <c r="D37" s="39" t="str">
        <f>'YR5-2'!D50</f>
        <v>: 04/01/23 to 06/01/23</v>
      </c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8" customHeight="1" x14ac:dyDescent="0.2">
      <c r="A38" s="32" t="s">
        <v>52</v>
      </c>
      <c r="B38" s="192"/>
      <c r="C38" s="32"/>
      <c r="D38" s="32" t="s">
        <v>53</v>
      </c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8" customHeight="1" x14ac:dyDescent="0.2">
      <c r="A39" s="32" t="s">
        <v>54</v>
      </c>
      <c r="B39" s="192"/>
      <c r="C39" s="32"/>
      <c r="D39" s="32" t="str">
        <f>'YR1-2'!D46</f>
        <v>: Mondays to Fridays : 9.00am - 4.00pm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8" customHeight="1" x14ac:dyDescent="0.2">
      <c r="A40" s="32" t="s">
        <v>56</v>
      </c>
      <c r="B40" s="192"/>
      <c r="C40" s="32"/>
      <c r="D40" s="32" t="str">
        <f>'YR1-2'!D47</f>
        <v xml:space="preserve">: Closed on Saturdays, Sundays &amp; Public Holidays </v>
      </c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8" customHeight="1" x14ac:dyDescent="0.2">
      <c r="A41" s="32" t="s">
        <v>58</v>
      </c>
      <c r="B41" s="192"/>
      <c r="C41" s="32"/>
      <c r="D41" s="32" t="str">
        <f>'YR1-2'!D48</f>
        <v>: Cash, Nets, Credit Cards &amp; Popular Gift Vouchers</v>
      </c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5.75" customHeight="1" x14ac:dyDescent="0.2">
      <c r="A42" s="32"/>
      <c r="B42" s="32"/>
      <c r="C42" s="32"/>
      <c r="D42" s="32"/>
      <c r="E42" s="15"/>
      <c r="F42" s="32"/>
      <c r="G42" s="32"/>
      <c r="H42" s="15"/>
      <c r="I42" s="40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5.75" customHeight="1" x14ac:dyDescent="0.2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4.5" customHeight="1" x14ac:dyDescent="0.2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5.75" customHeight="1" x14ac:dyDescent="0.2">
      <c r="A45" s="32"/>
      <c r="B45" s="32"/>
      <c r="C45" s="32"/>
      <c r="D45" s="32"/>
      <c r="E45" s="32"/>
      <c r="F45" s="32"/>
      <c r="G45" s="32"/>
      <c r="H45" s="15"/>
      <c r="I45" s="40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5.75" customHeight="1" x14ac:dyDescent="0.2">
      <c r="A46" s="32"/>
      <c r="B46" s="32"/>
      <c r="C46" s="32"/>
      <c r="D46" s="32"/>
      <c r="E46" s="32"/>
      <c r="F46" s="32"/>
      <c r="G46" s="32"/>
      <c r="H46" s="15"/>
      <c r="I46" s="40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5.75" customHeight="1" x14ac:dyDescent="0.2">
      <c r="A47" s="32"/>
      <c r="B47" s="32"/>
      <c r="C47" s="32"/>
      <c r="D47" s="32"/>
      <c r="E47" s="32"/>
      <c r="F47" s="32"/>
      <c r="G47" s="32"/>
      <c r="H47" s="15"/>
      <c r="I47" s="40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5.75" customHeight="1" x14ac:dyDescent="0.2">
      <c r="A48" s="32"/>
      <c r="B48" s="32"/>
      <c r="C48" s="32"/>
      <c r="D48" s="32"/>
      <c r="E48" s="32"/>
      <c r="F48" s="32"/>
      <c r="G48" s="32"/>
      <c r="H48" s="15"/>
      <c r="I48" s="40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5.75" customHeight="1" x14ac:dyDescent="0.2">
      <c r="A49" s="32"/>
      <c r="B49" s="32"/>
      <c r="C49" s="32"/>
      <c r="D49" s="32"/>
      <c r="E49" s="32"/>
      <c r="F49" s="32"/>
      <c r="G49" s="32"/>
      <c r="H49" s="15"/>
      <c r="I49" s="40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5.75" customHeight="1" x14ac:dyDescent="0.2">
      <c r="A50" s="15"/>
      <c r="B50" s="15"/>
      <c r="C50" s="32"/>
      <c r="D50" s="32"/>
      <c r="E50" s="15"/>
      <c r="F50" s="40"/>
      <c r="G50" s="40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5.75" customHeight="1" x14ac:dyDescent="0.2">
      <c r="A51" s="15"/>
      <c r="B51" s="15"/>
      <c r="C51" s="32"/>
      <c r="D51" s="32"/>
      <c r="E51" s="15"/>
      <c r="F51" s="40"/>
      <c r="G51" s="40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5.75" customHeight="1" x14ac:dyDescent="0.2">
      <c r="A52" s="15"/>
      <c r="B52" s="15"/>
      <c r="C52" s="32"/>
      <c r="D52" s="32"/>
      <c r="E52" s="15"/>
      <c r="F52" s="40"/>
      <c r="G52" s="40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5.75" customHeight="1" x14ac:dyDescent="0.2">
      <c r="A53" s="15"/>
      <c r="B53" s="15"/>
      <c r="C53" s="32"/>
      <c r="D53" s="32"/>
      <c r="E53" s="15"/>
      <c r="F53" s="40"/>
      <c r="G53" s="40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5.75" customHeight="1" x14ac:dyDescent="0.2">
      <c r="A54" s="15"/>
      <c r="B54" s="15"/>
      <c r="C54" s="32"/>
      <c r="D54" s="32"/>
      <c r="E54" s="15"/>
      <c r="F54" s="40"/>
      <c r="G54" s="40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5.75" customHeight="1" x14ac:dyDescent="0.2">
      <c r="A55" s="15"/>
      <c r="B55" s="15"/>
      <c r="C55" s="32"/>
      <c r="D55" s="32"/>
      <c r="E55" s="15"/>
      <c r="F55" s="40"/>
      <c r="G55" s="40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5.75" customHeight="1" x14ac:dyDescent="0.2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5.75" customHeight="1" x14ac:dyDescent="0.2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5.75" customHeight="1" x14ac:dyDescent="0.2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5.75" customHeight="1" x14ac:dyDescent="0.2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5.75" customHeight="1" x14ac:dyDescent="0.2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5.75" customHeight="1" x14ac:dyDescent="0.2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5.75" customHeight="1" x14ac:dyDescent="0.2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5.75" customHeight="1" x14ac:dyDescent="0.2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5.75" customHeight="1" x14ac:dyDescent="0.2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5.75" customHeight="1" x14ac:dyDescent="0.2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5.75" customHeight="1" x14ac:dyDescent="0.2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5.75" customHeight="1" x14ac:dyDescent="0.2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5.75" customHeight="1" x14ac:dyDescent="0.2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5.75" customHeight="1" x14ac:dyDescent="0.2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5.75" customHeight="1" x14ac:dyDescent="0.2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5.75" customHeight="1" x14ac:dyDescent="0.2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5.75" customHeight="1" x14ac:dyDescent="0.2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5.75" customHeight="1" x14ac:dyDescent="0.2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5.75" customHeight="1" x14ac:dyDescent="0.2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5.75" customHeight="1" x14ac:dyDescent="0.2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5.75" customHeight="1" x14ac:dyDescent="0.2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5.75" customHeight="1" x14ac:dyDescent="0.2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5.75" customHeight="1" x14ac:dyDescent="0.2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5.75" customHeight="1" x14ac:dyDescent="0.2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5.75" customHeight="1" x14ac:dyDescent="0.2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5.75" customHeight="1" x14ac:dyDescent="0.2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5.75" customHeight="1" x14ac:dyDescent="0.2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5.75" customHeight="1" x14ac:dyDescent="0.2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5.75" customHeight="1" x14ac:dyDescent="0.2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5.75" customHeight="1" x14ac:dyDescent="0.2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5.75" customHeight="1" x14ac:dyDescent="0.2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5.75" customHeight="1" x14ac:dyDescent="0.2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5.75" customHeight="1" x14ac:dyDescent="0.2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5.75" customHeight="1" x14ac:dyDescent="0.2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5.75" customHeight="1" x14ac:dyDescent="0.2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5.75" customHeight="1" x14ac:dyDescent="0.2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5.75" customHeight="1" x14ac:dyDescent="0.2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5.75" customHeight="1" x14ac:dyDescent="0.2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5.75" customHeight="1" x14ac:dyDescent="0.2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5.75" customHeight="1" x14ac:dyDescent="0.2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5.75" customHeight="1" x14ac:dyDescent="0.2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5.75" customHeight="1" x14ac:dyDescent="0.2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5.75" customHeight="1" x14ac:dyDescent="0.2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5.75" customHeight="1" x14ac:dyDescent="0.2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5.75" customHeight="1" x14ac:dyDescent="0.2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5.75" customHeight="1" x14ac:dyDescent="0.2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5.75" customHeight="1" x14ac:dyDescent="0.2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5.75" customHeight="1" x14ac:dyDescent="0.2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5.75" customHeight="1" x14ac:dyDescent="0.2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5.75" customHeight="1" x14ac:dyDescent="0.2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5.75" customHeight="1" x14ac:dyDescent="0.2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5.75" customHeight="1" x14ac:dyDescent="0.2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5.75" customHeight="1" x14ac:dyDescent="0.2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5.75" customHeight="1" x14ac:dyDescent="0.2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5.75" customHeight="1" x14ac:dyDescent="0.2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5.75" customHeight="1" x14ac:dyDescent="0.2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5.75" customHeight="1" x14ac:dyDescent="0.2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5.75" customHeight="1" x14ac:dyDescent="0.2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5.75" customHeight="1" x14ac:dyDescent="0.2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5.75" customHeight="1" x14ac:dyDescent="0.2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5.75" customHeight="1" x14ac:dyDescent="0.2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5.75" customHeight="1" x14ac:dyDescent="0.2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5.75" customHeight="1" x14ac:dyDescent="0.2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5.75" customHeight="1" x14ac:dyDescent="0.2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5.75" customHeight="1" x14ac:dyDescent="0.2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5.75" customHeight="1" x14ac:dyDescent="0.2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5.75" customHeight="1" x14ac:dyDescent="0.2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5.75" customHeight="1" x14ac:dyDescent="0.2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5.75" customHeight="1" x14ac:dyDescent="0.2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5.75" customHeight="1" x14ac:dyDescent="0.2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5.75" customHeight="1" x14ac:dyDescent="0.2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5.75" customHeight="1" x14ac:dyDescent="0.2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5.75" customHeight="1" x14ac:dyDescent="0.2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5.75" customHeight="1" x14ac:dyDescent="0.2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5.75" customHeight="1" x14ac:dyDescent="0.2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5.75" customHeight="1" x14ac:dyDescent="0.2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5.75" customHeight="1" x14ac:dyDescent="0.2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5.75" customHeight="1" x14ac:dyDescent="0.2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5.75" customHeight="1" x14ac:dyDescent="0.2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5.75" customHeight="1" x14ac:dyDescent="0.2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5.75" customHeight="1" x14ac:dyDescent="0.2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5.75" customHeight="1" x14ac:dyDescent="0.2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5.75" customHeight="1" x14ac:dyDescent="0.2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5.75" customHeight="1" x14ac:dyDescent="0.2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5.75" customHeight="1" x14ac:dyDescent="0.2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5.75" customHeight="1" x14ac:dyDescent="0.2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5.75" customHeight="1" x14ac:dyDescent="0.2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5.75" customHeight="1" x14ac:dyDescent="0.2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5.75" customHeight="1" x14ac:dyDescent="0.2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5.75" customHeight="1" x14ac:dyDescent="0.2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5.75" customHeight="1" x14ac:dyDescent="0.2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5.75" customHeight="1" x14ac:dyDescent="0.2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5.75" customHeight="1" x14ac:dyDescent="0.2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5.75" customHeight="1" x14ac:dyDescent="0.2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5.75" customHeight="1" x14ac:dyDescent="0.2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5.75" customHeight="1" x14ac:dyDescent="0.2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5.75" customHeight="1" x14ac:dyDescent="0.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5.75" customHeight="1" x14ac:dyDescent="0.2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5.75" customHeight="1" x14ac:dyDescent="0.2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5.75" customHeight="1" x14ac:dyDescent="0.2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5.75" customHeight="1" x14ac:dyDescent="0.2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5.75" customHeight="1" x14ac:dyDescent="0.2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5.75" customHeight="1" x14ac:dyDescent="0.2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5.75" customHeight="1" x14ac:dyDescent="0.2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5.75" customHeight="1" x14ac:dyDescent="0.2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5.75" customHeight="1" x14ac:dyDescent="0.2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5.75" customHeight="1" x14ac:dyDescent="0.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5.75" customHeight="1" x14ac:dyDescent="0.2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5.75" customHeight="1" x14ac:dyDescent="0.2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5.75" customHeight="1" x14ac:dyDescent="0.2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5.75" customHeight="1" x14ac:dyDescent="0.2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5.75" customHeight="1" x14ac:dyDescent="0.2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5.75" customHeight="1" x14ac:dyDescent="0.2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5.75" customHeight="1" x14ac:dyDescent="0.2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5.75" customHeight="1" x14ac:dyDescent="0.2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5.75" customHeight="1" x14ac:dyDescent="0.2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5.75" customHeight="1" x14ac:dyDescent="0.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5.75" customHeight="1" x14ac:dyDescent="0.2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5.75" customHeight="1" x14ac:dyDescent="0.2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5.75" customHeight="1" x14ac:dyDescent="0.2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5.75" customHeight="1" x14ac:dyDescent="0.2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5.75" customHeight="1" x14ac:dyDescent="0.2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5.75" customHeight="1" x14ac:dyDescent="0.2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5.75" customHeight="1" x14ac:dyDescent="0.2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5.75" customHeight="1" x14ac:dyDescent="0.2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5.75" customHeight="1" x14ac:dyDescent="0.2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5.75" customHeight="1" x14ac:dyDescent="0.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5.75" customHeight="1" x14ac:dyDescent="0.2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5.75" customHeight="1" x14ac:dyDescent="0.2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5.75" customHeight="1" x14ac:dyDescent="0.2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5.75" customHeight="1" x14ac:dyDescent="0.2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5.75" customHeight="1" x14ac:dyDescent="0.2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5.75" customHeight="1" x14ac:dyDescent="0.2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5.75" customHeight="1" x14ac:dyDescent="0.2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5.75" customHeight="1" x14ac:dyDescent="0.2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5.75" customHeight="1" x14ac:dyDescent="0.2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5.75" customHeight="1" x14ac:dyDescent="0.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5.75" customHeight="1" x14ac:dyDescent="0.2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5.75" customHeight="1" x14ac:dyDescent="0.2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5.75" customHeight="1" x14ac:dyDescent="0.2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5.75" customHeight="1" x14ac:dyDescent="0.2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5.75" customHeight="1" x14ac:dyDescent="0.2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5.75" customHeight="1" x14ac:dyDescent="0.2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5.75" customHeight="1" x14ac:dyDescent="0.2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5.75" customHeight="1" x14ac:dyDescent="0.2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5.75" customHeight="1" x14ac:dyDescent="0.2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5.75" customHeight="1" x14ac:dyDescent="0.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5.75" customHeight="1" x14ac:dyDescent="0.2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5.75" customHeight="1" x14ac:dyDescent="0.2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5.75" customHeight="1" x14ac:dyDescent="0.2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5.75" customHeight="1" x14ac:dyDescent="0.2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5.75" customHeight="1" x14ac:dyDescent="0.2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5.75" customHeight="1" x14ac:dyDescent="0.2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5.75" customHeight="1" x14ac:dyDescent="0.2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5.75" customHeight="1" x14ac:dyDescent="0.2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5.75" customHeight="1" x14ac:dyDescent="0.2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5.75" customHeight="1" x14ac:dyDescent="0.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5.75" customHeight="1" x14ac:dyDescent="0.2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5.75" customHeight="1" x14ac:dyDescent="0.2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5.75" customHeight="1" x14ac:dyDescent="0.2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5.75" customHeight="1" x14ac:dyDescent="0.2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5.75" customHeight="1" x14ac:dyDescent="0.2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5.75" customHeight="1" x14ac:dyDescent="0.2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5.75" customHeight="1" x14ac:dyDescent="0.2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5.75" customHeight="1" x14ac:dyDescent="0.2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5.75" customHeight="1" x14ac:dyDescent="0.2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5.75" customHeight="1" x14ac:dyDescent="0.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5.75" customHeight="1" x14ac:dyDescent="0.2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5.75" customHeight="1" x14ac:dyDescent="0.2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5.75" customHeight="1" x14ac:dyDescent="0.2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5.75" customHeight="1" x14ac:dyDescent="0.2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5.75" customHeight="1" x14ac:dyDescent="0.2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5.75" customHeight="1" x14ac:dyDescent="0.2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5.75" customHeight="1" x14ac:dyDescent="0.2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5.75" customHeight="1" x14ac:dyDescent="0.2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5.75" customHeight="1" x14ac:dyDescent="0.2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5.75" customHeight="1" x14ac:dyDescent="0.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5.75" customHeight="1" x14ac:dyDescent="0.2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5.75" customHeight="1" x14ac:dyDescent="0.2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5.75" customHeight="1" x14ac:dyDescent="0.2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5.75" customHeight="1" x14ac:dyDescent="0.2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5.75" customHeight="1" x14ac:dyDescent="0.2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5.75" customHeight="1" x14ac:dyDescent="0.2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5.75" customHeight="1" x14ac:dyDescent="0.2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5.75" customHeight="1" x14ac:dyDescent="0.2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5.75" customHeight="1" x14ac:dyDescent="0.2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5.75" customHeight="1" x14ac:dyDescent="0.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5.75" customHeight="1" x14ac:dyDescent="0.2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5.75" customHeight="1" x14ac:dyDescent="0.2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5.75" customHeight="1" x14ac:dyDescent="0.2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5.75" customHeight="1" x14ac:dyDescent="0.2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5.75" customHeight="1" x14ac:dyDescent="0.2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5.75" customHeight="1" x14ac:dyDescent="0.2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5.75" customHeight="1" x14ac:dyDescent="0.2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5.75" customHeight="1" x14ac:dyDescent="0.2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5.75" customHeight="1" x14ac:dyDescent="0.2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5.75" customHeight="1" x14ac:dyDescent="0.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5.75" customHeight="1" x14ac:dyDescent="0.2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5.75" customHeight="1" x14ac:dyDescent="0.2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5.75" customHeight="1" x14ac:dyDescent="0.2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5.75" customHeight="1" x14ac:dyDescent="0.2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5.75" customHeight="1" x14ac:dyDescent="0.2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5.75" customHeight="1" x14ac:dyDescent="0.2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5.75" customHeight="1" x14ac:dyDescent="0.2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5.75" customHeight="1" x14ac:dyDescent="0.2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5.75" customHeight="1" x14ac:dyDescent="0.2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5.75" customHeight="1" x14ac:dyDescent="0.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5.75" customHeight="1" x14ac:dyDescent="0.2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5.75" customHeight="1" x14ac:dyDescent="0.2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5.75" customHeight="1" x14ac:dyDescent="0.2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5.75" customHeight="1" x14ac:dyDescent="0.2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5.75" customHeight="1" x14ac:dyDescent="0.2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5.75" customHeight="1" x14ac:dyDescent="0.2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5.75" customHeight="1" x14ac:dyDescent="0.2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5.75" customHeight="1" x14ac:dyDescent="0.2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5.75" customHeight="1" x14ac:dyDescent="0.2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5.75" customHeight="1" x14ac:dyDescent="0.2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5.75" customHeight="1" x14ac:dyDescent="0.2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5.75" customHeight="1" x14ac:dyDescent="0.2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5.75" customHeight="1" x14ac:dyDescent="0.2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5.75" customHeight="1" x14ac:dyDescent="0.2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5.75" customHeight="1" x14ac:dyDescent="0.2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5.75" customHeight="1" x14ac:dyDescent="0.2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5.75" customHeight="1" x14ac:dyDescent="0.2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5.75" customHeight="1" x14ac:dyDescent="0.2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5.75" customHeight="1" x14ac:dyDescent="0.2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5.75" customHeight="1" x14ac:dyDescent="0.2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5.75" customHeight="1" x14ac:dyDescent="0.2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5.75" customHeight="1" x14ac:dyDescent="0.2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5.75" customHeight="1" x14ac:dyDescent="0.2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5.75" customHeight="1" x14ac:dyDescent="0.2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5.75" customHeight="1" x14ac:dyDescent="0.2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5.75" customHeight="1" x14ac:dyDescent="0.2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5.75" customHeight="1" x14ac:dyDescent="0.2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5.75" customHeight="1" x14ac:dyDescent="0.2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5.75" customHeight="1" x14ac:dyDescent="0.2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5.75" customHeight="1" x14ac:dyDescent="0.2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5.75" customHeight="1" x14ac:dyDescent="0.2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5.75" customHeight="1" x14ac:dyDescent="0.2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5.75" customHeight="1" x14ac:dyDescent="0.2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5.75" customHeight="1" x14ac:dyDescent="0.2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5.75" customHeight="1" x14ac:dyDescent="0.2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5.75" customHeight="1" x14ac:dyDescent="0.2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5.75" customHeight="1" x14ac:dyDescent="0.2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5.75" customHeight="1" x14ac:dyDescent="0.2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5.75" customHeight="1" x14ac:dyDescent="0.2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5.75" customHeight="1" x14ac:dyDescent="0.2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5.75" customHeight="1" x14ac:dyDescent="0.2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5.75" customHeight="1" x14ac:dyDescent="0.2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5.75" customHeight="1" x14ac:dyDescent="0.2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5.75" customHeight="1" x14ac:dyDescent="0.2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5.75" customHeight="1" x14ac:dyDescent="0.2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5.75" customHeight="1" x14ac:dyDescent="0.2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5.75" customHeight="1" x14ac:dyDescent="0.2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5.75" customHeight="1" x14ac:dyDescent="0.2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5.75" customHeight="1" x14ac:dyDescent="0.2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5.75" customHeight="1" x14ac:dyDescent="0.2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5.75" customHeight="1" x14ac:dyDescent="0.2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5.75" customHeight="1" x14ac:dyDescent="0.2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5.75" customHeight="1" x14ac:dyDescent="0.2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5.75" customHeight="1" x14ac:dyDescent="0.2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5.75" customHeight="1" x14ac:dyDescent="0.2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5.75" customHeight="1" x14ac:dyDescent="0.2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5.75" customHeight="1" x14ac:dyDescent="0.2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5.75" customHeight="1" x14ac:dyDescent="0.2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5.75" customHeight="1" x14ac:dyDescent="0.2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5.75" customHeight="1" x14ac:dyDescent="0.2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5.75" customHeight="1" x14ac:dyDescent="0.2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5.75" customHeight="1" x14ac:dyDescent="0.2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5.75" customHeight="1" x14ac:dyDescent="0.2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5.75" customHeight="1" x14ac:dyDescent="0.2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5.75" customHeight="1" x14ac:dyDescent="0.2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5.75" customHeight="1" x14ac:dyDescent="0.2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5.75" customHeight="1" x14ac:dyDescent="0.2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5.75" customHeight="1" x14ac:dyDescent="0.2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5.75" customHeight="1" x14ac:dyDescent="0.2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5.75" customHeight="1" x14ac:dyDescent="0.2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5.75" customHeight="1" x14ac:dyDescent="0.2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5.75" customHeight="1" x14ac:dyDescent="0.2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5.75" customHeight="1" x14ac:dyDescent="0.2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5.75" customHeight="1" x14ac:dyDescent="0.2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5.75" customHeight="1" x14ac:dyDescent="0.2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5.75" customHeight="1" x14ac:dyDescent="0.2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5.75" customHeight="1" x14ac:dyDescent="0.2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5.75" customHeight="1" x14ac:dyDescent="0.2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5.75" customHeight="1" x14ac:dyDescent="0.2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5.75" customHeight="1" x14ac:dyDescent="0.2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5.75" customHeight="1" x14ac:dyDescent="0.2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5.75" customHeight="1" x14ac:dyDescent="0.2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5.75" customHeight="1" x14ac:dyDescent="0.2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5.75" customHeight="1" x14ac:dyDescent="0.2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5.75" customHeight="1" x14ac:dyDescent="0.2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5.75" customHeight="1" x14ac:dyDescent="0.2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5.75" customHeight="1" x14ac:dyDescent="0.2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5.75" customHeight="1" x14ac:dyDescent="0.2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5.75" customHeight="1" x14ac:dyDescent="0.2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5.75" customHeight="1" x14ac:dyDescent="0.2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5.75" customHeight="1" x14ac:dyDescent="0.2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5.75" customHeight="1" x14ac:dyDescent="0.2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5.75" customHeight="1" x14ac:dyDescent="0.2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5.75" customHeight="1" x14ac:dyDescent="0.2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5.75" customHeight="1" x14ac:dyDescent="0.2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5.75" customHeight="1" x14ac:dyDescent="0.2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5.75" customHeight="1" x14ac:dyDescent="0.2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5.75" customHeight="1" x14ac:dyDescent="0.2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5.75" customHeight="1" x14ac:dyDescent="0.2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5.75" customHeight="1" x14ac:dyDescent="0.2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5.75" customHeight="1" x14ac:dyDescent="0.2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5.75" customHeight="1" x14ac:dyDescent="0.2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5.75" customHeight="1" x14ac:dyDescent="0.2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5.75" customHeight="1" x14ac:dyDescent="0.2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5.75" customHeight="1" x14ac:dyDescent="0.2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5.75" customHeight="1" x14ac:dyDescent="0.2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5.75" customHeight="1" x14ac:dyDescent="0.2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5.75" customHeight="1" x14ac:dyDescent="0.2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5.75" customHeight="1" x14ac:dyDescent="0.2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5.75" customHeight="1" x14ac:dyDescent="0.2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5.75" customHeight="1" x14ac:dyDescent="0.2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5.75" customHeight="1" x14ac:dyDescent="0.2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5.75" customHeight="1" x14ac:dyDescent="0.2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5.75" customHeight="1" x14ac:dyDescent="0.2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5.75" customHeight="1" x14ac:dyDescent="0.2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5.75" customHeight="1" x14ac:dyDescent="0.2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5.75" customHeight="1" x14ac:dyDescent="0.2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5.75" customHeight="1" x14ac:dyDescent="0.2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5.75" customHeight="1" x14ac:dyDescent="0.2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5.75" customHeight="1" x14ac:dyDescent="0.2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5.75" customHeight="1" x14ac:dyDescent="0.2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5.75" customHeight="1" x14ac:dyDescent="0.2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5.75" customHeight="1" x14ac:dyDescent="0.2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5.75" customHeight="1" x14ac:dyDescent="0.2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5.75" customHeight="1" x14ac:dyDescent="0.2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5.75" customHeight="1" x14ac:dyDescent="0.2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5.75" customHeight="1" x14ac:dyDescent="0.2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5.75" customHeight="1" x14ac:dyDescent="0.2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5.75" customHeight="1" x14ac:dyDescent="0.2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5.75" customHeight="1" x14ac:dyDescent="0.2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5.75" customHeight="1" x14ac:dyDescent="0.2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5.75" customHeight="1" x14ac:dyDescent="0.2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5.75" customHeight="1" x14ac:dyDescent="0.2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5.75" customHeight="1" x14ac:dyDescent="0.2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5.75" customHeight="1" x14ac:dyDescent="0.2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5.75" customHeight="1" x14ac:dyDescent="0.2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5.75" customHeight="1" x14ac:dyDescent="0.2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5.75" customHeight="1" x14ac:dyDescent="0.2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5.75" customHeight="1" x14ac:dyDescent="0.2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5.75" customHeight="1" x14ac:dyDescent="0.2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5.75" customHeight="1" x14ac:dyDescent="0.2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5.75" customHeight="1" x14ac:dyDescent="0.2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5.75" customHeight="1" x14ac:dyDescent="0.2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5.75" customHeight="1" x14ac:dyDescent="0.2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5.75" customHeight="1" x14ac:dyDescent="0.2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5.75" customHeight="1" x14ac:dyDescent="0.2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5.75" customHeight="1" x14ac:dyDescent="0.2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5.75" customHeight="1" x14ac:dyDescent="0.2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5.75" customHeight="1" x14ac:dyDescent="0.2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5.75" customHeight="1" x14ac:dyDescent="0.2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5.75" customHeight="1" x14ac:dyDescent="0.2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5.75" customHeight="1" x14ac:dyDescent="0.2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5.75" customHeight="1" x14ac:dyDescent="0.2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5.75" customHeight="1" x14ac:dyDescent="0.2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5.75" customHeight="1" x14ac:dyDescent="0.2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5.75" customHeight="1" x14ac:dyDescent="0.2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5.75" customHeight="1" x14ac:dyDescent="0.2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5.75" customHeight="1" x14ac:dyDescent="0.2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5.75" customHeight="1" x14ac:dyDescent="0.2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5.75" customHeight="1" x14ac:dyDescent="0.2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5.75" customHeight="1" x14ac:dyDescent="0.2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5.75" customHeight="1" x14ac:dyDescent="0.2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5.75" customHeight="1" x14ac:dyDescent="0.2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5.75" customHeight="1" x14ac:dyDescent="0.2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5.75" customHeight="1" x14ac:dyDescent="0.2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5.75" customHeight="1" x14ac:dyDescent="0.2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5.75" customHeight="1" x14ac:dyDescent="0.2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5.75" customHeight="1" x14ac:dyDescent="0.2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5.75" customHeight="1" x14ac:dyDescent="0.2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5.75" customHeight="1" x14ac:dyDescent="0.2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5.75" customHeight="1" x14ac:dyDescent="0.2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5.75" customHeight="1" x14ac:dyDescent="0.2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5.75" customHeight="1" x14ac:dyDescent="0.2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5.75" customHeight="1" x14ac:dyDescent="0.2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5.75" customHeight="1" x14ac:dyDescent="0.2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5.75" customHeight="1" x14ac:dyDescent="0.2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5.75" customHeight="1" x14ac:dyDescent="0.2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5.75" customHeight="1" x14ac:dyDescent="0.2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5.75" customHeight="1" x14ac:dyDescent="0.2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5.75" customHeight="1" x14ac:dyDescent="0.2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5.75" customHeight="1" x14ac:dyDescent="0.2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5.75" customHeight="1" x14ac:dyDescent="0.2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5.75" customHeight="1" x14ac:dyDescent="0.2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5.75" customHeight="1" x14ac:dyDescent="0.2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5.75" customHeight="1" x14ac:dyDescent="0.2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5.75" customHeight="1" x14ac:dyDescent="0.2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5.75" customHeight="1" x14ac:dyDescent="0.2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5.75" customHeight="1" x14ac:dyDescent="0.2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5.75" customHeight="1" x14ac:dyDescent="0.2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5.75" customHeight="1" x14ac:dyDescent="0.2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5.75" customHeight="1" x14ac:dyDescent="0.2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5.75" customHeight="1" x14ac:dyDescent="0.2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5.75" customHeight="1" x14ac:dyDescent="0.2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5.75" customHeight="1" x14ac:dyDescent="0.2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5.75" customHeight="1" x14ac:dyDescent="0.2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5.75" customHeight="1" x14ac:dyDescent="0.2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5.75" customHeight="1" x14ac:dyDescent="0.2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5.75" customHeight="1" x14ac:dyDescent="0.2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5.75" customHeight="1" x14ac:dyDescent="0.2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5.75" customHeight="1" x14ac:dyDescent="0.2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5.75" customHeight="1" x14ac:dyDescent="0.2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5.75" customHeight="1" x14ac:dyDescent="0.2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5.75" customHeight="1" x14ac:dyDescent="0.2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5.75" customHeight="1" x14ac:dyDescent="0.2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5.75" customHeight="1" x14ac:dyDescent="0.2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5.75" customHeight="1" x14ac:dyDescent="0.2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5.75" customHeight="1" x14ac:dyDescent="0.2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5.75" customHeight="1" x14ac:dyDescent="0.2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5.75" customHeight="1" x14ac:dyDescent="0.2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5.75" customHeight="1" x14ac:dyDescent="0.2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5.75" customHeight="1" x14ac:dyDescent="0.2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5.75" customHeight="1" x14ac:dyDescent="0.2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5.75" customHeight="1" x14ac:dyDescent="0.2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5.75" customHeight="1" x14ac:dyDescent="0.2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5.75" customHeight="1" x14ac:dyDescent="0.2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5.75" customHeight="1" x14ac:dyDescent="0.2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5.75" customHeight="1" x14ac:dyDescent="0.2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5.75" customHeight="1" x14ac:dyDescent="0.2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5.75" customHeight="1" x14ac:dyDescent="0.2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5.75" customHeight="1" x14ac:dyDescent="0.2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5.75" customHeight="1" x14ac:dyDescent="0.2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5.75" customHeight="1" x14ac:dyDescent="0.2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5.75" customHeight="1" x14ac:dyDescent="0.2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5.75" customHeight="1" x14ac:dyDescent="0.2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5.75" customHeight="1" x14ac:dyDescent="0.2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5.75" customHeight="1" x14ac:dyDescent="0.2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5.75" customHeight="1" x14ac:dyDescent="0.2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5.75" customHeight="1" x14ac:dyDescent="0.2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5.75" customHeight="1" x14ac:dyDescent="0.2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5.75" customHeight="1" x14ac:dyDescent="0.2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5.75" customHeight="1" x14ac:dyDescent="0.2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5.75" customHeight="1" x14ac:dyDescent="0.2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5.75" customHeight="1" x14ac:dyDescent="0.2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5.75" customHeight="1" x14ac:dyDescent="0.2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5.75" customHeight="1" x14ac:dyDescent="0.2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5.75" customHeight="1" x14ac:dyDescent="0.2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5.75" customHeight="1" x14ac:dyDescent="0.2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5.75" customHeight="1" x14ac:dyDescent="0.2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5.75" customHeight="1" x14ac:dyDescent="0.2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5.75" customHeight="1" x14ac:dyDescent="0.2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5.75" customHeight="1" x14ac:dyDescent="0.2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5.75" customHeight="1" x14ac:dyDescent="0.2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5.75" customHeight="1" x14ac:dyDescent="0.2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5.75" customHeight="1" x14ac:dyDescent="0.2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5.75" customHeight="1" x14ac:dyDescent="0.2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5.75" customHeight="1" x14ac:dyDescent="0.2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5.75" customHeight="1" x14ac:dyDescent="0.2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5.75" customHeight="1" x14ac:dyDescent="0.2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5.75" customHeight="1" x14ac:dyDescent="0.2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5.75" customHeight="1" x14ac:dyDescent="0.2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5.75" customHeight="1" x14ac:dyDescent="0.2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5.75" customHeight="1" x14ac:dyDescent="0.2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5.75" customHeight="1" x14ac:dyDescent="0.2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5.75" customHeight="1" x14ac:dyDescent="0.2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5.75" customHeight="1" x14ac:dyDescent="0.2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5.75" customHeight="1" x14ac:dyDescent="0.2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5.75" customHeight="1" x14ac:dyDescent="0.2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5.75" customHeight="1" x14ac:dyDescent="0.2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5.75" customHeight="1" x14ac:dyDescent="0.2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5.75" customHeight="1" x14ac:dyDescent="0.2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5.75" customHeight="1" x14ac:dyDescent="0.2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5.75" customHeight="1" x14ac:dyDescent="0.2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5.75" customHeight="1" x14ac:dyDescent="0.2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5.75" customHeight="1" x14ac:dyDescent="0.2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5.75" customHeight="1" x14ac:dyDescent="0.2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5.75" customHeight="1" x14ac:dyDescent="0.2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5.75" customHeight="1" x14ac:dyDescent="0.2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5.75" customHeight="1" x14ac:dyDescent="0.2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5.75" customHeight="1" x14ac:dyDescent="0.2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5.75" customHeight="1" x14ac:dyDescent="0.2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5.75" customHeight="1" x14ac:dyDescent="0.2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5.75" customHeight="1" x14ac:dyDescent="0.2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5.75" customHeight="1" x14ac:dyDescent="0.2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5.75" customHeight="1" x14ac:dyDescent="0.2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5.75" customHeight="1" x14ac:dyDescent="0.2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5.75" customHeight="1" x14ac:dyDescent="0.2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5.75" customHeight="1" x14ac:dyDescent="0.2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5.75" customHeight="1" x14ac:dyDescent="0.2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5.75" customHeight="1" x14ac:dyDescent="0.2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5.75" customHeight="1" x14ac:dyDescent="0.2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5.75" customHeight="1" x14ac:dyDescent="0.2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5.75" customHeight="1" x14ac:dyDescent="0.2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5.75" customHeight="1" x14ac:dyDescent="0.2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5.75" customHeight="1" x14ac:dyDescent="0.2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5.75" customHeight="1" x14ac:dyDescent="0.2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5.75" customHeight="1" x14ac:dyDescent="0.2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5.75" customHeight="1" x14ac:dyDescent="0.2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5.75" customHeight="1" x14ac:dyDescent="0.2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5.75" customHeight="1" x14ac:dyDescent="0.2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5.75" customHeight="1" x14ac:dyDescent="0.2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5.75" customHeight="1" x14ac:dyDescent="0.2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5.75" customHeight="1" x14ac:dyDescent="0.2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5.75" customHeight="1" x14ac:dyDescent="0.2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5.75" customHeight="1" x14ac:dyDescent="0.2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5.75" customHeight="1" x14ac:dyDescent="0.2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5.75" customHeight="1" x14ac:dyDescent="0.2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5.75" customHeight="1" x14ac:dyDescent="0.2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5.75" customHeight="1" x14ac:dyDescent="0.2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5.75" customHeight="1" x14ac:dyDescent="0.2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5.75" customHeight="1" x14ac:dyDescent="0.2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5.75" customHeight="1" x14ac:dyDescent="0.2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5.75" customHeight="1" x14ac:dyDescent="0.2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5.75" customHeight="1" x14ac:dyDescent="0.2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5.75" customHeight="1" x14ac:dyDescent="0.2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5.75" customHeight="1" x14ac:dyDescent="0.2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5.75" customHeight="1" x14ac:dyDescent="0.2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5.75" customHeight="1" x14ac:dyDescent="0.2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5.75" customHeight="1" x14ac:dyDescent="0.2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5.75" customHeight="1" x14ac:dyDescent="0.2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5.75" customHeight="1" x14ac:dyDescent="0.2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5.75" customHeight="1" x14ac:dyDescent="0.2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5.75" customHeight="1" x14ac:dyDescent="0.2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5.75" customHeight="1" x14ac:dyDescent="0.2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5.75" customHeight="1" x14ac:dyDescent="0.2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5.75" customHeight="1" x14ac:dyDescent="0.2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5.75" customHeight="1" x14ac:dyDescent="0.2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5.75" customHeight="1" x14ac:dyDescent="0.2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5.75" customHeight="1" x14ac:dyDescent="0.2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5.75" customHeight="1" x14ac:dyDescent="0.2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5.75" customHeight="1" x14ac:dyDescent="0.2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5.75" customHeight="1" x14ac:dyDescent="0.2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5.75" customHeight="1" x14ac:dyDescent="0.2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5.75" customHeight="1" x14ac:dyDescent="0.2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5.75" customHeight="1" x14ac:dyDescent="0.2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5.75" customHeight="1" x14ac:dyDescent="0.2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5.75" customHeight="1" x14ac:dyDescent="0.2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5.75" customHeight="1" x14ac:dyDescent="0.2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5.75" customHeight="1" x14ac:dyDescent="0.2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5.75" customHeight="1" x14ac:dyDescent="0.2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5.75" customHeight="1" x14ac:dyDescent="0.2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5.75" customHeight="1" x14ac:dyDescent="0.2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5.75" customHeight="1" x14ac:dyDescent="0.2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5.75" customHeight="1" x14ac:dyDescent="0.2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5.75" customHeight="1" x14ac:dyDescent="0.2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5.75" customHeight="1" x14ac:dyDescent="0.2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5.75" customHeight="1" x14ac:dyDescent="0.2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5.75" customHeight="1" x14ac:dyDescent="0.2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5.75" customHeight="1" x14ac:dyDescent="0.2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5.75" customHeight="1" x14ac:dyDescent="0.2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5.75" customHeight="1" x14ac:dyDescent="0.2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5.75" customHeight="1" x14ac:dyDescent="0.2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5.75" customHeight="1" x14ac:dyDescent="0.2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5.75" customHeight="1" x14ac:dyDescent="0.2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5.75" customHeight="1" x14ac:dyDescent="0.2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5.75" customHeight="1" x14ac:dyDescent="0.2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5.75" customHeight="1" x14ac:dyDescent="0.2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5.75" customHeight="1" x14ac:dyDescent="0.2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5.75" customHeight="1" x14ac:dyDescent="0.2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5.75" customHeight="1" x14ac:dyDescent="0.2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5.75" customHeight="1" x14ac:dyDescent="0.2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5.75" customHeight="1" x14ac:dyDescent="0.2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5.75" customHeight="1" x14ac:dyDescent="0.2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5.75" customHeight="1" x14ac:dyDescent="0.2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5.75" customHeight="1" x14ac:dyDescent="0.2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5.75" customHeight="1" x14ac:dyDescent="0.2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5.75" customHeight="1" x14ac:dyDescent="0.2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5.75" customHeight="1" x14ac:dyDescent="0.2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5.75" customHeight="1" x14ac:dyDescent="0.2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5.75" customHeight="1" x14ac:dyDescent="0.2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5.75" customHeight="1" x14ac:dyDescent="0.2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5.75" customHeight="1" x14ac:dyDescent="0.2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5.75" customHeight="1" x14ac:dyDescent="0.2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5.75" customHeight="1" x14ac:dyDescent="0.2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5.75" customHeight="1" x14ac:dyDescent="0.2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5.75" customHeight="1" x14ac:dyDescent="0.2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5.75" customHeight="1" x14ac:dyDescent="0.2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5.75" customHeight="1" x14ac:dyDescent="0.2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5.75" customHeight="1" x14ac:dyDescent="0.2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5.75" customHeight="1" x14ac:dyDescent="0.2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5.75" customHeight="1" x14ac:dyDescent="0.2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5.75" customHeight="1" x14ac:dyDescent="0.2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5.75" customHeight="1" x14ac:dyDescent="0.2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5.75" customHeight="1" x14ac:dyDescent="0.2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5.75" customHeight="1" x14ac:dyDescent="0.2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5.75" customHeight="1" x14ac:dyDescent="0.2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5.75" customHeight="1" x14ac:dyDescent="0.2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5.75" customHeight="1" x14ac:dyDescent="0.2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5.75" customHeight="1" x14ac:dyDescent="0.2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5.75" customHeight="1" x14ac:dyDescent="0.2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5.75" customHeight="1" x14ac:dyDescent="0.2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5.75" customHeight="1" x14ac:dyDescent="0.2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5.75" customHeight="1" x14ac:dyDescent="0.2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5.75" customHeight="1" x14ac:dyDescent="0.2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5.75" customHeight="1" x14ac:dyDescent="0.2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5.75" customHeight="1" x14ac:dyDescent="0.2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5.75" customHeight="1" x14ac:dyDescent="0.2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5.75" customHeight="1" x14ac:dyDescent="0.2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5.75" customHeight="1" x14ac:dyDescent="0.2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5.75" customHeight="1" x14ac:dyDescent="0.2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5.75" customHeight="1" x14ac:dyDescent="0.2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5.75" customHeight="1" x14ac:dyDescent="0.2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5.75" customHeight="1" x14ac:dyDescent="0.2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5.75" customHeight="1" x14ac:dyDescent="0.2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5.75" customHeight="1" x14ac:dyDescent="0.2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5.75" customHeight="1" x14ac:dyDescent="0.2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5.75" customHeight="1" x14ac:dyDescent="0.2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5.75" customHeight="1" x14ac:dyDescent="0.2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5.75" customHeight="1" x14ac:dyDescent="0.2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5.75" customHeight="1" x14ac:dyDescent="0.2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5.75" customHeight="1" x14ac:dyDescent="0.2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5.75" customHeight="1" x14ac:dyDescent="0.2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5.75" customHeight="1" x14ac:dyDescent="0.2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5.75" customHeight="1" x14ac:dyDescent="0.2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5.75" customHeight="1" x14ac:dyDescent="0.2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5.75" customHeight="1" x14ac:dyDescent="0.2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5.75" customHeight="1" x14ac:dyDescent="0.2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5.75" customHeight="1" x14ac:dyDescent="0.2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5.75" customHeight="1" x14ac:dyDescent="0.2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5.75" customHeight="1" x14ac:dyDescent="0.2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5.75" customHeight="1" x14ac:dyDescent="0.2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5.75" customHeight="1" x14ac:dyDescent="0.2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5.75" customHeight="1" x14ac:dyDescent="0.2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5.75" customHeight="1" x14ac:dyDescent="0.2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5.75" customHeight="1" x14ac:dyDescent="0.2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5.75" customHeight="1" x14ac:dyDescent="0.2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5.75" customHeight="1" x14ac:dyDescent="0.2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5.75" customHeight="1" x14ac:dyDescent="0.2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5.75" customHeight="1" x14ac:dyDescent="0.2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5.75" customHeight="1" x14ac:dyDescent="0.2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5.75" customHeight="1" x14ac:dyDescent="0.2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5.75" customHeight="1" x14ac:dyDescent="0.2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5.75" customHeight="1" x14ac:dyDescent="0.2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5.75" customHeight="1" x14ac:dyDescent="0.2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5.75" customHeight="1" x14ac:dyDescent="0.2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5.75" customHeight="1" x14ac:dyDescent="0.2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5.75" customHeight="1" x14ac:dyDescent="0.2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5.75" customHeight="1" x14ac:dyDescent="0.2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5.75" customHeight="1" x14ac:dyDescent="0.2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5.75" customHeight="1" x14ac:dyDescent="0.2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5.75" customHeight="1" x14ac:dyDescent="0.2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5.75" customHeight="1" x14ac:dyDescent="0.2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5.75" customHeight="1" x14ac:dyDescent="0.2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5.75" customHeight="1" x14ac:dyDescent="0.2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5.75" customHeight="1" x14ac:dyDescent="0.2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5.75" customHeight="1" x14ac:dyDescent="0.2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5.75" customHeight="1" x14ac:dyDescent="0.2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5.75" customHeight="1" x14ac:dyDescent="0.2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5.75" customHeight="1" x14ac:dyDescent="0.2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5.75" customHeight="1" x14ac:dyDescent="0.2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5.75" customHeight="1" x14ac:dyDescent="0.2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5.75" customHeight="1" x14ac:dyDescent="0.2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5.75" customHeight="1" x14ac:dyDescent="0.2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5.75" customHeight="1" x14ac:dyDescent="0.2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5.75" customHeight="1" x14ac:dyDescent="0.2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5.75" customHeight="1" x14ac:dyDescent="0.2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5.75" customHeight="1" x14ac:dyDescent="0.2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5.75" customHeight="1" x14ac:dyDescent="0.2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5.75" customHeight="1" x14ac:dyDescent="0.2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5.75" customHeight="1" x14ac:dyDescent="0.2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5.75" customHeight="1" x14ac:dyDescent="0.2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5.75" customHeight="1" x14ac:dyDescent="0.2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5.75" customHeight="1" x14ac:dyDescent="0.2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5.75" customHeight="1" x14ac:dyDescent="0.2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5.75" customHeight="1" x14ac:dyDescent="0.2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5.75" customHeight="1" x14ac:dyDescent="0.2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5.75" customHeight="1" x14ac:dyDescent="0.2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5.75" customHeight="1" x14ac:dyDescent="0.2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5.75" customHeight="1" x14ac:dyDescent="0.2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5.75" customHeight="1" x14ac:dyDescent="0.2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5.75" customHeight="1" x14ac:dyDescent="0.2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5.75" customHeight="1" x14ac:dyDescent="0.2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5.75" customHeight="1" x14ac:dyDescent="0.2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5.75" customHeight="1" x14ac:dyDescent="0.2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5.75" customHeight="1" x14ac:dyDescent="0.2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5.75" customHeight="1" x14ac:dyDescent="0.2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5.75" customHeight="1" x14ac:dyDescent="0.2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5.75" customHeight="1" x14ac:dyDescent="0.2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5.75" customHeight="1" x14ac:dyDescent="0.2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5.75" customHeight="1" x14ac:dyDescent="0.2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5.75" customHeight="1" x14ac:dyDescent="0.2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5.75" customHeight="1" x14ac:dyDescent="0.2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5.75" customHeight="1" x14ac:dyDescent="0.2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5.75" customHeight="1" x14ac:dyDescent="0.2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5.75" customHeight="1" x14ac:dyDescent="0.2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5.75" customHeight="1" x14ac:dyDescent="0.2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5.75" customHeight="1" x14ac:dyDescent="0.2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5.75" customHeight="1" x14ac:dyDescent="0.2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5.75" customHeight="1" x14ac:dyDescent="0.2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5.75" customHeight="1" x14ac:dyDescent="0.2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5.75" customHeight="1" x14ac:dyDescent="0.2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5.75" customHeight="1" x14ac:dyDescent="0.2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5.75" customHeight="1" x14ac:dyDescent="0.2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5.75" customHeight="1" x14ac:dyDescent="0.2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5.75" customHeight="1" x14ac:dyDescent="0.2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5.75" customHeight="1" x14ac:dyDescent="0.2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5.75" customHeight="1" x14ac:dyDescent="0.2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5.75" customHeight="1" x14ac:dyDescent="0.2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5.75" customHeight="1" x14ac:dyDescent="0.2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5.75" customHeight="1" x14ac:dyDescent="0.2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5.75" customHeight="1" x14ac:dyDescent="0.2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5.75" customHeight="1" x14ac:dyDescent="0.2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5.75" customHeight="1" x14ac:dyDescent="0.2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5.75" customHeight="1" x14ac:dyDescent="0.2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5.75" customHeight="1" x14ac:dyDescent="0.2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5.75" customHeight="1" x14ac:dyDescent="0.2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5.75" customHeight="1" x14ac:dyDescent="0.2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5.75" customHeight="1" x14ac:dyDescent="0.2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5.75" customHeight="1" x14ac:dyDescent="0.2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5.75" customHeight="1" x14ac:dyDescent="0.2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5.75" customHeight="1" x14ac:dyDescent="0.2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5.75" customHeight="1" x14ac:dyDescent="0.2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5.75" customHeight="1" x14ac:dyDescent="0.2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5.75" customHeight="1" x14ac:dyDescent="0.2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5.75" customHeight="1" x14ac:dyDescent="0.2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5.75" customHeight="1" x14ac:dyDescent="0.2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5.75" customHeight="1" x14ac:dyDescent="0.2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5.75" customHeight="1" x14ac:dyDescent="0.2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5.75" customHeight="1" x14ac:dyDescent="0.2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5.75" customHeight="1" x14ac:dyDescent="0.2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5.75" customHeight="1" x14ac:dyDescent="0.2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5.75" customHeight="1" x14ac:dyDescent="0.2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5.75" customHeight="1" x14ac:dyDescent="0.2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5.75" customHeight="1" x14ac:dyDescent="0.2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5.75" customHeight="1" x14ac:dyDescent="0.2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5.75" customHeight="1" x14ac:dyDescent="0.2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5.75" customHeight="1" x14ac:dyDescent="0.2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5.75" customHeight="1" x14ac:dyDescent="0.2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5.75" customHeight="1" x14ac:dyDescent="0.2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5.75" customHeight="1" x14ac:dyDescent="0.2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5.75" customHeight="1" x14ac:dyDescent="0.2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5.75" customHeight="1" x14ac:dyDescent="0.2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5.75" customHeight="1" x14ac:dyDescent="0.2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5.75" customHeight="1" x14ac:dyDescent="0.2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5.75" customHeight="1" x14ac:dyDescent="0.2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5.75" customHeight="1" x14ac:dyDescent="0.2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5.75" customHeight="1" x14ac:dyDescent="0.2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5.75" customHeight="1" x14ac:dyDescent="0.2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5.75" customHeight="1" x14ac:dyDescent="0.2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5.75" customHeight="1" x14ac:dyDescent="0.2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5.75" customHeight="1" x14ac:dyDescent="0.2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5.75" customHeight="1" x14ac:dyDescent="0.2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5.75" customHeight="1" x14ac:dyDescent="0.2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5.75" customHeight="1" x14ac:dyDescent="0.2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5.75" customHeight="1" x14ac:dyDescent="0.2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5.75" customHeight="1" x14ac:dyDescent="0.2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5.75" customHeight="1" x14ac:dyDescent="0.2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5.75" customHeight="1" x14ac:dyDescent="0.2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5.75" customHeight="1" x14ac:dyDescent="0.2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5.75" customHeight="1" x14ac:dyDescent="0.2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5.75" customHeight="1" x14ac:dyDescent="0.2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5.75" customHeight="1" x14ac:dyDescent="0.2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5.75" customHeight="1" x14ac:dyDescent="0.2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5.75" customHeight="1" x14ac:dyDescent="0.2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5.75" customHeight="1" x14ac:dyDescent="0.2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5.75" customHeight="1" x14ac:dyDescent="0.2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5.75" customHeight="1" x14ac:dyDescent="0.2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5.75" customHeight="1" x14ac:dyDescent="0.2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5.75" customHeight="1" x14ac:dyDescent="0.2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5.75" customHeight="1" x14ac:dyDescent="0.2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5.75" customHeight="1" x14ac:dyDescent="0.2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5.75" customHeight="1" x14ac:dyDescent="0.2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5.75" customHeight="1" x14ac:dyDescent="0.2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5.75" customHeight="1" x14ac:dyDescent="0.2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5.75" customHeight="1" x14ac:dyDescent="0.2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5.75" customHeight="1" x14ac:dyDescent="0.2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5.75" customHeight="1" x14ac:dyDescent="0.2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5.75" customHeight="1" x14ac:dyDescent="0.2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5.75" customHeight="1" x14ac:dyDescent="0.2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5.75" customHeight="1" x14ac:dyDescent="0.2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5.75" customHeight="1" x14ac:dyDescent="0.2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5.75" customHeight="1" x14ac:dyDescent="0.2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5.75" customHeight="1" x14ac:dyDescent="0.2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5.75" customHeight="1" x14ac:dyDescent="0.2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5.75" customHeight="1" x14ac:dyDescent="0.2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5.75" customHeight="1" x14ac:dyDescent="0.2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5.75" customHeight="1" x14ac:dyDescent="0.2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5.75" customHeight="1" x14ac:dyDescent="0.2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5.75" customHeight="1" x14ac:dyDescent="0.2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5.75" customHeight="1" x14ac:dyDescent="0.2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5.75" customHeight="1" x14ac:dyDescent="0.2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5.75" customHeight="1" x14ac:dyDescent="0.2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5.75" customHeight="1" x14ac:dyDescent="0.2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5.75" customHeight="1" x14ac:dyDescent="0.2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5.75" customHeight="1" x14ac:dyDescent="0.2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5.75" customHeight="1" x14ac:dyDescent="0.2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5.75" customHeight="1" x14ac:dyDescent="0.2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5.75" customHeight="1" x14ac:dyDescent="0.2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5.75" customHeight="1" x14ac:dyDescent="0.2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5.75" customHeight="1" x14ac:dyDescent="0.2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5.75" customHeight="1" x14ac:dyDescent="0.2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5.75" customHeight="1" x14ac:dyDescent="0.2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5.75" customHeight="1" x14ac:dyDescent="0.2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5.75" customHeight="1" x14ac:dyDescent="0.2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5.75" customHeight="1" x14ac:dyDescent="0.2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5.75" customHeight="1" x14ac:dyDescent="0.2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5.75" customHeight="1" x14ac:dyDescent="0.2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5.75" customHeight="1" x14ac:dyDescent="0.2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5.75" customHeight="1" x14ac:dyDescent="0.2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5.75" customHeight="1" x14ac:dyDescent="0.2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5.75" customHeight="1" x14ac:dyDescent="0.2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5.75" customHeight="1" x14ac:dyDescent="0.2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5.75" customHeight="1" x14ac:dyDescent="0.2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5.75" customHeight="1" x14ac:dyDescent="0.2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5.75" customHeight="1" x14ac:dyDescent="0.2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5.75" customHeight="1" x14ac:dyDescent="0.2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5.75" customHeight="1" x14ac:dyDescent="0.2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5.75" customHeight="1" x14ac:dyDescent="0.2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5.75" customHeight="1" x14ac:dyDescent="0.2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5.75" customHeight="1" x14ac:dyDescent="0.2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5.75" customHeight="1" x14ac:dyDescent="0.2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5.75" customHeight="1" x14ac:dyDescent="0.2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5.75" customHeight="1" x14ac:dyDescent="0.2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5.75" customHeight="1" x14ac:dyDescent="0.2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5.75" customHeight="1" x14ac:dyDescent="0.2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5.75" customHeight="1" x14ac:dyDescent="0.2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5.75" customHeight="1" x14ac:dyDescent="0.2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5.75" customHeight="1" x14ac:dyDescent="0.2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5.75" customHeight="1" x14ac:dyDescent="0.2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5.75" customHeight="1" x14ac:dyDescent="0.2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5.75" customHeight="1" x14ac:dyDescent="0.2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5.75" customHeight="1" x14ac:dyDescent="0.2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5.75" customHeight="1" x14ac:dyDescent="0.2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5.75" customHeight="1" x14ac:dyDescent="0.2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5.75" customHeight="1" x14ac:dyDescent="0.2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5.75" customHeight="1" x14ac:dyDescent="0.2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5.75" customHeight="1" x14ac:dyDescent="0.2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5.75" customHeight="1" x14ac:dyDescent="0.2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5.75" customHeight="1" x14ac:dyDescent="0.2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5.75" customHeight="1" x14ac:dyDescent="0.2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5.75" customHeight="1" x14ac:dyDescent="0.2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5.75" customHeight="1" x14ac:dyDescent="0.2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5.75" customHeight="1" x14ac:dyDescent="0.2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5.75" customHeight="1" x14ac:dyDescent="0.2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5.75" customHeight="1" x14ac:dyDescent="0.2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5.75" customHeight="1" x14ac:dyDescent="0.2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5.75" customHeight="1" x14ac:dyDescent="0.2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5.75" customHeight="1" x14ac:dyDescent="0.2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5.75" customHeight="1" x14ac:dyDescent="0.2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5.75" customHeight="1" x14ac:dyDescent="0.2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5.75" customHeight="1" x14ac:dyDescent="0.2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5.75" customHeight="1" x14ac:dyDescent="0.2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5.75" customHeight="1" x14ac:dyDescent="0.2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5.75" customHeight="1" x14ac:dyDescent="0.2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5.75" customHeight="1" x14ac:dyDescent="0.2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5.75" customHeight="1" x14ac:dyDescent="0.2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5.75" customHeight="1" x14ac:dyDescent="0.2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5.75" customHeight="1" x14ac:dyDescent="0.2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5.75" customHeight="1" x14ac:dyDescent="0.2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5.75" customHeight="1" x14ac:dyDescent="0.2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5.75" customHeight="1" x14ac:dyDescent="0.2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5.75" customHeight="1" x14ac:dyDescent="0.2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5.75" customHeight="1" x14ac:dyDescent="0.2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5.75" customHeight="1" x14ac:dyDescent="0.2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5.75" customHeight="1" x14ac:dyDescent="0.2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5.75" customHeight="1" x14ac:dyDescent="0.2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5.75" customHeight="1" x14ac:dyDescent="0.2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5.75" customHeight="1" x14ac:dyDescent="0.2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5.75" customHeight="1" x14ac:dyDescent="0.2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5.75" customHeight="1" x14ac:dyDescent="0.2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5.75" customHeight="1" x14ac:dyDescent="0.2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5.75" customHeight="1" x14ac:dyDescent="0.2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5.75" customHeight="1" x14ac:dyDescent="0.2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5.75" customHeight="1" x14ac:dyDescent="0.2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5.75" customHeight="1" x14ac:dyDescent="0.2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5.75" customHeight="1" x14ac:dyDescent="0.2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5.75" customHeight="1" x14ac:dyDescent="0.2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5.75" customHeight="1" x14ac:dyDescent="0.2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5.75" customHeight="1" x14ac:dyDescent="0.2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5.75" customHeight="1" x14ac:dyDescent="0.2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5.75" customHeight="1" x14ac:dyDescent="0.2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5.75" customHeight="1" x14ac:dyDescent="0.2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5.75" customHeight="1" x14ac:dyDescent="0.2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5.75" customHeight="1" x14ac:dyDescent="0.2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5.75" customHeight="1" x14ac:dyDescent="0.2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5.75" customHeight="1" x14ac:dyDescent="0.2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5.75" customHeight="1" x14ac:dyDescent="0.2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5.75" customHeight="1" x14ac:dyDescent="0.2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5.75" customHeight="1" x14ac:dyDescent="0.2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5.75" customHeight="1" x14ac:dyDescent="0.2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5.75" customHeight="1" x14ac:dyDescent="0.2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5.75" customHeight="1" x14ac:dyDescent="0.2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5.75" customHeight="1" x14ac:dyDescent="0.2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5.75" customHeight="1" x14ac:dyDescent="0.2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5.75" customHeight="1" x14ac:dyDescent="0.2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5.75" customHeight="1" x14ac:dyDescent="0.2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5.75" customHeight="1" x14ac:dyDescent="0.2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5.75" customHeight="1" x14ac:dyDescent="0.2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5.75" customHeight="1" x14ac:dyDescent="0.2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5.75" customHeight="1" x14ac:dyDescent="0.2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5.75" customHeight="1" x14ac:dyDescent="0.2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5.75" customHeight="1" x14ac:dyDescent="0.2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5.75" customHeight="1" x14ac:dyDescent="0.2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5.75" customHeight="1" x14ac:dyDescent="0.2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5.75" customHeight="1" x14ac:dyDescent="0.2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5.75" customHeight="1" x14ac:dyDescent="0.2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5.75" customHeight="1" x14ac:dyDescent="0.2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5.75" customHeight="1" x14ac:dyDescent="0.2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5.75" customHeight="1" x14ac:dyDescent="0.2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5.75" customHeight="1" x14ac:dyDescent="0.2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5.75" customHeight="1" x14ac:dyDescent="0.2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5.75" customHeight="1" x14ac:dyDescent="0.2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5.75" customHeight="1" x14ac:dyDescent="0.2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5.75" customHeight="1" x14ac:dyDescent="0.2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5.75" customHeight="1" x14ac:dyDescent="0.2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5.75" customHeight="1" x14ac:dyDescent="0.2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5.75" customHeight="1" x14ac:dyDescent="0.2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5.75" customHeight="1" x14ac:dyDescent="0.2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5.75" customHeight="1" x14ac:dyDescent="0.2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5.75" customHeight="1" x14ac:dyDescent="0.2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5.75" customHeight="1" x14ac:dyDescent="0.2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5.75" customHeight="1" x14ac:dyDescent="0.2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5.75" customHeight="1" x14ac:dyDescent="0.2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5.75" customHeight="1" x14ac:dyDescent="0.2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5.75" customHeight="1" x14ac:dyDescent="0.2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5.75" customHeight="1" x14ac:dyDescent="0.2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5.75" customHeight="1" x14ac:dyDescent="0.2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5.75" customHeight="1" x14ac:dyDescent="0.2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5.75" customHeight="1" x14ac:dyDescent="0.2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5.75" customHeight="1" x14ac:dyDescent="0.2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5.75" customHeight="1" x14ac:dyDescent="0.2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5.75" customHeight="1" x14ac:dyDescent="0.2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5.75" customHeight="1" x14ac:dyDescent="0.2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5.75" customHeight="1" x14ac:dyDescent="0.2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5.75" customHeight="1" x14ac:dyDescent="0.2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5.75" customHeight="1" x14ac:dyDescent="0.2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5.75" customHeight="1" x14ac:dyDescent="0.2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5.75" customHeight="1" x14ac:dyDescent="0.2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5.75" customHeight="1" x14ac:dyDescent="0.2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5.75" customHeight="1" x14ac:dyDescent="0.2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5.75" customHeight="1" x14ac:dyDescent="0.2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5.75" customHeight="1" x14ac:dyDescent="0.2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5.75" customHeight="1" x14ac:dyDescent="0.2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5.75" customHeight="1" x14ac:dyDescent="0.2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5.75" customHeight="1" x14ac:dyDescent="0.2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5.75" customHeight="1" x14ac:dyDescent="0.2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5.75" customHeight="1" x14ac:dyDescent="0.2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5.75" customHeight="1" x14ac:dyDescent="0.2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5.75" customHeight="1" x14ac:dyDescent="0.2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5.75" customHeight="1" x14ac:dyDescent="0.2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5.75" customHeight="1" x14ac:dyDescent="0.2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5.75" customHeight="1" x14ac:dyDescent="0.2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5.75" customHeight="1" x14ac:dyDescent="0.2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5.75" customHeight="1" x14ac:dyDescent="0.2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5.75" customHeight="1" x14ac:dyDescent="0.2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5.75" customHeight="1" x14ac:dyDescent="0.2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 ht="15.75" customHeight="1" x14ac:dyDescent="0.2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</sheetData>
  <mergeCells count="16">
    <mergeCell ref="C9:D9"/>
    <mergeCell ref="C10:D10"/>
    <mergeCell ref="C20:D20"/>
    <mergeCell ref="C22:D22"/>
    <mergeCell ref="C11:D11"/>
    <mergeCell ref="C12:D12"/>
    <mergeCell ref="C13:D13"/>
    <mergeCell ref="C14:D14"/>
    <mergeCell ref="C15:D15"/>
    <mergeCell ref="C17:D17"/>
    <mergeCell ref="C18:D18"/>
    <mergeCell ref="A1:H1"/>
    <mergeCell ref="A2:H2"/>
    <mergeCell ref="G3:H3"/>
    <mergeCell ref="C4:D4"/>
    <mergeCell ref="C8:D8"/>
  </mergeCells>
  <printOptions horizontalCentered="1"/>
  <pageMargins left="0.4" right="0.4" top="0.4" bottom="0.4" header="0" footer="0"/>
  <pageSetup paperSize="9" scale="8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W996"/>
  <sheetViews>
    <sheetView view="pageBreakPreview" zoomScaleNormal="85" zoomScaleSheetLayoutView="100" workbookViewId="0">
      <selection activeCell="C35" sqref="C35"/>
    </sheetView>
  </sheetViews>
  <sheetFormatPr defaultColWidth="12.5703125" defaultRowHeight="15" customHeight="1" x14ac:dyDescent="0.2"/>
  <cols>
    <col min="1" max="1" width="5.7109375" customWidth="1"/>
    <col min="2" max="2" width="18.5703125" hidden="1" customWidth="1"/>
    <col min="3" max="3" width="31.7109375" customWidth="1"/>
    <col min="4" max="4" width="47.42578125" customWidth="1"/>
    <col min="5" max="5" width="5.5703125" customWidth="1"/>
    <col min="6" max="6" width="12.7109375" customWidth="1"/>
    <col min="7" max="7" width="10.7109375" customWidth="1"/>
    <col min="8" max="8" width="11.140625" customWidth="1"/>
    <col min="9" max="23" width="9.140625" customWidth="1"/>
  </cols>
  <sheetData>
    <row r="1" spans="1:23" ht="30.75" customHeight="1" x14ac:dyDescent="0.2">
      <c r="A1" s="621" t="s">
        <v>0</v>
      </c>
      <c r="B1" s="622"/>
      <c r="C1" s="622"/>
      <c r="D1" s="622"/>
      <c r="E1" s="622"/>
      <c r="F1" s="622"/>
      <c r="G1" s="622"/>
      <c r="H1" s="62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18" customHeight="1" x14ac:dyDescent="0.2">
      <c r="A2" s="633" t="s">
        <v>63</v>
      </c>
      <c r="B2" s="622"/>
      <c r="C2" s="622"/>
      <c r="D2" s="622"/>
      <c r="E2" s="622"/>
      <c r="F2" s="622"/>
      <c r="G2" s="622"/>
      <c r="H2" s="622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ht="15.75" customHeight="1" x14ac:dyDescent="0.2">
      <c r="A3" s="8"/>
      <c r="B3" s="77"/>
      <c r="C3" s="8"/>
      <c r="D3" s="8"/>
      <c r="E3" s="27"/>
      <c r="F3" s="8"/>
      <c r="G3" s="584"/>
      <c r="H3" s="78" t="s">
        <v>64</v>
      </c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</row>
    <row r="4" spans="1:23" ht="15" customHeight="1" x14ac:dyDescent="0.2">
      <c r="A4" s="11" t="s">
        <v>3</v>
      </c>
      <c r="B4" s="33"/>
      <c r="C4" s="13"/>
      <c r="D4" s="13"/>
      <c r="E4" s="79"/>
      <c r="F4" s="11"/>
      <c r="G4" s="16"/>
      <c r="H4" s="17" t="s">
        <v>4</v>
      </c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</row>
    <row r="5" spans="1:23" ht="7.5" customHeight="1" x14ac:dyDescent="0.2">
      <c r="A5" s="11"/>
      <c r="B5" s="33"/>
      <c r="C5" s="13"/>
      <c r="D5" s="13"/>
      <c r="E5" s="79"/>
      <c r="F5" s="11"/>
      <c r="G5" s="16"/>
      <c r="H5" s="16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</row>
    <row r="6" spans="1:23" ht="24.95" customHeight="1" x14ac:dyDescent="0.2">
      <c r="A6" s="23" t="s">
        <v>5</v>
      </c>
      <c r="B6" s="24" t="s">
        <v>6</v>
      </c>
      <c r="C6" s="624" t="s">
        <v>7</v>
      </c>
      <c r="D6" s="618"/>
      <c r="E6" s="61" t="s">
        <v>8</v>
      </c>
      <c r="F6" s="23" t="s">
        <v>9</v>
      </c>
      <c r="G6" s="80" t="s">
        <v>65</v>
      </c>
      <c r="H6" s="80" t="s">
        <v>11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</row>
    <row r="7" spans="1:23" ht="24.95" customHeight="1" x14ac:dyDescent="0.2">
      <c r="A7" s="81" t="s">
        <v>66</v>
      </c>
      <c r="B7" s="29"/>
      <c r="C7" s="81"/>
      <c r="D7" s="81"/>
      <c r="E7" s="82"/>
      <c r="F7" s="28" t="s">
        <v>26</v>
      </c>
      <c r="G7" s="83"/>
      <c r="H7" s="70" t="s">
        <v>26</v>
      </c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</row>
    <row r="8" spans="1:23" ht="24.95" customHeight="1" x14ac:dyDescent="0.2">
      <c r="A8" s="41">
        <v>1</v>
      </c>
      <c r="B8" s="85">
        <v>9780141359410</v>
      </c>
      <c r="C8" s="634" t="s">
        <v>67</v>
      </c>
      <c r="D8" s="618"/>
      <c r="E8" s="291"/>
      <c r="F8" s="30" t="s">
        <v>68</v>
      </c>
      <c r="G8" s="106">
        <v>9.1</v>
      </c>
      <c r="H8" s="58" t="s">
        <v>20</v>
      </c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</row>
    <row r="9" spans="1:23" ht="24.95" customHeight="1" x14ac:dyDescent="0.25">
      <c r="A9" s="30">
        <v>2</v>
      </c>
      <c r="B9" s="248">
        <v>9781681196169</v>
      </c>
      <c r="C9" s="635" t="s">
        <v>69</v>
      </c>
      <c r="D9" s="618"/>
      <c r="E9" s="288"/>
      <c r="F9" s="312" t="s">
        <v>70</v>
      </c>
      <c r="G9" s="494">
        <v>16.899999999999999</v>
      </c>
      <c r="H9" s="58" t="s">
        <v>20</v>
      </c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</row>
    <row r="10" spans="1:23" ht="24.95" customHeight="1" x14ac:dyDescent="0.2">
      <c r="A10" s="32"/>
      <c r="B10" s="28"/>
      <c r="C10" s="39"/>
      <c r="D10" s="39"/>
      <c r="E10" s="292"/>
      <c r="F10" s="35" t="s">
        <v>17</v>
      </c>
      <c r="G10" s="93">
        <f>SUM(G8:G9)</f>
        <v>26</v>
      </c>
      <c r="H10" s="93" t="s">
        <v>26</v>
      </c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</row>
    <row r="11" spans="1:23" ht="24.95" customHeight="1" x14ac:dyDescent="0.2">
      <c r="A11" s="81" t="s">
        <v>71</v>
      </c>
      <c r="B11" s="29"/>
      <c r="C11" s="81"/>
      <c r="D11" s="81"/>
      <c r="E11" s="292"/>
      <c r="F11" s="28"/>
      <c r="G11" s="83"/>
      <c r="H11" s="70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</row>
    <row r="12" spans="1:23" ht="24.95" customHeight="1" x14ac:dyDescent="0.2">
      <c r="A12" s="31">
        <v>3</v>
      </c>
      <c r="B12" s="41">
        <v>9789813249363</v>
      </c>
      <c r="C12" s="626" t="s">
        <v>72</v>
      </c>
      <c r="D12" s="618"/>
      <c r="E12" s="288"/>
      <c r="F12" s="30" t="s">
        <v>73</v>
      </c>
      <c r="G12" s="129">
        <v>35.4</v>
      </c>
      <c r="H12" s="58" t="s">
        <v>20</v>
      </c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</row>
    <row r="13" spans="1:23" ht="24.95" customHeight="1" x14ac:dyDescent="0.2">
      <c r="A13" s="31">
        <v>4</v>
      </c>
      <c r="B13" s="41">
        <v>9789813249301</v>
      </c>
      <c r="C13" s="632" t="s">
        <v>74</v>
      </c>
      <c r="D13" s="618"/>
      <c r="E13" s="293"/>
      <c r="F13" s="31" t="s">
        <v>73</v>
      </c>
      <c r="G13" s="129">
        <v>9.1999999999999993</v>
      </c>
      <c r="H13" s="58" t="s">
        <v>20</v>
      </c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</row>
    <row r="14" spans="1:23" ht="24.95" customHeight="1" x14ac:dyDescent="0.2">
      <c r="A14" s="31">
        <v>5</v>
      </c>
      <c r="B14" s="41">
        <v>9789813249318</v>
      </c>
      <c r="C14" s="89" t="s">
        <v>75</v>
      </c>
      <c r="D14" s="90"/>
      <c r="E14" s="293"/>
      <c r="F14" s="31" t="s">
        <v>73</v>
      </c>
      <c r="G14" s="129">
        <v>9.1999999999999993</v>
      </c>
      <c r="H14" s="58" t="s">
        <v>20</v>
      </c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</row>
    <row r="15" spans="1:23" ht="24.95" customHeight="1" x14ac:dyDescent="0.2">
      <c r="A15" s="31">
        <v>6</v>
      </c>
      <c r="B15" s="55">
        <v>3243480106474</v>
      </c>
      <c r="C15" s="91" t="s">
        <v>23</v>
      </c>
      <c r="D15" s="91"/>
      <c r="E15" s="88"/>
      <c r="F15" s="30" t="s">
        <v>24</v>
      </c>
      <c r="G15" s="106">
        <v>235</v>
      </c>
      <c r="H15" s="86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</row>
    <row r="16" spans="1:23" ht="24.95" customHeight="1" x14ac:dyDescent="0.2">
      <c r="A16" s="39" t="s">
        <v>26</v>
      </c>
      <c r="B16" s="44"/>
      <c r="C16" s="39" t="s">
        <v>27</v>
      </c>
      <c r="D16" s="92"/>
      <c r="E16" s="79"/>
      <c r="F16" s="35" t="s">
        <v>17</v>
      </c>
      <c r="G16" s="93">
        <f>SUM(G12:G15)</f>
        <v>288.8</v>
      </c>
      <c r="H16" s="93" t="s">
        <v>26</v>
      </c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</row>
    <row r="17" spans="1:23" ht="9.9499999999999993" customHeight="1" x14ac:dyDescent="0.2">
      <c r="A17" s="39"/>
      <c r="B17" s="44"/>
      <c r="C17" s="39"/>
      <c r="D17" s="92"/>
      <c r="E17" s="79"/>
      <c r="F17" s="426"/>
      <c r="G17" s="427"/>
      <c r="H17" s="427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</row>
    <row r="18" spans="1:23" ht="24.95" customHeight="1" x14ac:dyDescent="0.2">
      <c r="A18" s="81" t="s">
        <v>31</v>
      </c>
      <c r="B18" s="29"/>
      <c r="C18" s="81"/>
      <c r="D18" s="81"/>
      <c r="E18" s="27"/>
      <c r="F18" s="28"/>
      <c r="G18" s="83"/>
      <c r="H18" s="70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</row>
    <row r="19" spans="1:23" ht="24.95" customHeight="1" x14ac:dyDescent="0.2">
      <c r="A19" s="31">
        <v>7</v>
      </c>
      <c r="B19" s="41">
        <v>9781108742788</v>
      </c>
      <c r="C19" s="43" t="s">
        <v>76</v>
      </c>
      <c r="D19" s="43"/>
      <c r="E19" s="94"/>
      <c r="F19" s="30" t="s">
        <v>77</v>
      </c>
      <c r="G19" s="51">
        <v>57.9</v>
      </c>
      <c r="H19" s="95" t="s">
        <v>15</v>
      </c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</row>
    <row r="20" spans="1:23" ht="24.95" customHeight="1" x14ac:dyDescent="0.2">
      <c r="A20" s="31">
        <v>8</v>
      </c>
      <c r="B20" s="96">
        <v>9781108742825</v>
      </c>
      <c r="C20" s="43" t="s">
        <v>78</v>
      </c>
      <c r="D20" s="43"/>
      <c r="E20" s="94"/>
      <c r="F20" s="30" t="s">
        <v>77</v>
      </c>
      <c r="G20" s="51">
        <v>57.9</v>
      </c>
      <c r="H20" s="95" t="s">
        <v>15</v>
      </c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</row>
    <row r="21" spans="1:23" ht="24.95" customHeight="1" x14ac:dyDescent="0.2">
      <c r="A21" s="31">
        <v>9</v>
      </c>
      <c r="B21" s="96">
        <v>9781108742863</v>
      </c>
      <c r="C21" s="43" t="s">
        <v>79</v>
      </c>
      <c r="D21" s="43"/>
      <c r="E21" s="94"/>
      <c r="F21" s="30" t="s">
        <v>77</v>
      </c>
      <c r="G21" s="51">
        <v>57.9</v>
      </c>
      <c r="H21" s="95" t="s">
        <v>15</v>
      </c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</row>
    <row r="22" spans="1:23" ht="24.95" customHeight="1" x14ac:dyDescent="0.2">
      <c r="A22" s="97"/>
      <c r="B22" s="98"/>
      <c r="C22" s="97"/>
      <c r="D22" s="97"/>
      <c r="E22" s="99"/>
      <c r="F22" s="56" t="s">
        <v>17</v>
      </c>
      <c r="G22" s="107">
        <f>SUM(G19:G21)</f>
        <v>173.7</v>
      </c>
      <c r="H22" s="100" t="s">
        <v>26</v>
      </c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</row>
    <row r="23" spans="1:23" ht="9.9499999999999993" customHeight="1" x14ac:dyDescent="0.2">
      <c r="A23" s="32"/>
      <c r="B23" s="15"/>
      <c r="C23" s="32"/>
      <c r="D23" s="32"/>
      <c r="E23" s="27"/>
      <c r="F23" s="28"/>
      <c r="G23" s="83"/>
      <c r="H23" s="101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</row>
    <row r="24" spans="1:23" ht="24.95" customHeight="1" x14ac:dyDescent="0.2">
      <c r="A24" s="23" t="s">
        <v>5</v>
      </c>
      <c r="B24" s="102"/>
      <c r="C24" s="624" t="s">
        <v>80</v>
      </c>
      <c r="D24" s="618"/>
      <c r="E24" s="24" t="s">
        <v>39</v>
      </c>
      <c r="F24" s="25" t="s">
        <v>10</v>
      </c>
      <c r="G24" s="23" t="s">
        <v>81</v>
      </c>
      <c r="H24" s="23" t="s">
        <v>82</v>
      </c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</row>
    <row r="25" spans="1:23" ht="24.95" customHeight="1" x14ac:dyDescent="0.2">
      <c r="A25" s="50">
        <v>1</v>
      </c>
      <c r="B25" s="47">
        <v>8888572927930</v>
      </c>
      <c r="C25" s="66" t="s">
        <v>83</v>
      </c>
      <c r="D25" s="67"/>
      <c r="E25" s="104"/>
      <c r="F25" s="48">
        <v>1</v>
      </c>
      <c r="G25" s="51">
        <v>1.45</v>
      </c>
      <c r="H25" s="103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</row>
    <row r="26" spans="1:23" ht="24.75" customHeight="1" x14ac:dyDescent="0.2">
      <c r="A26" s="15"/>
      <c r="B26" s="44"/>
      <c r="C26" s="84"/>
      <c r="D26" s="32"/>
      <c r="E26" s="27"/>
      <c r="F26" s="28"/>
      <c r="G26" s="83"/>
      <c r="H26" s="83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</row>
    <row r="27" spans="1:23" ht="24.95" customHeight="1" x14ac:dyDescent="0.2">
      <c r="A27" s="23" t="s">
        <v>5</v>
      </c>
      <c r="B27" s="63"/>
      <c r="C27" s="628" t="s">
        <v>38</v>
      </c>
      <c r="D27" s="618"/>
      <c r="E27" s="61"/>
      <c r="F27" s="24" t="s">
        <v>39</v>
      </c>
      <c r="G27" s="80" t="s">
        <v>65</v>
      </c>
      <c r="H27" s="23" t="s">
        <v>39</v>
      </c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</row>
    <row r="28" spans="1:23" ht="24.95" customHeight="1" x14ac:dyDescent="0.2">
      <c r="A28" s="50">
        <v>1</v>
      </c>
      <c r="B28" s="48">
        <v>8888988151172</v>
      </c>
      <c r="C28" s="629" t="s">
        <v>84</v>
      </c>
      <c r="D28" s="618"/>
      <c r="E28" s="50" t="s">
        <v>26</v>
      </c>
      <c r="F28" s="50">
        <v>1</v>
      </c>
      <c r="G28" s="106">
        <v>2.5</v>
      </c>
      <c r="H28" s="107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</row>
    <row r="29" spans="1:23" ht="24.95" customHeight="1" x14ac:dyDescent="0.2">
      <c r="A29" s="50">
        <v>2</v>
      </c>
      <c r="B29" s="48">
        <v>8887600998270</v>
      </c>
      <c r="C29" s="629" t="s">
        <v>85</v>
      </c>
      <c r="D29" s="618"/>
      <c r="E29" s="108"/>
      <c r="F29" s="50">
        <v>1</v>
      </c>
      <c r="G29" s="106">
        <v>17.649999999999999</v>
      </c>
      <c r="H29" s="107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</row>
    <row r="30" spans="1:23" ht="24.95" customHeight="1" x14ac:dyDescent="0.2">
      <c r="A30" s="50">
        <v>3</v>
      </c>
      <c r="B30" s="48">
        <v>8887600998997</v>
      </c>
      <c r="C30" s="109" t="s">
        <v>86</v>
      </c>
      <c r="D30" s="50"/>
      <c r="E30" s="108"/>
      <c r="F30" s="50">
        <v>1</v>
      </c>
      <c r="G30" s="106">
        <v>4</v>
      </c>
      <c r="H30" s="107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</row>
    <row r="31" spans="1:23" ht="24.95" customHeight="1" x14ac:dyDescent="0.2">
      <c r="A31" s="50">
        <v>4</v>
      </c>
      <c r="B31" s="48">
        <v>4902505086304</v>
      </c>
      <c r="C31" s="105" t="s">
        <v>87</v>
      </c>
      <c r="D31" s="110"/>
      <c r="E31" s="108"/>
      <c r="F31" s="50">
        <v>1</v>
      </c>
      <c r="G31" s="106">
        <v>1.9</v>
      </c>
      <c r="H31" s="107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</row>
    <row r="32" spans="1:23" ht="24.95" customHeight="1" x14ac:dyDescent="0.2">
      <c r="A32" s="630"/>
      <c r="B32" s="631"/>
      <c r="C32" s="631"/>
      <c r="D32" s="631"/>
      <c r="E32" s="620"/>
      <c r="F32" s="61" t="s">
        <v>17</v>
      </c>
      <c r="G32" s="107">
        <f>SUM(G28:G31)</f>
        <v>26.049999999999997</v>
      </c>
      <c r="H32" s="107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</row>
    <row r="33" spans="1:23" ht="9.9499999999999993" customHeight="1" x14ac:dyDescent="0.2">
      <c r="A33" s="32"/>
      <c r="B33" s="33"/>
      <c r="C33" s="32"/>
      <c r="D33" s="32"/>
      <c r="E33" s="27"/>
      <c r="F33" s="15"/>
      <c r="G33" s="70"/>
      <c r="H33" s="16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</row>
    <row r="34" spans="1:23" ht="15" customHeight="1" x14ac:dyDescent="0.2">
      <c r="A34" s="69" t="s">
        <v>41</v>
      </c>
      <c r="B34" s="33"/>
      <c r="C34" s="11"/>
      <c r="D34" s="11"/>
      <c r="E34" s="11"/>
      <c r="F34" s="34"/>
      <c r="G34" s="28"/>
      <c r="H34" s="29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</row>
    <row r="35" spans="1:23" ht="15" customHeight="1" x14ac:dyDescent="0.2">
      <c r="A35" s="32" t="s">
        <v>42</v>
      </c>
      <c r="B35" s="33"/>
      <c r="C35" s="32"/>
      <c r="D35" s="32"/>
      <c r="E35" s="32"/>
      <c r="F35" s="34"/>
      <c r="G35" s="28"/>
      <c r="H35" s="29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</row>
    <row r="36" spans="1:23" ht="15" customHeight="1" x14ac:dyDescent="0.2">
      <c r="A36" s="32" t="s">
        <v>43</v>
      </c>
      <c r="B36" s="33"/>
      <c r="C36" s="32"/>
      <c r="D36" s="32"/>
      <c r="E36" s="32"/>
      <c r="F36" s="34"/>
      <c r="G36" s="28"/>
      <c r="H36" s="29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</row>
    <row r="37" spans="1:23" ht="15" customHeight="1" x14ac:dyDescent="0.2">
      <c r="A37" s="32" t="s">
        <v>44</v>
      </c>
      <c r="B37" s="33"/>
      <c r="C37" s="32"/>
      <c r="D37" s="32"/>
      <c r="E37" s="32"/>
      <c r="F37" s="34"/>
      <c r="G37" s="28"/>
      <c r="H37" s="29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</row>
    <row r="38" spans="1:23" ht="15" customHeight="1" x14ac:dyDescent="0.2">
      <c r="A38" s="71"/>
      <c r="B38" s="33"/>
      <c r="C38" s="32"/>
      <c r="D38" s="32"/>
      <c r="E38" s="32"/>
      <c r="F38" s="34"/>
      <c r="G38" s="28"/>
      <c r="H38" s="29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</row>
    <row r="39" spans="1:23" ht="15" customHeight="1" x14ac:dyDescent="0.2">
      <c r="A39" s="11" t="s">
        <v>45</v>
      </c>
      <c r="B39" s="33"/>
      <c r="C39" s="32"/>
      <c r="D39" s="32" t="str">
        <f>'Pre IB'!D35</f>
        <v>: Walk-in Purchase or Fax Order (Self-Collection Date : _______________)</v>
      </c>
      <c r="E39" s="34"/>
      <c r="F39" s="28"/>
      <c r="G39" s="29"/>
      <c r="H39" s="38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</row>
    <row r="40" spans="1:23" ht="15" customHeight="1" x14ac:dyDescent="0.2">
      <c r="A40" s="32" t="s">
        <v>47</v>
      </c>
      <c r="B40" s="33"/>
      <c r="C40" s="32"/>
      <c r="D40" s="32" t="s">
        <v>48</v>
      </c>
      <c r="E40" s="34"/>
      <c r="F40" s="28"/>
      <c r="G40" s="29"/>
      <c r="H40" s="38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</row>
    <row r="41" spans="1:23" ht="15" customHeight="1" x14ac:dyDescent="0.2">
      <c r="A41" s="32" t="s">
        <v>49</v>
      </c>
      <c r="B41" s="33"/>
      <c r="C41" s="32"/>
      <c r="D41" s="32" t="s">
        <v>50</v>
      </c>
      <c r="E41" s="34"/>
      <c r="F41" s="28"/>
      <c r="G41" s="29"/>
      <c r="H41" s="38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</row>
    <row r="42" spans="1:23" ht="15" customHeight="1" x14ac:dyDescent="0.2">
      <c r="A42" s="39" t="s">
        <v>51</v>
      </c>
      <c r="B42" s="33"/>
      <c r="C42" s="32"/>
      <c r="D42" s="39" t="str">
        <f>'Pre IB'!D38</f>
        <v>: 12/12/22 to 23/12/22</v>
      </c>
      <c r="E42" s="34"/>
      <c r="F42" s="28"/>
      <c r="G42" s="29"/>
      <c r="H42" s="38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</row>
    <row r="43" spans="1:23" ht="15" customHeight="1" x14ac:dyDescent="0.2">
      <c r="A43" s="39"/>
      <c r="B43" s="33"/>
      <c r="C43" s="32"/>
      <c r="D43" s="39" t="str">
        <f>'Pre IB'!D39</f>
        <v>: 27/12/22 to 30/12/22</v>
      </c>
      <c r="E43" s="34"/>
      <c r="F43" s="28"/>
      <c r="G43" s="29"/>
      <c r="H43" s="38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</row>
    <row r="44" spans="1:23" ht="15" customHeight="1" x14ac:dyDescent="0.2">
      <c r="A44" s="39"/>
      <c r="B44" s="33"/>
      <c r="C44" s="32"/>
      <c r="D44" s="39" t="str">
        <f>'Pre IB'!D40</f>
        <v>: 04/01/23 to 06/01/23</v>
      </c>
      <c r="E44" s="34"/>
      <c r="F44" s="28"/>
      <c r="G44" s="29"/>
      <c r="H44" s="38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</row>
    <row r="45" spans="1:23" ht="15" customHeight="1" x14ac:dyDescent="0.2">
      <c r="A45" s="32" t="s">
        <v>52</v>
      </c>
      <c r="B45" s="33"/>
      <c r="C45" s="32"/>
      <c r="D45" s="32" t="s">
        <v>53</v>
      </c>
      <c r="E45" s="34"/>
      <c r="F45" s="28"/>
      <c r="G45" s="29"/>
      <c r="H45" s="38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</row>
    <row r="46" spans="1:23" ht="15" customHeight="1" x14ac:dyDescent="0.2">
      <c r="A46" s="32" t="s">
        <v>54</v>
      </c>
      <c r="B46" s="33"/>
      <c r="C46" s="32"/>
      <c r="D46" s="32" t="s">
        <v>55</v>
      </c>
      <c r="E46" s="34"/>
      <c r="F46" s="28"/>
      <c r="G46" s="29"/>
      <c r="H46" s="38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</row>
    <row r="47" spans="1:23" ht="15" customHeight="1" x14ac:dyDescent="0.2">
      <c r="A47" s="32" t="s">
        <v>56</v>
      </c>
      <c r="B47" s="33"/>
      <c r="C47" s="32"/>
      <c r="D47" s="32" t="str">
        <f>'Pre IB'!D43</f>
        <v xml:space="preserve">: Closed on Saturdays, Sundays &amp; Public Holidays </v>
      </c>
      <c r="E47" s="34"/>
      <c r="F47" s="28"/>
      <c r="G47" s="29"/>
      <c r="H47" s="38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</row>
    <row r="48" spans="1:23" ht="15" customHeight="1" x14ac:dyDescent="0.2">
      <c r="A48" s="32" t="s">
        <v>58</v>
      </c>
      <c r="B48" s="33"/>
      <c r="C48" s="32"/>
      <c r="D48" s="32" t="s">
        <v>59</v>
      </c>
      <c r="E48" s="34"/>
      <c r="F48" s="28"/>
      <c r="G48" s="29"/>
      <c r="H48" s="38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</row>
    <row r="49" spans="1:23" ht="15" customHeight="1" x14ac:dyDescent="0.2">
      <c r="A49" s="32"/>
      <c r="B49" s="33"/>
      <c r="C49" s="32"/>
      <c r="D49" s="32"/>
      <c r="E49" s="32"/>
      <c r="F49" s="34"/>
      <c r="G49" s="28"/>
      <c r="H49" s="29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</row>
    <row r="50" spans="1:23" ht="15" customHeight="1" x14ac:dyDescent="0.2">
      <c r="A50" s="69" t="s">
        <v>61</v>
      </c>
      <c r="B50" s="72"/>
      <c r="C50" s="72"/>
      <c r="D50" s="32"/>
      <c r="E50" s="34"/>
      <c r="F50" s="15"/>
      <c r="G50" s="40"/>
      <c r="H50" s="40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</row>
    <row r="51" spans="1:23" ht="15" customHeight="1" x14ac:dyDescent="0.2">
      <c r="A51" s="69" t="s">
        <v>62</v>
      </c>
      <c r="B51" s="72"/>
      <c r="C51" s="72"/>
      <c r="D51" s="32"/>
      <c r="E51" s="27"/>
      <c r="F51" s="15"/>
      <c r="G51" s="70"/>
      <c r="H51" s="111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</row>
    <row r="52" spans="1:23" ht="15" customHeight="1" x14ac:dyDescent="0.25">
      <c r="A52" s="403" t="s">
        <v>418</v>
      </c>
      <c r="B52" s="403"/>
      <c r="C52" s="403"/>
      <c r="D52" s="403"/>
      <c r="E52" s="403"/>
      <c r="F52" s="403"/>
      <c r="G52" s="70"/>
      <c r="H52" s="111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</row>
    <row r="53" spans="1:23" ht="24.95" customHeight="1" x14ac:dyDescent="0.2">
      <c r="A53" s="32"/>
      <c r="B53" s="112"/>
      <c r="C53" s="32"/>
      <c r="D53" s="32"/>
      <c r="E53" s="27"/>
      <c r="F53" s="15"/>
      <c r="G53" s="70"/>
      <c r="H53" s="111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</row>
    <row r="54" spans="1:23" ht="24.95" customHeight="1" x14ac:dyDescent="0.2">
      <c r="A54" s="32"/>
      <c r="B54" s="112"/>
      <c r="C54" s="32"/>
      <c r="D54" s="32"/>
      <c r="E54" s="27"/>
      <c r="F54" s="15"/>
      <c r="G54" s="70"/>
      <c r="H54" s="111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</row>
    <row r="55" spans="1:23" ht="24.95" customHeight="1" x14ac:dyDescent="0.2">
      <c r="A55" s="32"/>
      <c r="B55" s="112"/>
      <c r="C55" s="38"/>
      <c r="D55" s="38"/>
      <c r="E55" s="27"/>
      <c r="F55" s="15"/>
      <c r="G55" s="70"/>
      <c r="H55" s="111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</row>
    <row r="56" spans="1:23" ht="24.95" customHeight="1" x14ac:dyDescent="0.2">
      <c r="A56" s="38"/>
      <c r="B56" s="112"/>
      <c r="C56" s="38"/>
      <c r="D56" s="38"/>
      <c r="E56" s="27"/>
      <c r="F56" s="75"/>
      <c r="G56" s="113"/>
      <c r="H56" s="114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</row>
    <row r="57" spans="1:23" ht="24.95" customHeight="1" x14ac:dyDescent="0.2">
      <c r="A57" s="38"/>
      <c r="B57" s="112"/>
      <c r="C57" s="38"/>
      <c r="D57" s="38"/>
      <c r="E57" s="27"/>
      <c r="F57" s="75"/>
      <c r="G57" s="113"/>
      <c r="H57" s="114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</row>
    <row r="58" spans="1:23" ht="24.95" customHeight="1" x14ac:dyDescent="0.2">
      <c r="A58" s="38"/>
      <c r="B58" s="112"/>
      <c r="C58" s="38"/>
      <c r="D58" s="38"/>
      <c r="E58" s="27"/>
      <c r="F58" s="75"/>
      <c r="G58" s="113"/>
      <c r="H58" s="114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</row>
    <row r="59" spans="1:23" ht="24.95" customHeight="1" x14ac:dyDescent="0.2">
      <c r="A59" s="38"/>
      <c r="B59" s="112"/>
      <c r="C59" s="38"/>
      <c r="D59" s="38"/>
      <c r="E59" s="27"/>
      <c r="F59" s="75"/>
      <c r="G59" s="113"/>
      <c r="H59" s="114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</row>
    <row r="60" spans="1:23" ht="24.95" customHeight="1" x14ac:dyDescent="0.2">
      <c r="A60" s="38"/>
      <c r="B60" s="112"/>
      <c r="C60" s="38"/>
      <c r="D60" s="38"/>
      <c r="E60" s="27"/>
      <c r="F60" s="75"/>
      <c r="G60" s="113"/>
      <c r="H60" s="114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</row>
    <row r="61" spans="1:23" ht="24.95" customHeight="1" x14ac:dyDescent="0.2">
      <c r="A61" s="38"/>
      <c r="B61" s="112"/>
      <c r="C61" s="38"/>
      <c r="D61" s="38"/>
      <c r="E61" s="27"/>
      <c r="F61" s="75"/>
      <c r="G61" s="113"/>
      <c r="H61" s="114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</row>
    <row r="62" spans="1:23" ht="24.95" customHeight="1" x14ac:dyDescent="0.2">
      <c r="A62" s="38"/>
      <c r="B62" s="112"/>
      <c r="C62" s="38"/>
      <c r="D62" s="38"/>
      <c r="E62" s="27"/>
      <c r="F62" s="75"/>
      <c r="G62" s="113"/>
      <c r="H62" s="114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</row>
    <row r="63" spans="1:23" ht="24.95" customHeight="1" x14ac:dyDescent="0.2">
      <c r="A63" s="38"/>
      <c r="B63" s="112"/>
      <c r="C63" s="38"/>
      <c r="D63" s="38"/>
      <c r="E63" s="27"/>
      <c r="F63" s="75"/>
      <c r="G63" s="113"/>
      <c r="H63" s="114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</row>
    <row r="64" spans="1:23" ht="24.95" customHeight="1" x14ac:dyDescent="0.2">
      <c r="A64" s="38"/>
      <c r="B64" s="112"/>
      <c r="C64" s="38"/>
      <c r="D64" s="38"/>
      <c r="E64" s="27"/>
      <c r="F64" s="75"/>
      <c r="G64" s="113"/>
      <c r="H64" s="114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</row>
    <row r="65" spans="1:23" ht="24.95" customHeight="1" x14ac:dyDescent="0.2">
      <c r="A65" s="38"/>
      <c r="B65" s="112"/>
      <c r="C65" s="38"/>
      <c r="D65" s="38"/>
      <c r="E65" s="27"/>
      <c r="F65" s="75"/>
      <c r="G65" s="113"/>
      <c r="H65" s="114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</row>
    <row r="66" spans="1:23" ht="24.95" customHeight="1" x14ac:dyDescent="0.2">
      <c r="A66" s="38"/>
      <c r="B66" s="112"/>
      <c r="C66" s="38"/>
      <c r="D66" s="38"/>
      <c r="E66" s="27"/>
      <c r="F66" s="75"/>
      <c r="G66" s="113"/>
      <c r="H66" s="114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</row>
    <row r="67" spans="1:23" ht="24.95" customHeight="1" x14ac:dyDescent="0.2">
      <c r="A67" s="38"/>
      <c r="B67" s="112"/>
      <c r="C67" s="38"/>
      <c r="D67" s="38"/>
      <c r="E67" s="27"/>
      <c r="F67" s="75"/>
      <c r="G67" s="113"/>
      <c r="H67" s="114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</row>
    <row r="68" spans="1:23" ht="24.95" customHeight="1" x14ac:dyDescent="0.2">
      <c r="A68" s="38"/>
      <c r="B68" s="112"/>
      <c r="C68" s="38"/>
      <c r="D68" s="38"/>
      <c r="E68" s="27"/>
      <c r="F68" s="75"/>
      <c r="G68" s="113"/>
      <c r="H68" s="114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</row>
    <row r="69" spans="1:23" ht="24.95" customHeight="1" x14ac:dyDescent="0.2">
      <c r="A69" s="38"/>
      <c r="B69" s="112"/>
      <c r="C69" s="38"/>
      <c r="D69" s="38"/>
      <c r="E69" s="27"/>
      <c r="F69" s="75"/>
      <c r="G69" s="113"/>
      <c r="H69" s="114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</row>
    <row r="70" spans="1:23" ht="24.95" customHeight="1" x14ac:dyDescent="0.2">
      <c r="A70" s="38"/>
      <c r="B70" s="112"/>
      <c r="C70" s="38"/>
      <c r="D70" s="38"/>
      <c r="E70" s="27"/>
      <c r="F70" s="75"/>
      <c r="G70" s="113"/>
      <c r="H70" s="114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</row>
    <row r="71" spans="1:23" ht="24.95" customHeight="1" x14ac:dyDescent="0.2">
      <c r="A71" s="38"/>
      <c r="B71" s="112"/>
      <c r="C71" s="38"/>
      <c r="D71" s="38"/>
      <c r="E71" s="27"/>
      <c r="F71" s="75"/>
      <c r="G71" s="113"/>
      <c r="H71" s="114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</row>
    <row r="72" spans="1:23" ht="24.95" customHeight="1" x14ac:dyDescent="0.2">
      <c r="A72" s="38"/>
      <c r="B72" s="112"/>
      <c r="C72" s="38"/>
      <c r="D72" s="38"/>
      <c r="E72" s="27"/>
      <c r="F72" s="75"/>
      <c r="G72" s="113"/>
      <c r="H72" s="114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</row>
    <row r="73" spans="1:23" ht="24.95" customHeight="1" x14ac:dyDescent="0.2">
      <c r="A73" s="38"/>
      <c r="B73" s="112"/>
      <c r="C73" s="38"/>
      <c r="D73" s="38"/>
      <c r="E73" s="27"/>
      <c r="F73" s="75"/>
      <c r="G73" s="113"/>
      <c r="H73" s="114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</row>
    <row r="74" spans="1:23" ht="24.95" customHeight="1" x14ac:dyDescent="0.2">
      <c r="A74" s="38"/>
      <c r="B74" s="112"/>
      <c r="C74" s="38"/>
      <c r="D74" s="38"/>
      <c r="E74" s="27"/>
      <c r="F74" s="75"/>
      <c r="G74" s="113"/>
      <c r="H74" s="114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</row>
    <row r="75" spans="1:23" ht="24.95" customHeight="1" x14ac:dyDescent="0.2">
      <c r="A75" s="38"/>
      <c r="B75" s="112"/>
      <c r="C75" s="38"/>
      <c r="D75" s="38"/>
      <c r="E75" s="27"/>
      <c r="F75" s="75"/>
      <c r="G75" s="113"/>
      <c r="H75" s="114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</row>
    <row r="76" spans="1:23" ht="24.95" customHeight="1" x14ac:dyDescent="0.2">
      <c r="A76" s="38"/>
      <c r="B76" s="112"/>
      <c r="C76" s="38"/>
      <c r="D76" s="38"/>
      <c r="E76" s="27"/>
      <c r="F76" s="75"/>
      <c r="G76" s="113"/>
      <c r="H76" s="114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</row>
    <row r="77" spans="1:23" ht="24.95" customHeight="1" x14ac:dyDescent="0.2">
      <c r="A77" s="38"/>
      <c r="B77" s="112"/>
      <c r="C77" s="38"/>
      <c r="D77" s="38"/>
      <c r="E77" s="27"/>
      <c r="F77" s="75"/>
      <c r="G77" s="113"/>
      <c r="H77" s="114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</row>
    <row r="78" spans="1:23" ht="24.95" customHeight="1" x14ac:dyDescent="0.2">
      <c r="A78" s="38"/>
      <c r="B78" s="112"/>
      <c r="C78" s="38"/>
      <c r="D78" s="38"/>
      <c r="E78" s="27"/>
      <c r="F78" s="75"/>
      <c r="G78" s="113"/>
      <c r="H78" s="114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</row>
    <row r="79" spans="1:23" ht="24.95" customHeight="1" x14ac:dyDescent="0.2">
      <c r="A79" s="38"/>
      <c r="B79" s="112"/>
      <c r="C79" s="38"/>
      <c r="D79" s="38"/>
      <c r="E79" s="27"/>
      <c r="F79" s="75"/>
      <c r="G79" s="113"/>
      <c r="H79" s="114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</row>
    <row r="80" spans="1:23" ht="24.95" customHeight="1" x14ac:dyDescent="0.2">
      <c r="A80" s="38"/>
      <c r="B80" s="112"/>
      <c r="C80" s="38"/>
      <c r="D80" s="38"/>
      <c r="E80" s="27"/>
      <c r="F80" s="75"/>
      <c r="G80" s="113"/>
      <c r="H80" s="114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</row>
    <row r="81" spans="1:23" ht="24.95" customHeight="1" x14ac:dyDescent="0.2">
      <c r="A81" s="38"/>
      <c r="B81" s="112"/>
      <c r="C81" s="38"/>
      <c r="D81" s="38"/>
      <c r="E81" s="27"/>
      <c r="F81" s="75"/>
      <c r="G81" s="113"/>
      <c r="H81" s="114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</row>
    <row r="82" spans="1:23" ht="24.95" customHeight="1" x14ac:dyDescent="0.2">
      <c r="A82" s="38"/>
      <c r="B82" s="112"/>
      <c r="C82" s="38"/>
      <c r="D82" s="38"/>
      <c r="E82" s="27"/>
      <c r="F82" s="75"/>
      <c r="G82" s="113"/>
      <c r="H82" s="114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</row>
    <row r="83" spans="1:23" ht="24.95" customHeight="1" x14ac:dyDescent="0.2">
      <c r="A83" s="38"/>
      <c r="B83" s="112"/>
      <c r="C83" s="38"/>
      <c r="D83" s="38"/>
      <c r="E83" s="27"/>
      <c r="F83" s="75"/>
      <c r="G83" s="113"/>
      <c r="H83" s="114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</row>
    <row r="84" spans="1:23" ht="24.95" customHeight="1" x14ac:dyDescent="0.2">
      <c r="A84" s="38"/>
      <c r="B84" s="112"/>
      <c r="C84" s="38"/>
      <c r="D84" s="38"/>
      <c r="E84" s="27"/>
      <c r="F84" s="75"/>
      <c r="G84" s="113"/>
      <c r="H84" s="114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</row>
    <row r="85" spans="1:23" ht="24.95" customHeight="1" x14ac:dyDescent="0.2">
      <c r="A85" s="38"/>
      <c r="B85" s="112"/>
      <c r="C85" s="38"/>
      <c r="D85" s="38"/>
      <c r="E85" s="27"/>
      <c r="F85" s="75"/>
      <c r="G85" s="113"/>
      <c r="H85" s="114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</row>
    <row r="86" spans="1:23" ht="24.95" customHeight="1" x14ac:dyDescent="0.2">
      <c r="A86" s="38"/>
      <c r="B86" s="112"/>
      <c r="C86" s="38"/>
      <c r="D86" s="38"/>
      <c r="E86" s="27"/>
      <c r="F86" s="75"/>
      <c r="G86" s="113"/>
      <c r="H86" s="114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</row>
    <row r="87" spans="1:23" ht="24.95" customHeight="1" x14ac:dyDescent="0.2">
      <c r="A87" s="38"/>
      <c r="B87" s="112"/>
      <c r="C87" s="38"/>
      <c r="D87" s="38"/>
      <c r="E87" s="27"/>
      <c r="F87" s="75"/>
      <c r="G87" s="113"/>
      <c r="H87" s="114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</row>
    <row r="88" spans="1:23" ht="24.95" customHeight="1" x14ac:dyDescent="0.2">
      <c r="A88" s="38"/>
      <c r="B88" s="112"/>
      <c r="C88" s="38"/>
      <c r="D88" s="38"/>
      <c r="E88" s="27"/>
      <c r="F88" s="75"/>
      <c r="G88" s="113"/>
      <c r="H88" s="114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</row>
    <row r="89" spans="1:23" ht="24.95" customHeight="1" x14ac:dyDescent="0.2">
      <c r="A89" s="38"/>
      <c r="B89" s="112"/>
      <c r="C89" s="38"/>
      <c r="D89" s="38"/>
      <c r="E89" s="27"/>
      <c r="F89" s="75"/>
      <c r="G89" s="113"/>
      <c r="H89" s="114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</row>
    <row r="90" spans="1:23" ht="24.95" customHeight="1" x14ac:dyDescent="0.2">
      <c r="A90" s="38"/>
      <c r="B90" s="112"/>
      <c r="C90" s="38"/>
      <c r="D90" s="38"/>
      <c r="E90" s="27"/>
      <c r="F90" s="75"/>
      <c r="G90" s="113"/>
      <c r="H90" s="114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</row>
    <row r="91" spans="1:23" ht="24.95" customHeight="1" x14ac:dyDescent="0.2">
      <c r="A91" s="38"/>
      <c r="B91" s="112"/>
      <c r="C91" s="38"/>
      <c r="D91" s="38"/>
      <c r="E91" s="27"/>
      <c r="F91" s="75"/>
      <c r="G91" s="113"/>
      <c r="H91" s="114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</row>
    <row r="92" spans="1:23" ht="24.95" customHeight="1" x14ac:dyDescent="0.2">
      <c r="A92" s="38"/>
      <c r="B92" s="112"/>
      <c r="C92" s="38"/>
      <c r="D92" s="38"/>
      <c r="E92" s="27"/>
      <c r="F92" s="75"/>
      <c r="G92" s="113"/>
      <c r="H92" s="114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</row>
    <row r="93" spans="1:23" ht="24.95" customHeight="1" x14ac:dyDescent="0.2">
      <c r="A93" s="38"/>
      <c r="B93" s="112"/>
      <c r="C93" s="38"/>
      <c r="D93" s="38"/>
      <c r="E93" s="27"/>
      <c r="F93" s="75"/>
      <c r="G93" s="113"/>
      <c r="H93" s="114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</row>
    <row r="94" spans="1:23" ht="24.95" customHeight="1" x14ac:dyDescent="0.2">
      <c r="A94" s="38"/>
      <c r="B94" s="112"/>
      <c r="C94" s="38"/>
      <c r="D94" s="38"/>
      <c r="E94" s="27"/>
      <c r="F94" s="75"/>
      <c r="G94" s="113"/>
      <c r="H94" s="114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</row>
    <row r="95" spans="1:23" ht="24.95" customHeight="1" x14ac:dyDescent="0.2">
      <c r="A95" s="38"/>
      <c r="B95" s="112"/>
      <c r="C95" s="38"/>
      <c r="D95" s="38"/>
      <c r="E95" s="27"/>
      <c r="F95" s="75"/>
      <c r="G95" s="113"/>
      <c r="H95" s="114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</row>
    <row r="96" spans="1:23" ht="24.95" customHeight="1" x14ac:dyDescent="0.2">
      <c r="A96" s="38"/>
      <c r="B96" s="112"/>
      <c r="C96" s="38"/>
      <c r="D96" s="38"/>
      <c r="E96" s="27"/>
      <c r="F96" s="75"/>
      <c r="G96" s="113"/>
      <c r="H96" s="114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</row>
    <row r="97" spans="1:23" ht="24.95" customHeight="1" x14ac:dyDescent="0.2">
      <c r="A97" s="38"/>
      <c r="B97" s="112"/>
      <c r="C97" s="38"/>
      <c r="D97" s="38"/>
      <c r="E97" s="27"/>
      <c r="F97" s="75"/>
      <c r="G97" s="113"/>
      <c r="H97" s="114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</row>
    <row r="98" spans="1:23" ht="24.95" customHeight="1" x14ac:dyDescent="0.2">
      <c r="A98" s="38"/>
      <c r="B98" s="112"/>
      <c r="C98" s="38"/>
      <c r="D98" s="38"/>
      <c r="E98" s="27"/>
      <c r="F98" s="75"/>
      <c r="G98" s="113"/>
      <c r="H98" s="114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</row>
    <row r="99" spans="1:23" ht="24.95" customHeight="1" x14ac:dyDescent="0.2">
      <c r="A99" s="38"/>
      <c r="B99" s="112"/>
      <c r="C99" s="38"/>
      <c r="D99" s="38"/>
      <c r="E99" s="27"/>
      <c r="F99" s="75"/>
      <c r="G99" s="113"/>
      <c r="H99" s="114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</row>
    <row r="100" spans="1:23" ht="24.95" customHeight="1" x14ac:dyDescent="0.2">
      <c r="A100" s="38"/>
      <c r="B100" s="112"/>
      <c r="C100" s="38"/>
      <c r="D100" s="38"/>
      <c r="E100" s="27"/>
      <c r="F100" s="75"/>
      <c r="G100" s="113"/>
      <c r="H100" s="114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</row>
    <row r="101" spans="1:23" ht="24.95" customHeight="1" x14ac:dyDescent="0.2">
      <c r="A101" s="38"/>
      <c r="B101" s="112"/>
      <c r="C101" s="38"/>
      <c r="D101" s="38"/>
      <c r="E101" s="27"/>
      <c r="F101" s="75"/>
      <c r="G101" s="113"/>
      <c r="H101" s="114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</row>
    <row r="102" spans="1:23" ht="24.95" customHeight="1" x14ac:dyDescent="0.2">
      <c r="A102" s="38"/>
      <c r="B102" s="112"/>
      <c r="C102" s="38"/>
      <c r="D102" s="38"/>
      <c r="E102" s="27"/>
      <c r="F102" s="75"/>
      <c r="G102" s="113"/>
      <c r="H102" s="114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</row>
    <row r="103" spans="1:23" ht="24.95" customHeight="1" x14ac:dyDescent="0.2">
      <c r="A103" s="38"/>
      <c r="B103" s="112"/>
      <c r="C103" s="38"/>
      <c r="D103" s="38"/>
      <c r="E103" s="27"/>
      <c r="F103" s="75"/>
      <c r="G103" s="113"/>
      <c r="H103" s="114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</row>
    <row r="104" spans="1:23" ht="24.95" customHeight="1" x14ac:dyDescent="0.2">
      <c r="A104" s="38"/>
      <c r="B104" s="112"/>
      <c r="C104" s="38"/>
      <c r="D104" s="38"/>
      <c r="E104" s="27"/>
      <c r="F104" s="75"/>
      <c r="G104" s="113"/>
      <c r="H104" s="114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</row>
    <row r="105" spans="1:23" ht="24.95" customHeight="1" x14ac:dyDescent="0.2">
      <c r="A105" s="38"/>
      <c r="B105" s="112"/>
      <c r="C105" s="38"/>
      <c r="D105" s="38"/>
      <c r="E105" s="27"/>
      <c r="F105" s="75"/>
      <c r="G105" s="113"/>
      <c r="H105" s="114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</row>
    <row r="106" spans="1:23" ht="24.95" customHeight="1" x14ac:dyDescent="0.2">
      <c r="A106" s="38"/>
      <c r="B106" s="112"/>
      <c r="C106" s="38"/>
      <c r="D106" s="38"/>
      <c r="E106" s="27"/>
      <c r="F106" s="75"/>
      <c r="G106" s="113"/>
      <c r="H106" s="114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</row>
    <row r="107" spans="1:23" ht="24.95" customHeight="1" x14ac:dyDescent="0.2">
      <c r="A107" s="38"/>
      <c r="B107" s="112"/>
      <c r="C107" s="38"/>
      <c r="D107" s="38"/>
      <c r="E107" s="27"/>
      <c r="F107" s="75"/>
      <c r="G107" s="113"/>
      <c r="H107" s="114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</row>
    <row r="108" spans="1:23" ht="24.95" customHeight="1" x14ac:dyDescent="0.2">
      <c r="A108" s="38"/>
      <c r="B108" s="112"/>
      <c r="C108" s="38"/>
      <c r="D108" s="38"/>
      <c r="E108" s="27"/>
      <c r="F108" s="75"/>
      <c r="G108" s="113"/>
      <c r="H108" s="114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</row>
    <row r="109" spans="1:23" ht="15.75" customHeight="1" x14ac:dyDescent="0.2">
      <c r="A109" s="38"/>
      <c r="B109" s="112"/>
      <c r="C109" s="38"/>
      <c r="D109" s="38"/>
      <c r="E109" s="27"/>
      <c r="F109" s="75"/>
      <c r="G109" s="113"/>
      <c r="H109" s="114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</row>
    <row r="110" spans="1:23" ht="15.75" customHeight="1" x14ac:dyDescent="0.2">
      <c r="A110" s="38"/>
      <c r="B110" s="112"/>
      <c r="C110" s="38"/>
      <c r="D110" s="38"/>
      <c r="E110" s="27"/>
      <c r="F110" s="75"/>
      <c r="G110" s="113"/>
      <c r="H110" s="114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</row>
    <row r="111" spans="1:23" ht="15.75" customHeight="1" x14ac:dyDescent="0.2">
      <c r="A111" s="38"/>
      <c r="B111" s="112"/>
      <c r="C111" s="38"/>
      <c r="D111" s="38"/>
      <c r="E111" s="27"/>
      <c r="F111" s="75"/>
      <c r="G111" s="113"/>
      <c r="H111" s="114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</row>
    <row r="112" spans="1:23" ht="15.75" customHeight="1" x14ac:dyDescent="0.2">
      <c r="A112" s="38"/>
      <c r="B112" s="112"/>
      <c r="C112" s="38"/>
      <c r="D112" s="38"/>
      <c r="E112" s="27"/>
      <c r="F112" s="75"/>
      <c r="G112" s="113"/>
      <c r="H112" s="114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</row>
    <row r="113" spans="1:23" ht="15.75" customHeight="1" x14ac:dyDescent="0.2">
      <c r="A113" s="38"/>
      <c r="B113" s="112"/>
      <c r="C113" s="38"/>
      <c r="D113" s="38"/>
      <c r="E113" s="27"/>
      <c r="F113" s="75"/>
      <c r="G113" s="113"/>
      <c r="H113" s="114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</row>
    <row r="114" spans="1:23" ht="15.75" customHeight="1" x14ac:dyDescent="0.2">
      <c r="A114" s="38"/>
      <c r="B114" s="112"/>
      <c r="C114" s="38"/>
      <c r="D114" s="38"/>
      <c r="E114" s="27"/>
      <c r="F114" s="75"/>
      <c r="G114" s="113"/>
      <c r="H114" s="114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</row>
    <row r="115" spans="1:23" ht="15.75" customHeight="1" x14ac:dyDescent="0.2">
      <c r="A115" s="38"/>
      <c r="B115" s="112"/>
      <c r="C115" s="38"/>
      <c r="D115" s="38"/>
      <c r="E115" s="27"/>
      <c r="F115" s="75"/>
      <c r="G115" s="113"/>
      <c r="H115" s="114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</row>
    <row r="116" spans="1:23" ht="15.75" customHeight="1" x14ac:dyDescent="0.2">
      <c r="A116" s="38"/>
      <c r="B116" s="112"/>
      <c r="C116" s="38"/>
      <c r="D116" s="38"/>
      <c r="E116" s="27"/>
      <c r="F116" s="75"/>
      <c r="G116" s="113"/>
      <c r="H116" s="114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</row>
    <row r="117" spans="1:23" ht="15.75" customHeight="1" x14ac:dyDescent="0.2">
      <c r="A117" s="38"/>
      <c r="B117" s="112"/>
      <c r="C117" s="38"/>
      <c r="D117" s="38"/>
      <c r="E117" s="27"/>
      <c r="F117" s="75"/>
      <c r="G117" s="113"/>
      <c r="H117" s="114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</row>
    <row r="118" spans="1:23" ht="15.75" customHeight="1" x14ac:dyDescent="0.2">
      <c r="A118" s="38"/>
      <c r="B118" s="112"/>
      <c r="C118" s="38"/>
      <c r="D118" s="38"/>
      <c r="E118" s="27"/>
      <c r="F118" s="75"/>
      <c r="G118" s="113"/>
      <c r="H118" s="114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</row>
    <row r="119" spans="1:23" ht="15.75" customHeight="1" x14ac:dyDescent="0.2">
      <c r="A119" s="38"/>
      <c r="B119" s="112"/>
      <c r="C119" s="38"/>
      <c r="D119" s="38"/>
      <c r="E119" s="27"/>
      <c r="F119" s="75"/>
      <c r="G119" s="113"/>
      <c r="H119" s="114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</row>
    <row r="120" spans="1:23" ht="15.75" customHeight="1" x14ac:dyDescent="0.2">
      <c r="A120" s="38"/>
      <c r="B120" s="112"/>
      <c r="C120" s="38"/>
      <c r="D120" s="38"/>
      <c r="E120" s="27"/>
      <c r="F120" s="75"/>
      <c r="G120" s="113"/>
      <c r="H120" s="114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</row>
    <row r="121" spans="1:23" ht="15.75" customHeight="1" x14ac:dyDescent="0.2">
      <c r="A121" s="38"/>
      <c r="B121" s="112"/>
      <c r="C121" s="38"/>
      <c r="D121" s="38"/>
      <c r="E121" s="27"/>
      <c r="F121" s="75"/>
      <c r="G121" s="113"/>
      <c r="H121" s="114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</row>
    <row r="122" spans="1:23" ht="15.75" customHeight="1" x14ac:dyDescent="0.2">
      <c r="A122" s="38"/>
      <c r="B122" s="112"/>
      <c r="C122" s="38"/>
      <c r="D122" s="38"/>
      <c r="E122" s="27"/>
      <c r="F122" s="75"/>
      <c r="G122" s="113"/>
      <c r="H122" s="114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</row>
    <row r="123" spans="1:23" ht="15.75" customHeight="1" x14ac:dyDescent="0.2">
      <c r="A123" s="38"/>
      <c r="B123" s="112"/>
      <c r="C123" s="38"/>
      <c r="D123" s="38"/>
      <c r="E123" s="27"/>
      <c r="F123" s="75"/>
      <c r="G123" s="113"/>
      <c r="H123" s="114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</row>
    <row r="124" spans="1:23" ht="15.75" customHeight="1" x14ac:dyDescent="0.2">
      <c r="A124" s="38"/>
      <c r="B124" s="112"/>
      <c r="C124" s="38"/>
      <c r="D124" s="38"/>
      <c r="E124" s="27"/>
      <c r="F124" s="75"/>
      <c r="G124" s="113"/>
      <c r="H124" s="114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</row>
    <row r="125" spans="1:23" ht="15.75" customHeight="1" x14ac:dyDescent="0.2">
      <c r="A125" s="38"/>
      <c r="B125" s="112"/>
      <c r="C125" s="38"/>
      <c r="D125" s="38"/>
      <c r="E125" s="27"/>
      <c r="F125" s="75"/>
      <c r="G125" s="113"/>
      <c r="H125" s="114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</row>
    <row r="126" spans="1:23" ht="15.75" customHeight="1" x14ac:dyDescent="0.2">
      <c r="A126" s="38"/>
      <c r="B126" s="112"/>
      <c r="C126" s="38"/>
      <c r="D126" s="38"/>
      <c r="E126" s="27"/>
      <c r="F126" s="75"/>
      <c r="G126" s="113"/>
      <c r="H126" s="114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</row>
    <row r="127" spans="1:23" ht="15.75" customHeight="1" x14ac:dyDescent="0.2">
      <c r="A127" s="38"/>
      <c r="B127" s="112"/>
      <c r="C127" s="38"/>
      <c r="D127" s="38"/>
      <c r="E127" s="27"/>
      <c r="F127" s="75"/>
      <c r="G127" s="113"/>
      <c r="H127" s="114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</row>
    <row r="128" spans="1:23" ht="15.75" customHeight="1" x14ac:dyDescent="0.2">
      <c r="A128" s="38"/>
      <c r="B128" s="112"/>
      <c r="C128" s="38"/>
      <c r="D128" s="38"/>
      <c r="E128" s="27"/>
      <c r="F128" s="75"/>
      <c r="G128" s="113"/>
      <c r="H128" s="114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</row>
    <row r="129" spans="1:23" ht="15.75" customHeight="1" x14ac:dyDescent="0.2">
      <c r="A129" s="38"/>
      <c r="B129" s="112"/>
      <c r="C129" s="38"/>
      <c r="D129" s="38"/>
      <c r="E129" s="27"/>
      <c r="F129" s="75"/>
      <c r="G129" s="113"/>
      <c r="H129" s="114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</row>
    <row r="130" spans="1:23" ht="15.75" customHeight="1" x14ac:dyDescent="0.2">
      <c r="A130" s="38"/>
      <c r="B130" s="112"/>
      <c r="C130" s="38"/>
      <c r="D130" s="38"/>
      <c r="E130" s="27"/>
      <c r="F130" s="75"/>
      <c r="G130" s="113"/>
      <c r="H130" s="114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</row>
    <row r="131" spans="1:23" ht="15.75" customHeight="1" x14ac:dyDescent="0.2">
      <c r="A131" s="38"/>
      <c r="B131" s="112"/>
      <c r="C131" s="38"/>
      <c r="D131" s="38"/>
      <c r="E131" s="27"/>
      <c r="F131" s="75"/>
      <c r="G131" s="113"/>
      <c r="H131" s="114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</row>
    <row r="132" spans="1:23" ht="15.75" customHeight="1" x14ac:dyDescent="0.2">
      <c r="A132" s="38"/>
      <c r="B132" s="112"/>
      <c r="C132" s="38"/>
      <c r="D132" s="38"/>
      <c r="E132" s="27"/>
      <c r="F132" s="75"/>
      <c r="G132" s="113"/>
      <c r="H132" s="114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</row>
    <row r="133" spans="1:23" ht="15.75" customHeight="1" x14ac:dyDescent="0.2">
      <c r="A133" s="38"/>
      <c r="B133" s="112"/>
      <c r="C133" s="38"/>
      <c r="D133" s="38"/>
      <c r="E133" s="27"/>
      <c r="F133" s="75"/>
      <c r="G133" s="113"/>
      <c r="H133" s="114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</row>
    <row r="134" spans="1:23" ht="15.75" customHeight="1" x14ac:dyDescent="0.2">
      <c r="A134" s="38"/>
      <c r="B134" s="112"/>
      <c r="C134" s="38"/>
      <c r="D134" s="38"/>
      <c r="E134" s="27"/>
      <c r="F134" s="75"/>
      <c r="G134" s="113"/>
      <c r="H134" s="114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</row>
    <row r="135" spans="1:23" ht="15.75" customHeight="1" x14ac:dyDescent="0.2">
      <c r="A135" s="38"/>
      <c r="B135" s="112"/>
      <c r="C135" s="38"/>
      <c r="D135" s="38"/>
      <c r="E135" s="27"/>
      <c r="F135" s="75"/>
      <c r="G135" s="113"/>
      <c r="H135" s="114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</row>
    <row r="136" spans="1:23" ht="15.75" customHeight="1" x14ac:dyDescent="0.2">
      <c r="A136" s="38"/>
      <c r="B136" s="112"/>
      <c r="C136" s="38"/>
      <c r="D136" s="38"/>
      <c r="E136" s="27"/>
      <c r="F136" s="75"/>
      <c r="G136" s="113"/>
      <c r="H136" s="114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</row>
    <row r="137" spans="1:23" ht="15.75" customHeight="1" x14ac:dyDescent="0.2">
      <c r="A137" s="38"/>
      <c r="B137" s="112"/>
      <c r="C137" s="38"/>
      <c r="D137" s="38"/>
      <c r="E137" s="27"/>
      <c r="F137" s="75"/>
      <c r="G137" s="113"/>
      <c r="H137" s="114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</row>
    <row r="138" spans="1:23" ht="15.75" customHeight="1" x14ac:dyDescent="0.2">
      <c r="A138" s="38"/>
      <c r="B138" s="112"/>
      <c r="C138" s="38"/>
      <c r="D138" s="38"/>
      <c r="E138" s="27"/>
      <c r="F138" s="75"/>
      <c r="G138" s="113"/>
      <c r="H138" s="114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</row>
    <row r="139" spans="1:23" ht="15.75" customHeight="1" x14ac:dyDescent="0.2">
      <c r="A139" s="38"/>
      <c r="B139" s="112"/>
      <c r="C139" s="38"/>
      <c r="D139" s="38"/>
      <c r="E139" s="27"/>
      <c r="F139" s="75"/>
      <c r="G139" s="113"/>
      <c r="H139" s="114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</row>
    <row r="140" spans="1:23" ht="15.75" customHeight="1" x14ac:dyDescent="0.2">
      <c r="A140" s="38"/>
      <c r="B140" s="112"/>
      <c r="C140" s="38"/>
      <c r="D140" s="38"/>
      <c r="E140" s="27"/>
      <c r="F140" s="75"/>
      <c r="G140" s="113"/>
      <c r="H140" s="114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</row>
    <row r="141" spans="1:23" ht="15.75" customHeight="1" x14ac:dyDescent="0.2">
      <c r="A141" s="38"/>
      <c r="B141" s="112"/>
      <c r="C141" s="38"/>
      <c r="D141" s="38"/>
      <c r="E141" s="27"/>
      <c r="F141" s="75"/>
      <c r="G141" s="113"/>
      <c r="H141" s="114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</row>
    <row r="142" spans="1:23" ht="15.75" customHeight="1" x14ac:dyDescent="0.2">
      <c r="A142" s="38"/>
      <c r="B142" s="112"/>
      <c r="C142" s="38"/>
      <c r="D142" s="38"/>
      <c r="E142" s="27"/>
      <c r="F142" s="75"/>
      <c r="G142" s="113"/>
      <c r="H142" s="114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</row>
    <row r="143" spans="1:23" ht="15.75" customHeight="1" x14ac:dyDescent="0.2">
      <c r="A143" s="38"/>
      <c r="B143" s="112"/>
      <c r="C143" s="38"/>
      <c r="D143" s="38"/>
      <c r="E143" s="27"/>
      <c r="F143" s="75"/>
      <c r="G143" s="113"/>
      <c r="H143" s="114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</row>
    <row r="144" spans="1:23" ht="15.75" customHeight="1" x14ac:dyDescent="0.2">
      <c r="A144" s="38"/>
      <c r="B144" s="112"/>
      <c r="C144" s="38"/>
      <c r="D144" s="38"/>
      <c r="E144" s="27"/>
      <c r="F144" s="75"/>
      <c r="G144" s="113"/>
      <c r="H144" s="114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</row>
    <row r="145" spans="1:23" ht="15.75" customHeight="1" x14ac:dyDescent="0.2">
      <c r="A145" s="38"/>
      <c r="B145" s="112"/>
      <c r="C145" s="38"/>
      <c r="D145" s="38"/>
      <c r="E145" s="27"/>
      <c r="F145" s="75"/>
      <c r="G145" s="113"/>
      <c r="H145" s="114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</row>
    <row r="146" spans="1:23" ht="15.75" customHeight="1" x14ac:dyDescent="0.2">
      <c r="A146" s="38"/>
      <c r="B146" s="112"/>
      <c r="C146" s="38"/>
      <c r="D146" s="38"/>
      <c r="E146" s="27"/>
      <c r="F146" s="75"/>
      <c r="G146" s="113"/>
      <c r="H146" s="114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</row>
    <row r="147" spans="1:23" ht="15.75" customHeight="1" x14ac:dyDescent="0.2">
      <c r="A147" s="38"/>
      <c r="B147" s="112"/>
      <c r="C147" s="38"/>
      <c r="D147" s="38"/>
      <c r="E147" s="27"/>
      <c r="F147" s="75"/>
      <c r="G147" s="113"/>
      <c r="H147" s="114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</row>
    <row r="148" spans="1:23" ht="15.75" customHeight="1" x14ac:dyDescent="0.2">
      <c r="A148" s="38"/>
      <c r="B148" s="112"/>
      <c r="C148" s="38"/>
      <c r="D148" s="38"/>
      <c r="E148" s="27"/>
      <c r="F148" s="75"/>
      <c r="G148" s="113"/>
      <c r="H148" s="114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</row>
    <row r="149" spans="1:23" ht="15.75" customHeight="1" x14ac:dyDescent="0.2">
      <c r="A149" s="38"/>
      <c r="B149" s="112"/>
      <c r="C149" s="38"/>
      <c r="D149" s="38"/>
      <c r="E149" s="27"/>
      <c r="F149" s="75"/>
      <c r="G149" s="113"/>
      <c r="H149" s="114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</row>
    <row r="150" spans="1:23" ht="15.75" customHeight="1" x14ac:dyDescent="0.2">
      <c r="A150" s="38"/>
      <c r="B150" s="112"/>
      <c r="C150" s="38"/>
      <c r="D150" s="38"/>
      <c r="E150" s="27"/>
      <c r="F150" s="75"/>
      <c r="G150" s="113"/>
      <c r="H150" s="114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</row>
    <row r="151" spans="1:23" ht="15.75" customHeight="1" x14ac:dyDescent="0.2">
      <c r="A151" s="38"/>
      <c r="B151" s="112"/>
      <c r="C151" s="38"/>
      <c r="D151" s="38"/>
      <c r="E151" s="27"/>
      <c r="F151" s="75"/>
      <c r="G151" s="113"/>
      <c r="H151" s="114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</row>
    <row r="152" spans="1:23" ht="15.75" customHeight="1" x14ac:dyDescent="0.2">
      <c r="A152" s="38"/>
      <c r="B152" s="112"/>
      <c r="C152" s="38"/>
      <c r="D152" s="38"/>
      <c r="E152" s="27"/>
      <c r="F152" s="75"/>
      <c r="G152" s="113"/>
      <c r="H152" s="114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</row>
    <row r="153" spans="1:23" ht="15.75" customHeight="1" x14ac:dyDescent="0.2">
      <c r="A153" s="38"/>
      <c r="B153" s="112"/>
      <c r="C153" s="38"/>
      <c r="D153" s="38"/>
      <c r="E153" s="27"/>
      <c r="F153" s="75"/>
      <c r="G153" s="113"/>
      <c r="H153" s="114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</row>
    <row r="154" spans="1:23" ht="15.75" customHeight="1" x14ac:dyDescent="0.2">
      <c r="A154" s="38"/>
      <c r="B154" s="112"/>
      <c r="C154" s="38"/>
      <c r="D154" s="38"/>
      <c r="E154" s="27"/>
      <c r="F154" s="75"/>
      <c r="G154" s="113"/>
      <c r="H154" s="114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</row>
    <row r="155" spans="1:23" ht="15.75" customHeight="1" x14ac:dyDescent="0.2">
      <c r="A155" s="38"/>
      <c r="B155" s="112"/>
      <c r="C155" s="38"/>
      <c r="D155" s="38"/>
      <c r="E155" s="27"/>
      <c r="F155" s="75"/>
      <c r="G155" s="113"/>
      <c r="H155" s="114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</row>
    <row r="156" spans="1:23" ht="15.75" customHeight="1" x14ac:dyDescent="0.2">
      <c r="A156" s="38"/>
      <c r="B156" s="112"/>
      <c r="C156" s="38"/>
      <c r="D156" s="38"/>
      <c r="E156" s="27"/>
      <c r="F156" s="75"/>
      <c r="G156" s="113"/>
      <c r="H156" s="114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</row>
    <row r="157" spans="1:23" ht="15.75" customHeight="1" x14ac:dyDescent="0.2">
      <c r="A157" s="38"/>
      <c r="B157" s="112"/>
      <c r="C157" s="38"/>
      <c r="D157" s="38"/>
      <c r="E157" s="27"/>
      <c r="F157" s="75"/>
      <c r="G157" s="113"/>
      <c r="H157" s="114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</row>
    <row r="158" spans="1:23" ht="15.75" customHeight="1" x14ac:dyDescent="0.2">
      <c r="A158" s="38"/>
      <c r="B158" s="112"/>
      <c r="C158" s="38"/>
      <c r="D158" s="38"/>
      <c r="E158" s="27"/>
      <c r="F158" s="75"/>
      <c r="G158" s="113"/>
      <c r="H158" s="114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</row>
    <row r="159" spans="1:23" ht="15.75" customHeight="1" x14ac:dyDescent="0.2">
      <c r="A159" s="38"/>
      <c r="B159" s="112"/>
      <c r="C159" s="38"/>
      <c r="D159" s="38"/>
      <c r="E159" s="27"/>
      <c r="F159" s="75"/>
      <c r="G159" s="113"/>
      <c r="H159" s="114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</row>
    <row r="160" spans="1:23" ht="15.75" customHeight="1" x14ac:dyDescent="0.2">
      <c r="A160" s="38"/>
      <c r="B160" s="112"/>
      <c r="C160" s="38"/>
      <c r="D160" s="38"/>
      <c r="E160" s="27"/>
      <c r="F160" s="75"/>
      <c r="G160" s="113"/>
      <c r="H160" s="114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</row>
    <row r="161" spans="1:23" ht="15.75" customHeight="1" x14ac:dyDescent="0.2">
      <c r="A161" s="38"/>
      <c r="B161" s="112"/>
      <c r="C161" s="38"/>
      <c r="D161" s="38"/>
      <c r="E161" s="27"/>
      <c r="F161" s="75"/>
      <c r="G161" s="113"/>
      <c r="H161" s="114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</row>
    <row r="162" spans="1:23" ht="15.75" customHeight="1" x14ac:dyDescent="0.2">
      <c r="A162" s="38"/>
      <c r="B162" s="112"/>
      <c r="C162" s="38"/>
      <c r="D162" s="38"/>
      <c r="E162" s="27"/>
      <c r="F162" s="75"/>
      <c r="G162" s="113"/>
      <c r="H162" s="114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</row>
    <row r="163" spans="1:23" ht="15.75" customHeight="1" x14ac:dyDescent="0.2">
      <c r="A163" s="38"/>
      <c r="B163" s="112"/>
      <c r="C163" s="38"/>
      <c r="D163" s="38"/>
      <c r="E163" s="27"/>
      <c r="F163" s="75"/>
      <c r="G163" s="113"/>
      <c r="H163" s="114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</row>
    <row r="164" spans="1:23" ht="15.75" customHeight="1" x14ac:dyDescent="0.2">
      <c r="A164" s="38"/>
      <c r="B164" s="112"/>
      <c r="C164" s="38"/>
      <c r="D164" s="38"/>
      <c r="E164" s="27"/>
      <c r="F164" s="75"/>
      <c r="G164" s="113"/>
      <c r="H164" s="114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</row>
    <row r="165" spans="1:23" ht="15.75" customHeight="1" x14ac:dyDescent="0.2">
      <c r="A165" s="38"/>
      <c r="B165" s="112"/>
      <c r="C165" s="38"/>
      <c r="D165" s="38"/>
      <c r="E165" s="27"/>
      <c r="F165" s="75"/>
      <c r="G165" s="113"/>
      <c r="H165" s="114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</row>
    <row r="166" spans="1:23" ht="15.75" customHeight="1" x14ac:dyDescent="0.2">
      <c r="A166" s="38"/>
      <c r="B166" s="112"/>
      <c r="C166" s="38"/>
      <c r="D166" s="38"/>
      <c r="E166" s="27"/>
      <c r="F166" s="75"/>
      <c r="G166" s="113"/>
      <c r="H166" s="114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</row>
    <row r="167" spans="1:23" ht="15.75" customHeight="1" x14ac:dyDescent="0.2">
      <c r="A167" s="38"/>
      <c r="B167" s="112"/>
      <c r="C167" s="38"/>
      <c r="D167" s="38"/>
      <c r="E167" s="27"/>
      <c r="F167" s="75"/>
      <c r="G167" s="113"/>
      <c r="H167" s="114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</row>
    <row r="168" spans="1:23" ht="15.75" customHeight="1" x14ac:dyDescent="0.2">
      <c r="A168" s="38"/>
      <c r="B168" s="112"/>
      <c r="C168" s="38"/>
      <c r="D168" s="38"/>
      <c r="E168" s="27"/>
      <c r="F168" s="75"/>
      <c r="G168" s="113"/>
      <c r="H168" s="114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</row>
    <row r="169" spans="1:23" ht="15.75" customHeight="1" x14ac:dyDescent="0.2">
      <c r="A169" s="38"/>
      <c r="B169" s="112"/>
      <c r="C169" s="38"/>
      <c r="D169" s="38"/>
      <c r="E169" s="27"/>
      <c r="F169" s="75"/>
      <c r="G169" s="113"/>
      <c r="H169" s="114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</row>
    <row r="170" spans="1:23" ht="15.75" customHeight="1" x14ac:dyDescent="0.2">
      <c r="A170" s="38"/>
      <c r="B170" s="112"/>
      <c r="C170" s="38"/>
      <c r="D170" s="38"/>
      <c r="E170" s="27"/>
      <c r="F170" s="75"/>
      <c r="G170" s="113"/>
      <c r="H170" s="114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</row>
    <row r="171" spans="1:23" ht="15.75" customHeight="1" x14ac:dyDescent="0.2">
      <c r="A171" s="38"/>
      <c r="B171" s="112"/>
      <c r="C171" s="38"/>
      <c r="D171" s="38"/>
      <c r="E171" s="27"/>
      <c r="F171" s="75"/>
      <c r="G171" s="113"/>
      <c r="H171" s="114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</row>
    <row r="172" spans="1:23" ht="15.75" customHeight="1" x14ac:dyDescent="0.2">
      <c r="A172" s="38"/>
      <c r="B172" s="112"/>
      <c r="C172" s="38"/>
      <c r="D172" s="38"/>
      <c r="E172" s="27"/>
      <c r="F172" s="75"/>
      <c r="G172" s="113"/>
      <c r="H172" s="114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</row>
    <row r="173" spans="1:23" ht="15.75" customHeight="1" x14ac:dyDescent="0.2">
      <c r="A173" s="38"/>
      <c r="B173" s="112"/>
      <c r="C173" s="38"/>
      <c r="D173" s="38"/>
      <c r="E173" s="27"/>
      <c r="F173" s="75"/>
      <c r="G173" s="113"/>
      <c r="H173" s="114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</row>
    <row r="174" spans="1:23" ht="15.75" customHeight="1" x14ac:dyDescent="0.2">
      <c r="A174" s="38"/>
      <c r="B174" s="112"/>
      <c r="C174" s="38"/>
      <c r="D174" s="38"/>
      <c r="E174" s="27"/>
      <c r="F174" s="75"/>
      <c r="G174" s="113"/>
      <c r="H174" s="114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</row>
    <row r="175" spans="1:23" ht="15.75" customHeight="1" x14ac:dyDescent="0.2">
      <c r="A175" s="38"/>
      <c r="B175" s="112"/>
      <c r="C175" s="38"/>
      <c r="D175" s="38"/>
      <c r="E175" s="27"/>
      <c r="F175" s="75"/>
      <c r="G175" s="113"/>
      <c r="H175" s="114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</row>
    <row r="176" spans="1:23" ht="15.75" customHeight="1" x14ac:dyDescent="0.2">
      <c r="A176" s="38"/>
      <c r="B176" s="112"/>
      <c r="C176" s="38"/>
      <c r="D176" s="38"/>
      <c r="E176" s="27"/>
      <c r="F176" s="75"/>
      <c r="G176" s="113"/>
      <c r="H176" s="114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</row>
    <row r="177" spans="1:23" ht="15.75" customHeight="1" x14ac:dyDescent="0.2">
      <c r="A177" s="38"/>
      <c r="B177" s="112"/>
      <c r="C177" s="38"/>
      <c r="D177" s="38"/>
      <c r="E177" s="27"/>
      <c r="F177" s="75"/>
      <c r="G177" s="113"/>
      <c r="H177" s="114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</row>
    <row r="178" spans="1:23" ht="15.75" customHeight="1" x14ac:dyDescent="0.2">
      <c r="A178" s="38"/>
      <c r="B178" s="112"/>
      <c r="C178" s="38"/>
      <c r="D178" s="38"/>
      <c r="E178" s="27"/>
      <c r="F178" s="75"/>
      <c r="G178" s="113"/>
      <c r="H178" s="114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</row>
    <row r="179" spans="1:23" ht="15.75" customHeight="1" x14ac:dyDescent="0.2">
      <c r="A179" s="38"/>
      <c r="B179" s="112"/>
      <c r="C179" s="38"/>
      <c r="D179" s="38"/>
      <c r="E179" s="27"/>
      <c r="F179" s="75"/>
      <c r="G179" s="113"/>
      <c r="H179" s="114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</row>
    <row r="180" spans="1:23" ht="15.75" customHeight="1" x14ac:dyDescent="0.2">
      <c r="A180" s="38"/>
      <c r="B180" s="112"/>
      <c r="C180" s="38"/>
      <c r="D180" s="38"/>
      <c r="E180" s="27"/>
      <c r="F180" s="75"/>
      <c r="G180" s="113"/>
      <c r="H180" s="114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</row>
    <row r="181" spans="1:23" ht="15.75" customHeight="1" x14ac:dyDescent="0.2">
      <c r="A181" s="38"/>
      <c r="B181" s="112"/>
      <c r="C181" s="38"/>
      <c r="D181" s="38"/>
      <c r="E181" s="27"/>
      <c r="F181" s="75"/>
      <c r="G181" s="113"/>
      <c r="H181" s="114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</row>
    <row r="182" spans="1:23" ht="15.75" customHeight="1" x14ac:dyDescent="0.2">
      <c r="A182" s="38"/>
      <c r="B182" s="112"/>
      <c r="C182" s="38"/>
      <c r="D182" s="38"/>
      <c r="E182" s="27"/>
      <c r="F182" s="75"/>
      <c r="G182" s="113"/>
      <c r="H182" s="114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</row>
    <row r="183" spans="1:23" ht="15.75" customHeight="1" x14ac:dyDescent="0.2">
      <c r="A183" s="38"/>
      <c r="B183" s="112"/>
      <c r="C183" s="38"/>
      <c r="D183" s="38"/>
      <c r="E183" s="27"/>
      <c r="F183" s="75"/>
      <c r="G183" s="113"/>
      <c r="H183" s="114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</row>
    <row r="184" spans="1:23" ht="15.75" customHeight="1" x14ac:dyDescent="0.2">
      <c r="A184" s="38"/>
      <c r="B184" s="112"/>
      <c r="C184" s="38"/>
      <c r="D184" s="38"/>
      <c r="E184" s="27"/>
      <c r="F184" s="75"/>
      <c r="G184" s="113"/>
      <c r="H184" s="114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</row>
    <row r="185" spans="1:23" ht="15.75" customHeight="1" x14ac:dyDescent="0.2">
      <c r="A185" s="38"/>
      <c r="B185" s="112"/>
      <c r="C185" s="38"/>
      <c r="D185" s="38"/>
      <c r="E185" s="27"/>
      <c r="F185" s="75"/>
      <c r="G185" s="113"/>
      <c r="H185" s="114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</row>
    <row r="186" spans="1:23" ht="15.75" customHeight="1" x14ac:dyDescent="0.2">
      <c r="A186" s="38"/>
      <c r="B186" s="112"/>
      <c r="C186" s="38"/>
      <c r="D186" s="38"/>
      <c r="E186" s="27"/>
      <c r="F186" s="75"/>
      <c r="G186" s="113"/>
      <c r="H186" s="114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</row>
    <row r="187" spans="1:23" ht="15.75" customHeight="1" x14ac:dyDescent="0.2">
      <c r="A187" s="38"/>
      <c r="B187" s="112"/>
      <c r="C187" s="38"/>
      <c r="D187" s="38"/>
      <c r="E187" s="27"/>
      <c r="F187" s="75"/>
      <c r="G187" s="113"/>
      <c r="H187" s="114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</row>
    <row r="188" spans="1:23" ht="15.75" customHeight="1" x14ac:dyDescent="0.2">
      <c r="A188" s="38"/>
      <c r="B188" s="112"/>
      <c r="C188" s="38"/>
      <c r="D188" s="38"/>
      <c r="E188" s="27"/>
      <c r="F188" s="75"/>
      <c r="G188" s="113"/>
      <c r="H188" s="114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</row>
    <row r="189" spans="1:23" ht="15.75" customHeight="1" x14ac:dyDescent="0.2">
      <c r="A189" s="38"/>
      <c r="B189" s="112"/>
      <c r="C189" s="38"/>
      <c r="D189" s="38"/>
      <c r="E189" s="27"/>
      <c r="F189" s="75"/>
      <c r="G189" s="113"/>
      <c r="H189" s="114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</row>
    <row r="190" spans="1:23" ht="15.75" customHeight="1" x14ac:dyDescent="0.2">
      <c r="A190" s="38"/>
      <c r="B190" s="112"/>
      <c r="C190" s="38"/>
      <c r="D190" s="38"/>
      <c r="E190" s="27"/>
      <c r="F190" s="75"/>
      <c r="G190" s="113"/>
      <c r="H190" s="114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</row>
    <row r="191" spans="1:23" ht="15.75" customHeight="1" x14ac:dyDescent="0.2">
      <c r="A191" s="38"/>
      <c r="B191" s="112"/>
      <c r="C191" s="38"/>
      <c r="D191" s="38"/>
      <c r="E191" s="27"/>
      <c r="F191" s="75"/>
      <c r="G191" s="113"/>
      <c r="H191" s="114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</row>
    <row r="192" spans="1:23" ht="15.75" customHeight="1" x14ac:dyDescent="0.2">
      <c r="A192" s="38"/>
      <c r="B192" s="112"/>
      <c r="C192" s="38"/>
      <c r="D192" s="38"/>
      <c r="E192" s="27"/>
      <c r="F192" s="75"/>
      <c r="G192" s="113"/>
      <c r="H192" s="114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</row>
    <row r="193" spans="1:23" ht="15.75" customHeight="1" x14ac:dyDescent="0.2">
      <c r="A193" s="38"/>
      <c r="B193" s="112"/>
      <c r="C193" s="38"/>
      <c r="D193" s="38"/>
      <c r="E193" s="27"/>
      <c r="F193" s="75"/>
      <c r="G193" s="113"/>
      <c r="H193" s="114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</row>
    <row r="194" spans="1:23" ht="15.75" customHeight="1" x14ac:dyDescent="0.2">
      <c r="A194" s="38"/>
      <c r="B194" s="112"/>
      <c r="C194" s="38"/>
      <c r="D194" s="38"/>
      <c r="E194" s="27"/>
      <c r="F194" s="75"/>
      <c r="G194" s="113"/>
      <c r="H194" s="114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</row>
    <row r="195" spans="1:23" ht="15.75" customHeight="1" x14ac:dyDescent="0.2">
      <c r="A195" s="38"/>
      <c r="B195" s="112"/>
      <c r="C195" s="38"/>
      <c r="D195" s="38"/>
      <c r="E195" s="27"/>
      <c r="F195" s="75"/>
      <c r="G195" s="113"/>
      <c r="H195" s="114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</row>
    <row r="196" spans="1:23" ht="15.75" customHeight="1" x14ac:dyDescent="0.2">
      <c r="A196" s="38"/>
      <c r="B196" s="112"/>
      <c r="C196" s="38"/>
      <c r="D196" s="38"/>
      <c r="E196" s="27"/>
      <c r="F196" s="75"/>
      <c r="G196" s="113"/>
      <c r="H196" s="114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</row>
    <row r="197" spans="1:23" ht="15.75" customHeight="1" x14ac:dyDescent="0.2">
      <c r="A197" s="38"/>
      <c r="B197" s="112"/>
      <c r="C197" s="38"/>
      <c r="D197" s="38"/>
      <c r="E197" s="27"/>
      <c r="F197" s="75"/>
      <c r="G197" s="113"/>
      <c r="H197" s="114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</row>
    <row r="198" spans="1:23" ht="15.75" customHeight="1" x14ac:dyDescent="0.2">
      <c r="A198" s="38"/>
      <c r="B198" s="112"/>
      <c r="C198" s="38"/>
      <c r="D198" s="38"/>
      <c r="E198" s="27"/>
      <c r="F198" s="75"/>
      <c r="G198" s="113"/>
      <c r="H198" s="114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</row>
    <row r="199" spans="1:23" ht="15.75" customHeight="1" x14ac:dyDescent="0.2">
      <c r="A199" s="38"/>
      <c r="B199" s="112"/>
      <c r="C199" s="38"/>
      <c r="D199" s="38"/>
      <c r="E199" s="27"/>
      <c r="F199" s="75"/>
      <c r="G199" s="113"/>
      <c r="H199" s="114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</row>
    <row r="200" spans="1:23" ht="15.75" customHeight="1" x14ac:dyDescent="0.2">
      <c r="A200" s="38"/>
      <c r="B200" s="112"/>
      <c r="C200" s="38"/>
      <c r="D200" s="38"/>
      <c r="E200" s="27"/>
      <c r="F200" s="75"/>
      <c r="G200" s="113"/>
      <c r="H200" s="114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</row>
    <row r="201" spans="1:23" ht="15.75" customHeight="1" x14ac:dyDescent="0.2">
      <c r="A201" s="38"/>
      <c r="B201" s="112"/>
      <c r="C201" s="38"/>
      <c r="D201" s="38"/>
      <c r="E201" s="27"/>
      <c r="F201" s="75"/>
      <c r="G201" s="113"/>
      <c r="H201" s="114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</row>
    <row r="202" spans="1:23" ht="15.75" customHeight="1" x14ac:dyDescent="0.2">
      <c r="A202" s="38"/>
      <c r="B202" s="112"/>
      <c r="C202" s="38"/>
      <c r="D202" s="38"/>
      <c r="E202" s="27"/>
      <c r="F202" s="75"/>
      <c r="G202" s="113"/>
      <c r="H202" s="114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</row>
    <row r="203" spans="1:23" ht="15.75" customHeight="1" x14ac:dyDescent="0.2">
      <c r="A203" s="38"/>
      <c r="B203" s="112"/>
      <c r="C203" s="38"/>
      <c r="D203" s="38"/>
      <c r="E203" s="27"/>
      <c r="F203" s="75"/>
      <c r="G203" s="113"/>
      <c r="H203" s="114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</row>
    <row r="204" spans="1:23" ht="15.75" customHeight="1" x14ac:dyDescent="0.2">
      <c r="A204" s="38"/>
      <c r="B204" s="112"/>
      <c r="C204" s="38"/>
      <c r="D204" s="38"/>
      <c r="E204" s="27"/>
      <c r="F204" s="75"/>
      <c r="G204" s="113"/>
      <c r="H204" s="114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</row>
    <row r="205" spans="1:23" ht="15.75" customHeight="1" x14ac:dyDescent="0.2">
      <c r="A205" s="38"/>
      <c r="B205" s="112"/>
      <c r="C205" s="38"/>
      <c r="D205" s="38"/>
      <c r="E205" s="27"/>
      <c r="F205" s="75"/>
      <c r="G205" s="113"/>
      <c r="H205" s="114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</row>
    <row r="206" spans="1:23" ht="15.75" customHeight="1" x14ac:dyDescent="0.2">
      <c r="A206" s="38"/>
      <c r="B206" s="112"/>
      <c r="C206" s="38"/>
      <c r="D206" s="38"/>
      <c r="E206" s="27"/>
      <c r="F206" s="75"/>
      <c r="G206" s="113"/>
      <c r="H206" s="114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</row>
    <row r="207" spans="1:23" ht="15.75" customHeight="1" x14ac:dyDescent="0.2">
      <c r="A207" s="38"/>
      <c r="B207" s="112"/>
      <c r="C207" s="38"/>
      <c r="D207" s="38"/>
      <c r="E207" s="27"/>
      <c r="F207" s="75"/>
      <c r="G207" s="113"/>
      <c r="H207" s="114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</row>
    <row r="208" spans="1:23" ht="15.75" customHeight="1" x14ac:dyDescent="0.2">
      <c r="A208" s="38"/>
      <c r="B208" s="112"/>
      <c r="C208" s="38"/>
      <c r="D208" s="38"/>
      <c r="E208" s="27"/>
      <c r="F208" s="75"/>
      <c r="G208" s="113"/>
      <c r="H208" s="114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</row>
    <row r="209" spans="1:23" ht="15.75" customHeight="1" x14ac:dyDescent="0.2">
      <c r="A209" s="38"/>
      <c r="B209" s="112"/>
      <c r="C209" s="38"/>
      <c r="D209" s="38"/>
      <c r="E209" s="27"/>
      <c r="F209" s="75"/>
      <c r="G209" s="113"/>
      <c r="H209" s="114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</row>
    <row r="210" spans="1:23" ht="15.75" customHeight="1" x14ac:dyDescent="0.2">
      <c r="A210" s="38"/>
      <c r="B210" s="112"/>
      <c r="C210" s="38"/>
      <c r="D210" s="38"/>
      <c r="E210" s="27"/>
      <c r="F210" s="75"/>
      <c r="G210" s="113"/>
      <c r="H210" s="114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</row>
    <row r="211" spans="1:23" ht="15.75" customHeight="1" x14ac:dyDescent="0.2">
      <c r="A211" s="38"/>
      <c r="B211" s="112"/>
      <c r="C211" s="38"/>
      <c r="D211" s="38"/>
      <c r="E211" s="27"/>
      <c r="F211" s="75"/>
      <c r="G211" s="113"/>
      <c r="H211" s="114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</row>
    <row r="212" spans="1:23" ht="15.75" customHeight="1" x14ac:dyDescent="0.2">
      <c r="A212" s="38"/>
      <c r="B212" s="112"/>
      <c r="C212" s="38"/>
      <c r="D212" s="38"/>
      <c r="E212" s="27"/>
      <c r="F212" s="75"/>
      <c r="G212" s="113"/>
      <c r="H212" s="114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</row>
    <row r="213" spans="1:23" ht="15.75" customHeight="1" x14ac:dyDescent="0.2">
      <c r="A213" s="38"/>
      <c r="B213" s="112"/>
      <c r="C213" s="38"/>
      <c r="D213" s="38"/>
      <c r="E213" s="27"/>
      <c r="F213" s="75"/>
      <c r="G213" s="113"/>
      <c r="H213" s="114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</row>
    <row r="214" spans="1:23" ht="15.75" customHeight="1" x14ac:dyDescent="0.2">
      <c r="A214" s="38"/>
      <c r="B214" s="112"/>
      <c r="C214" s="38"/>
      <c r="D214" s="38"/>
      <c r="E214" s="27"/>
      <c r="F214" s="75"/>
      <c r="G214" s="113"/>
      <c r="H214" s="114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</row>
    <row r="215" spans="1:23" ht="15.75" customHeight="1" x14ac:dyDescent="0.2">
      <c r="A215" s="38"/>
      <c r="B215" s="112"/>
      <c r="C215" s="38"/>
      <c r="D215" s="38"/>
      <c r="E215" s="27"/>
      <c r="F215" s="75"/>
      <c r="G215" s="113"/>
      <c r="H215" s="114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</row>
    <row r="216" spans="1:23" ht="15.75" customHeight="1" x14ac:dyDescent="0.2">
      <c r="A216" s="38"/>
      <c r="B216" s="112"/>
      <c r="C216" s="38"/>
      <c r="D216" s="38"/>
      <c r="E216" s="27"/>
      <c r="F216" s="75"/>
      <c r="G216" s="113"/>
      <c r="H216" s="114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</row>
    <row r="217" spans="1:23" ht="15.75" customHeight="1" x14ac:dyDescent="0.2">
      <c r="A217" s="38"/>
      <c r="B217" s="112"/>
      <c r="C217" s="38"/>
      <c r="D217" s="38"/>
      <c r="E217" s="27"/>
      <c r="F217" s="75"/>
      <c r="G217" s="113"/>
      <c r="H217" s="114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</row>
    <row r="218" spans="1:23" ht="15.75" customHeight="1" x14ac:dyDescent="0.2">
      <c r="A218" s="38"/>
      <c r="B218" s="112"/>
      <c r="C218" s="38"/>
      <c r="D218" s="38"/>
      <c r="E218" s="27"/>
      <c r="F218" s="75"/>
      <c r="G218" s="113"/>
      <c r="H218" s="114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</row>
    <row r="219" spans="1:23" ht="15.75" customHeight="1" x14ac:dyDescent="0.2">
      <c r="A219" s="38"/>
      <c r="B219" s="112"/>
      <c r="C219" s="38"/>
      <c r="D219" s="38"/>
      <c r="E219" s="27"/>
      <c r="F219" s="75"/>
      <c r="G219" s="113"/>
      <c r="H219" s="114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</row>
    <row r="220" spans="1:23" ht="15.75" customHeight="1" x14ac:dyDescent="0.2">
      <c r="A220" s="38"/>
      <c r="B220" s="112"/>
      <c r="C220" s="38"/>
      <c r="D220" s="38"/>
      <c r="E220" s="27"/>
      <c r="F220" s="75"/>
      <c r="G220" s="113"/>
      <c r="H220" s="114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</row>
    <row r="221" spans="1:23" ht="15.75" customHeight="1" x14ac:dyDescent="0.2">
      <c r="A221" s="38"/>
      <c r="B221" s="112"/>
      <c r="C221" s="38"/>
      <c r="D221" s="38"/>
      <c r="E221" s="27"/>
      <c r="F221" s="75"/>
      <c r="G221" s="113"/>
      <c r="H221" s="114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</row>
    <row r="222" spans="1:23" ht="15.75" customHeight="1" x14ac:dyDescent="0.2">
      <c r="A222" s="38"/>
      <c r="B222" s="112"/>
      <c r="C222" s="38"/>
      <c r="D222" s="38"/>
      <c r="E222" s="27"/>
      <c r="F222" s="75"/>
      <c r="G222" s="113"/>
      <c r="H222" s="114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</row>
    <row r="223" spans="1:23" ht="15.75" customHeight="1" x14ac:dyDescent="0.2">
      <c r="A223" s="38"/>
      <c r="B223" s="112"/>
      <c r="C223" s="38"/>
      <c r="D223" s="38"/>
      <c r="E223" s="27"/>
      <c r="F223" s="75"/>
      <c r="G223" s="113"/>
      <c r="H223" s="114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</row>
    <row r="224" spans="1:23" ht="15.75" customHeight="1" x14ac:dyDescent="0.2">
      <c r="A224" s="38"/>
      <c r="B224" s="112"/>
      <c r="C224" s="38"/>
      <c r="D224" s="38"/>
      <c r="E224" s="27"/>
      <c r="F224" s="75"/>
      <c r="G224" s="113"/>
      <c r="H224" s="114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</row>
    <row r="225" spans="1:23" ht="15.75" customHeight="1" x14ac:dyDescent="0.2">
      <c r="A225" s="38"/>
      <c r="B225" s="112"/>
      <c r="C225" s="38"/>
      <c r="D225" s="38"/>
      <c r="E225" s="27"/>
      <c r="F225" s="75"/>
      <c r="G225" s="113"/>
      <c r="H225" s="114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</row>
    <row r="226" spans="1:23" ht="15.75" customHeight="1" x14ac:dyDescent="0.2">
      <c r="A226" s="38"/>
      <c r="B226" s="112"/>
      <c r="C226" s="38"/>
      <c r="D226" s="38"/>
      <c r="E226" s="27"/>
      <c r="F226" s="75"/>
      <c r="G226" s="113"/>
      <c r="H226" s="114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</row>
    <row r="227" spans="1:23" ht="15.75" customHeight="1" x14ac:dyDescent="0.2">
      <c r="A227" s="38"/>
      <c r="B227" s="112"/>
      <c r="C227" s="38"/>
      <c r="D227" s="38"/>
      <c r="E227" s="27"/>
      <c r="F227" s="75"/>
      <c r="G227" s="113"/>
      <c r="H227" s="114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</row>
    <row r="228" spans="1:23" ht="15.75" customHeight="1" x14ac:dyDescent="0.2">
      <c r="A228" s="38"/>
      <c r="B228" s="112"/>
      <c r="C228" s="38"/>
      <c r="D228" s="38"/>
      <c r="E228" s="27"/>
      <c r="F228" s="75"/>
      <c r="G228" s="113"/>
      <c r="H228" s="114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</row>
    <row r="229" spans="1:23" ht="15.75" customHeight="1" x14ac:dyDescent="0.2">
      <c r="A229" s="38"/>
      <c r="B229" s="112"/>
      <c r="C229" s="38"/>
      <c r="D229" s="38"/>
      <c r="E229" s="27"/>
      <c r="F229" s="75"/>
      <c r="G229" s="113"/>
      <c r="H229" s="114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</row>
    <row r="230" spans="1:23" ht="15.75" customHeight="1" x14ac:dyDescent="0.2">
      <c r="A230" s="38"/>
      <c r="B230" s="112"/>
      <c r="C230" s="38"/>
      <c r="D230" s="38"/>
      <c r="E230" s="27"/>
      <c r="F230" s="75"/>
      <c r="G230" s="113"/>
      <c r="H230" s="114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</row>
    <row r="231" spans="1:23" ht="15.75" customHeight="1" x14ac:dyDescent="0.2">
      <c r="A231" s="38"/>
      <c r="B231" s="112"/>
      <c r="C231" s="38"/>
      <c r="D231" s="38"/>
      <c r="E231" s="27"/>
      <c r="F231" s="75"/>
      <c r="G231" s="113"/>
      <c r="H231" s="114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</row>
    <row r="232" spans="1:23" ht="15.75" customHeight="1" x14ac:dyDescent="0.2">
      <c r="A232" s="38"/>
      <c r="B232" s="112"/>
      <c r="C232" s="38"/>
      <c r="D232" s="38"/>
      <c r="E232" s="27"/>
      <c r="F232" s="75"/>
      <c r="G232" s="113"/>
      <c r="H232" s="114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</row>
    <row r="233" spans="1:23" ht="15.75" customHeight="1" x14ac:dyDescent="0.2">
      <c r="A233" s="38"/>
      <c r="B233" s="112"/>
      <c r="C233" s="38"/>
      <c r="D233" s="38"/>
      <c r="E233" s="27"/>
      <c r="F233" s="75"/>
      <c r="G233" s="113"/>
      <c r="H233" s="114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</row>
    <row r="234" spans="1:23" ht="15.75" customHeight="1" x14ac:dyDescent="0.2">
      <c r="A234" s="38"/>
      <c r="B234" s="112"/>
      <c r="C234" s="38"/>
      <c r="D234" s="38"/>
      <c r="E234" s="27"/>
      <c r="F234" s="75"/>
      <c r="G234" s="113"/>
      <c r="H234" s="114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</row>
    <row r="235" spans="1:23" ht="15.75" customHeight="1" x14ac:dyDescent="0.2">
      <c r="A235" s="38"/>
      <c r="B235" s="112"/>
      <c r="C235" s="38"/>
      <c r="D235" s="38"/>
      <c r="E235" s="27"/>
      <c r="F235" s="75"/>
      <c r="G235" s="113"/>
      <c r="H235" s="114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</row>
    <row r="236" spans="1:23" ht="15.75" customHeight="1" x14ac:dyDescent="0.2">
      <c r="A236" s="38"/>
      <c r="B236" s="112"/>
      <c r="C236" s="38"/>
      <c r="D236" s="38"/>
      <c r="E236" s="27"/>
      <c r="F236" s="75"/>
      <c r="G236" s="113"/>
      <c r="H236" s="114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</row>
    <row r="237" spans="1:23" ht="15.75" customHeight="1" x14ac:dyDescent="0.2">
      <c r="A237" s="38"/>
      <c r="B237" s="112"/>
      <c r="C237" s="38"/>
      <c r="D237" s="38"/>
      <c r="E237" s="27"/>
      <c r="F237" s="75"/>
      <c r="G237" s="113"/>
      <c r="H237" s="114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</row>
    <row r="238" spans="1:23" ht="15.75" customHeight="1" x14ac:dyDescent="0.2">
      <c r="A238" s="38"/>
      <c r="B238" s="112"/>
      <c r="C238" s="38"/>
      <c r="D238" s="38"/>
      <c r="E238" s="27"/>
      <c r="F238" s="75"/>
      <c r="G238" s="113"/>
      <c r="H238" s="114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</row>
    <row r="239" spans="1:23" ht="15.75" customHeight="1" x14ac:dyDescent="0.2">
      <c r="A239" s="38"/>
      <c r="B239" s="112"/>
      <c r="C239" s="38"/>
      <c r="D239" s="38"/>
      <c r="E239" s="27"/>
      <c r="F239" s="75"/>
      <c r="G239" s="113"/>
      <c r="H239" s="114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</row>
    <row r="240" spans="1:23" ht="15.75" customHeight="1" x14ac:dyDescent="0.2">
      <c r="A240" s="38"/>
      <c r="B240" s="112"/>
      <c r="C240" s="38"/>
      <c r="D240" s="38"/>
      <c r="E240" s="27"/>
      <c r="F240" s="75"/>
      <c r="G240" s="113"/>
      <c r="H240" s="114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</row>
    <row r="241" spans="1:23" ht="15.75" customHeight="1" x14ac:dyDescent="0.2">
      <c r="A241" s="38"/>
      <c r="B241" s="112"/>
      <c r="C241" s="38"/>
      <c r="D241" s="38"/>
      <c r="E241" s="27"/>
      <c r="F241" s="75"/>
      <c r="G241" s="113"/>
      <c r="H241" s="114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</row>
    <row r="242" spans="1:23" ht="15.75" customHeight="1" x14ac:dyDescent="0.2">
      <c r="A242" s="38"/>
      <c r="B242" s="112"/>
      <c r="C242" s="38"/>
      <c r="D242" s="38"/>
      <c r="E242" s="27"/>
      <c r="F242" s="75"/>
      <c r="G242" s="113"/>
      <c r="H242" s="114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</row>
    <row r="243" spans="1:23" ht="15.75" customHeight="1" x14ac:dyDescent="0.2">
      <c r="A243" s="38"/>
      <c r="B243" s="112"/>
      <c r="C243" s="38"/>
      <c r="D243" s="38"/>
      <c r="E243" s="27"/>
      <c r="F243" s="75"/>
      <c r="G243" s="113"/>
      <c r="H243" s="114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</row>
    <row r="244" spans="1:23" ht="15.75" customHeight="1" x14ac:dyDescent="0.2">
      <c r="A244" s="38"/>
      <c r="B244" s="112"/>
      <c r="C244" s="38"/>
      <c r="D244" s="38"/>
      <c r="E244" s="27"/>
      <c r="F244" s="75"/>
      <c r="G244" s="113"/>
      <c r="H244" s="114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</row>
    <row r="245" spans="1:23" ht="15.75" customHeight="1" x14ac:dyDescent="0.2">
      <c r="A245" s="38"/>
      <c r="B245" s="112"/>
      <c r="C245" s="38"/>
      <c r="D245" s="38"/>
      <c r="E245" s="27"/>
      <c r="F245" s="75"/>
      <c r="G245" s="113"/>
      <c r="H245" s="114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</row>
    <row r="246" spans="1:23" ht="15.75" customHeight="1" x14ac:dyDescent="0.2">
      <c r="A246" s="38"/>
      <c r="B246" s="112"/>
      <c r="C246" s="38"/>
      <c r="D246" s="38"/>
      <c r="E246" s="27"/>
      <c r="F246" s="75"/>
      <c r="G246" s="113"/>
      <c r="H246" s="114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</row>
    <row r="247" spans="1:23" ht="15.75" customHeight="1" x14ac:dyDescent="0.2">
      <c r="A247" s="38"/>
      <c r="B247" s="112"/>
      <c r="C247" s="38"/>
      <c r="D247" s="38"/>
      <c r="E247" s="27"/>
      <c r="F247" s="75"/>
      <c r="G247" s="113"/>
      <c r="H247" s="114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</row>
    <row r="248" spans="1:23" ht="15.75" customHeight="1" x14ac:dyDescent="0.2">
      <c r="A248" s="38"/>
      <c r="B248" s="112"/>
      <c r="C248" s="38"/>
      <c r="D248" s="38"/>
      <c r="E248" s="27"/>
      <c r="F248" s="75"/>
      <c r="G248" s="113"/>
      <c r="H248" s="114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</row>
    <row r="249" spans="1:23" ht="15.75" customHeight="1" x14ac:dyDescent="0.2">
      <c r="A249" s="38"/>
      <c r="B249" s="112"/>
      <c r="C249" s="38"/>
      <c r="D249" s="38"/>
      <c r="E249" s="27"/>
      <c r="F249" s="75"/>
      <c r="G249" s="113"/>
      <c r="H249" s="114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</row>
    <row r="250" spans="1:23" ht="15.75" customHeight="1" x14ac:dyDescent="0.2">
      <c r="A250" s="38"/>
      <c r="B250" s="112"/>
      <c r="C250" s="38"/>
      <c r="D250" s="38"/>
      <c r="E250" s="27"/>
      <c r="F250" s="75"/>
      <c r="G250" s="113"/>
      <c r="H250" s="114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</row>
    <row r="251" spans="1:23" ht="15.75" customHeight="1" x14ac:dyDescent="0.2">
      <c r="A251" s="38"/>
      <c r="B251" s="112"/>
      <c r="C251" s="38"/>
      <c r="D251" s="38"/>
      <c r="E251" s="27"/>
      <c r="F251" s="75"/>
      <c r="G251" s="113"/>
      <c r="H251" s="114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</row>
    <row r="252" spans="1:23" ht="15.75" customHeight="1" x14ac:dyDescent="0.2">
      <c r="A252" s="38"/>
      <c r="B252" s="112"/>
      <c r="C252" s="38"/>
      <c r="D252" s="38"/>
      <c r="E252" s="27"/>
      <c r="F252" s="75"/>
      <c r="G252" s="113"/>
      <c r="H252" s="114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</row>
    <row r="253" spans="1:23" ht="15.75" customHeight="1" x14ac:dyDescent="0.2">
      <c r="A253" s="38"/>
      <c r="B253" s="112"/>
      <c r="C253" s="38"/>
      <c r="D253" s="38"/>
      <c r="E253" s="27"/>
      <c r="F253" s="75"/>
      <c r="G253" s="113"/>
      <c r="H253" s="114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</row>
    <row r="254" spans="1:23" ht="15.75" customHeight="1" x14ac:dyDescent="0.2">
      <c r="A254" s="38"/>
      <c r="B254" s="112"/>
      <c r="C254" s="38"/>
      <c r="D254" s="38"/>
      <c r="E254" s="27"/>
      <c r="F254" s="75"/>
      <c r="G254" s="113"/>
      <c r="H254" s="114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</row>
    <row r="255" spans="1:23" ht="15.75" customHeight="1" x14ac:dyDescent="0.2">
      <c r="A255" s="38"/>
      <c r="B255" s="112"/>
      <c r="C255" s="38"/>
      <c r="D255" s="38"/>
      <c r="E255" s="27"/>
      <c r="F255" s="75"/>
      <c r="G255" s="113"/>
      <c r="H255" s="114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</row>
    <row r="256" spans="1:23" ht="15.75" customHeight="1" x14ac:dyDescent="0.2">
      <c r="A256" s="38"/>
      <c r="B256" s="112"/>
      <c r="C256" s="38"/>
      <c r="D256" s="38"/>
      <c r="E256" s="27"/>
      <c r="F256" s="75"/>
      <c r="G256" s="113"/>
      <c r="H256" s="114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</row>
    <row r="257" spans="1:23" ht="15.75" customHeight="1" x14ac:dyDescent="0.2">
      <c r="A257" s="38"/>
      <c r="B257" s="112"/>
      <c r="C257" s="38"/>
      <c r="D257" s="38"/>
      <c r="E257" s="27"/>
      <c r="F257" s="75"/>
      <c r="G257" s="113"/>
      <c r="H257" s="114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</row>
    <row r="258" spans="1:23" ht="15.75" customHeight="1" x14ac:dyDescent="0.2">
      <c r="A258" s="38"/>
      <c r="B258" s="112"/>
      <c r="C258" s="38"/>
      <c r="D258" s="38"/>
      <c r="E258" s="27"/>
      <c r="F258" s="75"/>
      <c r="G258" s="113"/>
      <c r="H258" s="114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</row>
    <row r="259" spans="1:23" ht="15.75" customHeight="1" x14ac:dyDescent="0.2">
      <c r="A259" s="38"/>
      <c r="B259" s="112"/>
      <c r="C259" s="38"/>
      <c r="D259" s="38"/>
      <c r="E259" s="27"/>
      <c r="F259" s="75"/>
      <c r="G259" s="113"/>
      <c r="H259" s="114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</row>
    <row r="260" spans="1:23" ht="15.75" customHeight="1" x14ac:dyDescent="0.2">
      <c r="A260" s="38"/>
      <c r="B260" s="112"/>
      <c r="C260" s="38"/>
      <c r="D260" s="38"/>
      <c r="E260" s="27"/>
      <c r="F260" s="75"/>
      <c r="G260" s="113"/>
      <c r="H260" s="114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</row>
    <row r="261" spans="1:23" ht="15.75" customHeight="1" x14ac:dyDescent="0.2">
      <c r="A261" s="38"/>
      <c r="B261" s="112"/>
      <c r="C261" s="38"/>
      <c r="D261" s="38"/>
      <c r="E261" s="27"/>
      <c r="F261" s="75"/>
      <c r="G261" s="113"/>
      <c r="H261" s="114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</row>
    <row r="262" spans="1:23" ht="15.75" customHeight="1" x14ac:dyDescent="0.2">
      <c r="A262" s="38"/>
      <c r="B262" s="112"/>
      <c r="C262" s="38"/>
      <c r="D262" s="38"/>
      <c r="E262" s="27"/>
      <c r="F262" s="75"/>
      <c r="G262" s="113"/>
      <c r="H262" s="114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</row>
    <row r="263" spans="1:23" ht="15.75" customHeight="1" x14ac:dyDescent="0.2">
      <c r="A263" s="38"/>
      <c r="B263" s="112"/>
      <c r="C263" s="38"/>
      <c r="D263" s="38"/>
      <c r="E263" s="27"/>
      <c r="F263" s="75"/>
      <c r="G263" s="113"/>
      <c r="H263" s="114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</row>
    <row r="264" spans="1:23" ht="15.75" customHeight="1" x14ac:dyDescent="0.2">
      <c r="A264" s="38"/>
      <c r="B264" s="112"/>
      <c r="C264" s="38"/>
      <c r="D264" s="38"/>
      <c r="E264" s="27"/>
      <c r="F264" s="75"/>
      <c r="G264" s="113"/>
      <c r="H264" s="114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</row>
    <row r="265" spans="1:23" ht="15.75" customHeight="1" x14ac:dyDescent="0.2">
      <c r="A265" s="38"/>
      <c r="B265" s="112"/>
      <c r="C265" s="38"/>
      <c r="D265" s="38"/>
      <c r="E265" s="27"/>
      <c r="F265" s="75"/>
      <c r="G265" s="113"/>
      <c r="H265" s="114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</row>
    <row r="266" spans="1:23" ht="15.75" customHeight="1" x14ac:dyDescent="0.2">
      <c r="A266" s="38"/>
      <c r="B266" s="112"/>
      <c r="C266" s="38"/>
      <c r="D266" s="38"/>
      <c r="E266" s="27"/>
      <c r="F266" s="75"/>
      <c r="G266" s="113"/>
      <c r="H266" s="114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</row>
    <row r="267" spans="1:23" ht="15.75" customHeight="1" x14ac:dyDescent="0.2">
      <c r="A267" s="38"/>
      <c r="B267" s="112"/>
      <c r="C267" s="38"/>
      <c r="D267" s="38"/>
      <c r="E267" s="27"/>
      <c r="F267" s="75"/>
      <c r="G267" s="113"/>
      <c r="H267" s="114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</row>
    <row r="268" spans="1:23" ht="15.75" customHeight="1" x14ac:dyDescent="0.2">
      <c r="A268" s="38"/>
      <c r="B268" s="112"/>
      <c r="C268" s="38"/>
      <c r="D268" s="38"/>
      <c r="E268" s="27"/>
      <c r="F268" s="75"/>
      <c r="G268" s="113"/>
      <c r="H268" s="114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</row>
    <row r="269" spans="1:23" ht="15.75" customHeight="1" x14ac:dyDescent="0.2">
      <c r="A269" s="38"/>
      <c r="B269" s="112"/>
      <c r="C269" s="38"/>
      <c r="D269" s="38"/>
      <c r="E269" s="27"/>
      <c r="F269" s="75"/>
      <c r="G269" s="113"/>
      <c r="H269" s="114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</row>
    <row r="270" spans="1:23" ht="15.75" customHeight="1" x14ac:dyDescent="0.2">
      <c r="A270" s="38"/>
      <c r="B270" s="112"/>
      <c r="C270" s="38"/>
      <c r="D270" s="38"/>
      <c r="E270" s="27"/>
      <c r="F270" s="75"/>
      <c r="G270" s="113"/>
      <c r="H270" s="114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</row>
    <row r="271" spans="1:23" ht="15.75" customHeight="1" x14ac:dyDescent="0.2">
      <c r="A271" s="38"/>
      <c r="B271" s="112"/>
      <c r="C271" s="38"/>
      <c r="D271" s="38"/>
      <c r="E271" s="27"/>
      <c r="F271" s="75"/>
      <c r="G271" s="113"/>
      <c r="H271" s="114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</row>
    <row r="272" spans="1:23" ht="15.75" customHeight="1" x14ac:dyDescent="0.2">
      <c r="A272" s="38"/>
      <c r="B272" s="112"/>
      <c r="C272" s="38"/>
      <c r="D272" s="38"/>
      <c r="E272" s="27"/>
      <c r="F272" s="75"/>
      <c r="G272" s="113"/>
      <c r="H272" s="114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</row>
    <row r="273" spans="1:23" ht="15.75" customHeight="1" x14ac:dyDescent="0.2">
      <c r="A273" s="38"/>
      <c r="B273" s="112"/>
      <c r="C273" s="38"/>
      <c r="D273" s="38"/>
      <c r="E273" s="27"/>
      <c r="F273" s="75"/>
      <c r="G273" s="113"/>
      <c r="H273" s="114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</row>
    <row r="274" spans="1:23" ht="15.75" customHeight="1" x14ac:dyDescent="0.2">
      <c r="A274" s="38"/>
      <c r="B274" s="112"/>
      <c r="C274" s="38"/>
      <c r="D274" s="38"/>
      <c r="E274" s="27"/>
      <c r="F274" s="75"/>
      <c r="G274" s="113"/>
      <c r="H274" s="114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</row>
    <row r="275" spans="1:23" ht="15.75" customHeight="1" x14ac:dyDescent="0.2">
      <c r="A275" s="38"/>
      <c r="B275" s="112"/>
      <c r="C275" s="38"/>
      <c r="D275" s="38"/>
      <c r="E275" s="27"/>
      <c r="F275" s="75"/>
      <c r="G275" s="113"/>
      <c r="H275" s="114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</row>
    <row r="276" spans="1:23" ht="15.75" customHeight="1" x14ac:dyDescent="0.2">
      <c r="A276" s="38"/>
      <c r="B276" s="112"/>
      <c r="C276" s="38"/>
      <c r="D276" s="38"/>
      <c r="E276" s="27"/>
      <c r="F276" s="75"/>
      <c r="G276" s="113"/>
      <c r="H276" s="114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</row>
    <row r="277" spans="1:23" ht="15.75" customHeight="1" x14ac:dyDescent="0.2">
      <c r="A277" s="38"/>
      <c r="B277" s="112"/>
      <c r="C277" s="38"/>
      <c r="D277" s="38"/>
      <c r="E277" s="27"/>
      <c r="F277" s="75"/>
      <c r="G277" s="113"/>
      <c r="H277" s="114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</row>
    <row r="278" spans="1:23" ht="15.75" customHeight="1" x14ac:dyDescent="0.2">
      <c r="A278" s="38"/>
      <c r="B278" s="112"/>
      <c r="C278" s="38"/>
      <c r="D278" s="38"/>
      <c r="E278" s="27"/>
      <c r="F278" s="75"/>
      <c r="G278" s="113"/>
      <c r="H278" s="114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</row>
    <row r="279" spans="1:23" ht="15.75" customHeight="1" x14ac:dyDescent="0.2">
      <c r="A279" s="38"/>
      <c r="B279" s="112"/>
      <c r="C279" s="38"/>
      <c r="D279" s="38"/>
      <c r="E279" s="27"/>
      <c r="F279" s="75"/>
      <c r="G279" s="113"/>
      <c r="H279" s="114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</row>
    <row r="280" spans="1:23" ht="15.75" customHeight="1" x14ac:dyDescent="0.2">
      <c r="A280" s="38"/>
      <c r="B280" s="112"/>
      <c r="C280" s="38"/>
      <c r="D280" s="38"/>
      <c r="E280" s="27"/>
      <c r="F280" s="75"/>
      <c r="G280" s="113"/>
      <c r="H280" s="114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</row>
    <row r="281" spans="1:23" ht="15.75" customHeight="1" x14ac:dyDescent="0.2">
      <c r="A281" s="38"/>
      <c r="B281" s="112"/>
      <c r="C281" s="38"/>
      <c r="D281" s="38"/>
      <c r="E281" s="27"/>
      <c r="F281" s="75"/>
      <c r="G281" s="113"/>
      <c r="H281" s="114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</row>
    <row r="282" spans="1:23" ht="15.75" customHeight="1" x14ac:dyDescent="0.2">
      <c r="A282" s="38"/>
      <c r="B282" s="112"/>
      <c r="C282" s="38"/>
      <c r="D282" s="38"/>
      <c r="E282" s="27"/>
      <c r="F282" s="75"/>
      <c r="G282" s="113"/>
      <c r="H282" s="114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</row>
    <row r="283" spans="1:23" ht="15.75" customHeight="1" x14ac:dyDescent="0.2">
      <c r="A283" s="38"/>
      <c r="B283" s="112"/>
      <c r="C283" s="38"/>
      <c r="D283" s="38"/>
      <c r="E283" s="27"/>
      <c r="F283" s="75"/>
      <c r="G283" s="113"/>
      <c r="H283" s="114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</row>
    <row r="284" spans="1:23" ht="15.75" customHeight="1" x14ac:dyDescent="0.2">
      <c r="A284" s="38"/>
      <c r="B284" s="112"/>
      <c r="C284" s="38"/>
      <c r="D284" s="38"/>
      <c r="E284" s="27"/>
      <c r="F284" s="75"/>
      <c r="G284" s="113"/>
      <c r="H284" s="114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</row>
    <row r="285" spans="1:23" ht="15.75" customHeight="1" x14ac:dyDescent="0.2">
      <c r="A285" s="38"/>
      <c r="B285" s="112"/>
      <c r="C285" s="38"/>
      <c r="D285" s="38"/>
      <c r="E285" s="27"/>
      <c r="F285" s="75"/>
      <c r="G285" s="113"/>
      <c r="H285" s="114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</row>
    <row r="286" spans="1:23" ht="15.75" customHeight="1" x14ac:dyDescent="0.2">
      <c r="A286" s="38"/>
      <c r="B286" s="112"/>
      <c r="C286" s="38"/>
      <c r="D286" s="38"/>
      <c r="E286" s="27"/>
      <c r="F286" s="75"/>
      <c r="G286" s="113"/>
      <c r="H286" s="114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</row>
    <row r="287" spans="1:23" ht="15.75" customHeight="1" x14ac:dyDescent="0.2">
      <c r="A287" s="38"/>
      <c r="B287" s="112"/>
      <c r="C287" s="38"/>
      <c r="D287" s="38"/>
      <c r="E287" s="27"/>
      <c r="F287" s="75"/>
      <c r="G287" s="113"/>
      <c r="H287" s="114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</row>
    <row r="288" spans="1:23" ht="15.75" customHeight="1" x14ac:dyDescent="0.2">
      <c r="A288" s="38"/>
      <c r="B288" s="112"/>
      <c r="C288" s="38"/>
      <c r="D288" s="38"/>
      <c r="E288" s="27"/>
      <c r="F288" s="75"/>
      <c r="G288" s="113"/>
      <c r="H288" s="114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</row>
    <row r="289" spans="1:23" ht="15.75" customHeight="1" x14ac:dyDescent="0.2">
      <c r="A289" s="38"/>
      <c r="B289" s="112"/>
      <c r="C289" s="38"/>
      <c r="D289" s="38"/>
      <c r="E289" s="27"/>
      <c r="F289" s="75"/>
      <c r="G289" s="113"/>
      <c r="H289" s="114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</row>
    <row r="290" spans="1:23" ht="15.75" customHeight="1" x14ac:dyDescent="0.2">
      <c r="A290" s="38"/>
      <c r="B290" s="112"/>
      <c r="C290" s="38"/>
      <c r="D290" s="38"/>
      <c r="E290" s="27"/>
      <c r="F290" s="75"/>
      <c r="G290" s="113"/>
      <c r="H290" s="114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</row>
    <row r="291" spans="1:23" ht="15.75" customHeight="1" x14ac:dyDescent="0.2">
      <c r="A291" s="38"/>
      <c r="B291" s="112"/>
      <c r="C291" s="38"/>
      <c r="D291" s="38"/>
      <c r="E291" s="27"/>
      <c r="F291" s="75"/>
      <c r="G291" s="113"/>
      <c r="H291" s="114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</row>
    <row r="292" spans="1:23" ht="15.75" customHeight="1" x14ac:dyDescent="0.2">
      <c r="A292" s="38"/>
      <c r="B292" s="112"/>
      <c r="C292" s="38"/>
      <c r="D292" s="38"/>
      <c r="E292" s="27"/>
      <c r="F292" s="75"/>
      <c r="G292" s="113"/>
      <c r="H292" s="114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</row>
    <row r="293" spans="1:23" ht="15.75" customHeight="1" x14ac:dyDescent="0.2">
      <c r="A293" s="38"/>
      <c r="B293" s="112"/>
      <c r="C293" s="38"/>
      <c r="D293" s="38"/>
      <c r="E293" s="27"/>
      <c r="F293" s="75"/>
      <c r="G293" s="113"/>
      <c r="H293" s="114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</row>
    <row r="294" spans="1:23" ht="15.75" customHeight="1" x14ac:dyDescent="0.2">
      <c r="A294" s="38"/>
      <c r="B294" s="112"/>
      <c r="C294" s="38"/>
      <c r="D294" s="38"/>
      <c r="E294" s="27"/>
      <c r="F294" s="75"/>
      <c r="G294" s="113"/>
      <c r="H294" s="114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</row>
    <row r="295" spans="1:23" ht="15.75" customHeight="1" x14ac:dyDescent="0.2">
      <c r="A295" s="38"/>
      <c r="B295" s="112"/>
      <c r="C295" s="38"/>
      <c r="D295" s="38"/>
      <c r="E295" s="27"/>
      <c r="F295" s="75"/>
      <c r="G295" s="113"/>
      <c r="H295" s="114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</row>
    <row r="296" spans="1:23" ht="15.75" customHeight="1" x14ac:dyDescent="0.2">
      <c r="A296" s="38"/>
      <c r="B296" s="112"/>
      <c r="C296" s="38"/>
      <c r="D296" s="38"/>
      <c r="E296" s="27"/>
      <c r="F296" s="75"/>
      <c r="G296" s="113"/>
      <c r="H296" s="114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</row>
    <row r="297" spans="1:23" ht="15.75" customHeight="1" x14ac:dyDescent="0.2">
      <c r="A297" s="38"/>
      <c r="B297" s="112"/>
      <c r="C297" s="38"/>
      <c r="D297" s="38"/>
      <c r="E297" s="27"/>
      <c r="F297" s="75"/>
      <c r="G297" s="113"/>
      <c r="H297" s="114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</row>
    <row r="298" spans="1:23" ht="15.75" customHeight="1" x14ac:dyDescent="0.2">
      <c r="A298" s="38"/>
      <c r="B298" s="112"/>
      <c r="C298" s="38"/>
      <c r="D298" s="38"/>
      <c r="E298" s="27"/>
      <c r="F298" s="75"/>
      <c r="G298" s="113"/>
      <c r="H298" s="114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</row>
    <row r="299" spans="1:23" ht="15.75" customHeight="1" x14ac:dyDescent="0.2">
      <c r="A299" s="38"/>
      <c r="B299" s="112"/>
      <c r="C299" s="38"/>
      <c r="D299" s="38"/>
      <c r="E299" s="27"/>
      <c r="F299" s="75"/>
      <c r="G299" s="113"/>
      <c r="H299" s="114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</row>
    <row r="300" spans="1:23" ht="15.75" customHeight="1" x14ac:dyDescent="0.2">
      <c r="A300" s="38"/>
      <c r="B300" s="112"/>
      <c r="C300" s="38"/>
      <c r="D300" s="38"/>
      <c r="E300" s="27"/>
      <c r="F300" s="75"/>
      <c r="G300" s="113"/>
      <c r="H300" s="114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</row>
    <row r="301" spans="1:23" ht="15.75" customHeight="1" x14ac:dyDescent="0.2">
      <c r="A301" s="38"/>
      <c r="B301" s="112"/>
      <c r="C301" s="38"/>
      <c r="D301" s="38"/>
      <c r="E301" s="27"/>
      <c r="F301" s="75"/>
      <c r="G301" s="113"/>
      <c r="H301" s="114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</row>
    <row r="302" spans="1:23" ht="15.75" customHeight="1" x14ac:dyDescent="0.2">
      <c r="A302" s="38"/>
      <c r="B302" s="112"/>
      <c r="C302" s="38"/>
      <c r="D302" s="38"/>
      <c r="E302" s="27"/>
      <c r="F302" s="75"/>
      <c r="G302" s="113"/>
      <c r="H302" s="114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</row>
    <row r="303" spans="1:23" ht="15.75" customHeight="1" x14ac:dyDescent="0.2">
      <c r="A303" s="38"/>
      <c r="B303" s="112"/>
      <c r="C303" s="38"/>
      <c r="D303" s="38"/>
      <c r="E303" s="27"/>
      <c r="F303" s="75"/>
      <c r="G303" s="113"/>
      <c r="H303" s="114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</row>
    <row r="304" spans="1:23" ht="15.75" customHeight="1" x14ac:dyDescent="0.2">
      <c r="A304" s="38"/>
      <c r="B304" s="112"/>
      <c r="C304" s="38"/>
      <c r="D304" s="38"/>
      <c r="E304" s="27"/>
      <c r="F304" s="75"/>
      <c r="G304" s="113"/>
      <c r="H304" s="114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</row>
    <row r="305" spans="1:23" ht="15.75" customHeight="1" x14ac:dyDescent="0.2">
      <c r="A305" s="38"/>
      <c r="B305" s="112"/>
      <c r="C305" s="38"/>
      <c r="D305" s="38"/>
      <c r="E305" s="27"/>
      <c r="F305" s="75"/>
      <c r="G305" s="113"/>
      <c r="H305" s="114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</row>
    <row r="306" spans="1:23" ht="15.75" customHeight="1" x14ac:dyDescent="0.2">
      <c r="A306" s="38"/>
      <c r="B306" s="112"/>
      <c r="C306" s="38"/>
      <c r="D306" s="38"/>
      <c r="E306" s="27"/>
      <c r="F306" s="75"/>
      <c r="G306" s="113"/>
      <c r="H306" s="114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</row>
    <row r="307" spans="1:23" ht="15.75" customHeight="1" x14ac:dyDescent="0.2">
      <c r="A307" s="38"/>
      <c r="B307" s="112"/>
      <c r="C307" s="38"/>
      <c r="D307" s="38"/>
      <c r="E307" s="27"/>
      <c r="F307" s="75"/>
      <c r="G307" s="113"/>
      <c r="H307" s="114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</row>
    <row r="308" spans="1:23" ht="15.75" customHeight="1" x14ac:dyDescent="0.2">
      <c r="A308" s="38"/>
      <c r="B308" s="112"/>
      <c r="C308" s="38"/>
      <c r="D308" s="38"/>
      <c r="E308" s="27"/>
      <c r="F308" s="75"/>
      <c r="G308" s="113"/>
      <c r="H308" s="114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</row>
    <row r="309" spans="1:23" ht="15.75" customHeight="1" x14ac:dyDescent="0.2">
      <c r="A309" s="38"/>
      <c r="B309" s="112"/>
      <c r="C309" s="38"/>
      <c r="D309" s="38"/>
      <c r="E309" s="27"/>
      <c r="F309" s="75"/>
      <c r="G309" s="113"/>
      <c r="H309" s="114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</row>
    <row r="310" spans="1:23" ht="15.75" customHeight="1" x14ac:dyDescent="0.2">
      <c r="A310" s="38"/>
      <c r="B310" s="112"/>
      <c r="C310" s="38"/>
      <c r="D310" s="38"/>
      <c r="E310" s="27"/>
      <c r="F310" s="75"/>
      <c r="G310" s="113"/>
      <c r="H310" s="114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</row>
    <row r="311" spans="1:23" ht="15.75" customHeight="1" x14ac:dyDescent="0.2">
      <c r="A311" s="38"/>
      <c r="B311" s="112"/>
      <c r="C311" s="38"/>
      <c r="D311" s="38"/>
      <c r="E311" s="27"/>
      <c r="F311" s="75"/>
      <c r="G311" s="113"/>
      <c r="H311" s="114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</row>
    <row r="312" spans="1:23" ht="15.75" customHeight="1" x14ac:dyDescent="0.2">
      <c r="A312" s="38"/>
      <c r="B312" s="112"/>
      <c r="C312" s="38"/>
      <c r="D312" s="38"/>
      <c r="E312" s="27"/>
      <c r="F312" s="75"/>
      <c r="G312" s="113"/>
      <c r="H312" s="114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</row>
    <row r="313" spans="1:23" ht="15.75" customHeight="1" x14ac:dyDescent="0.2">
      <c r="A313" s="38"/>
      <c r="B313" s="112"/>
      <c r="C313" s="38"/>
      <c r="D313" s="38"/>
      <c r="E313" s="27"/>
      <c r="F313" s="75"/>
      <c r="G313" s="113"/>
      <c r="H313" s="114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</row>
    <row r="314" spans="1:23" ht="15.75" customHeight="1" x14ac:dyDescent="0.2">
      <c r="A314" s="38"/>
      <c r="B314" s="112"/>
      <c r="C314" s="38"/>
      <c r="D314" s="38"/>
      <c r="E314" s="27"/>
      <c r="F314" s="75"/>
      <c r="G314" s="113"/>
      <c r="H314" s="114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</row>
    <row r="315" spans="1:23" ht="15.75" customHeight="1" x14ac:dyDescent="0.2">
      <c r="A315" s="38"/>
      <c r="B315" s="112"/>
      <c r="C315" s="38"/>
      <c r="D315" s="38"/>
      <c r="E315" s="27"/>
      <c r="F315" s="75"/>
      <c r="G315" s="113"/>
      <c r="H315" s="114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</row>
    <row r="316" spans="1:23" ht="15.75" customHeight="1" x14ac:dyDescent="0.2">
      <c r="A316" s="38"/>
      <c r="B316" s="112"/>
      <c r="C316" s="38"/>
      <c r="D316" s="38"/>
      <c r="E316" s="27"/>
      <c r="F316" s="75"/>
      <c r="G316" s="113"/>
      <c r="H316" s="114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</row>
    <row r="317" spans="1:23" ht="15.75" customHeight="1" x14ac:dyDescent="0.2">
      <c r="A317" s="38"/>
      <c r="B317" s="112"/>
      <c r="C317" s="38"/>
      <c r="D317" s="38"/>
      <c r="E317" s="27"/>
      <c r="F317" s="75"/>
      <c r="G317" s="113"/>
      <c r="H317" s="114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</row>
    <row r="318" spans="1:23" ht="15.75" customHeight="1" x14ac:dyDescent="0.2">
      <c r="A318" s="38"/>
      <c r="B318" s="112"/>
      <c r="C318" s="38"/>
      <c r="D318" s="38"/>
      <c r="E318" s="27"/>
      <c r="F318" s="75"/>
      <c r="G318" s="113"/>
      <c r="H318" s="114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</row>
    <row r="319" spans="1:23" ht="15.75" customHeight="1" x14ac:dyDescent="0.2">
      <c r="A319" s="38"/>
      <c r="B319" s="112"/>
      <c r="C319" s="38"/>
      <c r="D319" s="38"/>
      <c r="E319" s="27"/>
      <c r="F319" s="75"/>
      <c r="G319" s="113"/>
      <c r="H319" s="114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</row>
    <row r="320" spans="1:23" ht="15.75" customHeight="1" x14ac:dyDescent="0.2">
      <c r="A320" s="38"/>
      <c r="B320" s="112"/>
      <c r="C320" s="38"/>
      <c r="D320" s="38"/>
      <c r="E320" s="27"/>
      <c r="F320" s="75"/>
      <c r="G320" s="113"/>
      <c r="H320" s="114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</row>
    <row r="321" spans="1:23" ht="15.75" customHeight="1" x14ac:dyDescent="0.2">
      <c r="A321" s="38"/>
      <c r="B321" s="112"/>
      <c r="C321" s="38"/>
      <c r="D321" s="38"/>
      <c r="E321" s="27"/>
      <c r="F321" s="75"/>
      <c r="G321" s="113"/>
      <c r="H321" s="114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</row>
    <row r="322" spans="1:23" ht="15.75" customHeight="1" x14ac:dyDescent="0.2">
      <c r="A322" s="38"/>
      <c r="B322" s="112"/>
      <c r="C322" s="38"/>
      <c r="D322" s="38"/>
      <c r="E322" s="27"/>
      <c r="F322" s="75"/>
      <c r="G322" s="113"/>
      <c r="H322" s="114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</row>
    <row r="323" spans="1:23" ht="15.75" customHeight="1" x14ac:dyDescent="0.2">
      <c r="A323" s="38"/>
      <c r="B323" s="112"/>
      <c r="C323" s="38"/>
      <c r="D323" s="38"/>
      <c r="E323" s="27"/>
      <c r="F323" s="75"/>
      <c r="G323" s="113"/>
      <c r="H323" s="114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</row>
    <row r="324" spans="1:23" ht="15.75" customHeight="1" x14ac:dyDescent="0.2">
      <c r="A324" s="38"/>
      <c r="B324" s="112"/>
      <c r="C324" s="38"/>
      <c r="D324" s="38"/>
      <c r="E324" s="27"/>
      <c r="F324" s="75"/>
      <c r="G324" s="113"/>
      <c r="H324" s="114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</row>
    <row r="325" spans="1:23" ht="15.75" customHeight="1" x14ac:dyDescent="0.2">
      <c r="A325" s="38"/>
      <c r="B325" s="112"/>
      <c r="C325" s="38"/>
      <c r="D325" s="38"/>
      <c r="E325" s="27"/>
      <c r="F325" s="75"/>
      <c r="G325" s="113"/>
      <c r="H325" s="114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</row>
    <row r="326" spans="1:23" ht="15.75" customHeight="1" x14ac:dyDescent="0.2">
      <c r="A326" s="38"/>
      <c r="B326" s="112"/>
      <c r="C326" s="38"/>
      <c r="D326" s="38"/>
      <c r="E326" s="27"/>
      <c r="F326" s="75"/>
      <c r="G326" s="113"/>
      <c r="H326" s="114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</row>
    <row r="327" spans="1:23" ht="15.75" customHeight="1" x14ac:dyDescent="0.2">
      <c r="A327" s="38"/>
      <c r="B327" s="112"/>
      <c r="C327" s="38"/>
      <c r="D327" s="38"/>
      <c r="E327" s="27"/>
      <c r="F327" s="75"/>
      <c r="G327" s="113"/>
      <c r="H327" s="114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</row>
    <row r="328" spans="1:23" ht="15.75" customHeight="1" x14ac:dyDescent="0.2">
      <c r="A328" s="38"/>
      <c r="B328" s="112"/>
      <c r="C328" s="38"/>
      <c r="D328" s="38"/>
      <c r="E328" s="27"/>
      <c r="F328" s="75"/>
      <c r="G328" s="113"/>
      <c r="H328" s="114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</row>
    <row r="329" spans="1:23" ht="15.75" customHeight="1" x14ac:dyDescent="0.2">
      <c r="A329" s="38"/>
      <c r="B329" s="112"/>
      <c r="C329" s="38"/>
      <c r="D329" s="38"/>
      <c r="E329" s="27"/>
      <c r="F329" s="75"/>
      <c r="G329" s="113"/>
      <c r="H329" s="114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</row>
    <row r="330" spans="1:23" ht="15.75" customHeight="1" x14ac:dyDescent="0.2">
      <c r="A330" s="38"/>
      <c r="B330" s="112"/>
      <c r="C330" s="38"/>
      <c r="D330" s="38"/>
      <c r="E330" s="27"/>
      <c r="F330" s="75"/>
      <c r="G330" s="113"/>
      <c r="H330" s="114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</row>
    <row r="331" spans="1:23" ht="15.75" customHeight="1" x14ac:dyDescent="0.2">
      <c r="A331" s="38"/>
      <c r="B331" s="112"/>
      <c r="C331" s="38"/>
      <c r="D331" s="38"/>
      <c r="E331" s="27"/>
      <c r="F331" s="75"/>
      <c r="G331" s="113"/>
      <c r="H331" s="114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</row>
    <row r="332" spans="1:23" ht="15.75" customHeight="1" x14ac:dyDescent="0.2">
      <c r="A332" s="38"/>
      <c r="B332" s="112"/>
      <c r="C332" s="38"/>
      <c r="D332" s="38"/>
      <c r="E332" s="27"/>
      <c r="F332" s="75"/>
      <c r="G332" s="113"/>
      <c r="H332" s="114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</row>
    <row r="333" spans="1:23" ht="15.75" customHeight="1" x14ac:dyDescent="0.2">
      <c r="A333" s="38"/>
      <c r="B333" s="112"/>
      <c r="C333" s="38"/>
      <c r="D333" s="38"/>
      <c r="E333" s="27"/>
      <c r="F333" s="75"/>
      <c r="G333" s="113"/>
      <c r="H333" s="114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</row>
    <row r="334" spans="1:23" ht="15.75" customHeight="1" x14ac:dyDescent="0.2">
      <c r="A334" s="38"/>
      <c r="B334" s="112"/>
      <c r="C334" s="38"/>
      <c r="D334" s="38"/>
      <c r="E334" s="27"/>
      <c r="F334" s="75"/>
      <c r="G334" s="113"/>
      <c r="H334" s="114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</row>
    <row r="335" spans="1:23" ht="15.75" customHeight="1" x14ac:dyDescent="0.2">
      <c r="A335" s="38"/>
      <c r="B335" s="112"/>
      <c r="C335" s="38"/>
      <c r="D335" s="38"/>
      <c r="E335" s="27"/>
      <c r="F335" s="75"/>
      <c r="G335" s="113"/>
      <c r="H335" s="114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</row>
    <row r="336" spans="1:23" ht="15.75" customHeight="1" x14ac:dyDescent="0.2">
      <c r="A336" s="38"/>
      <c r="B336" s="112"/>
      <c r="C336" s="38"/>
      <c r="D336" s="38"/>
      <c r="E336" s="27"/>
      <c r="F336" s="75"/>
      <c r="G336" s="113"/>
      <c r="H336" s="114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</row>
    <row r="337" spans="1:23" ht="15.75" customHeight="1" x14ac:dyDescent="0.2">
      <c r="A337" s="38"/>
      <c r="B337" s="112"/>
      <c r="C337" s="38"/>
      <c r="D337" s="38"/>
      <c r="E337" s="27"/>
      <c r="F337" s="75"/>
      <c r="G337" s="113"/>
      <c r="H337" s="114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</row>
    <row r="338" spans="1:23" ht="15.75" customHeight="1" x14ac:dyDescent="0.2">
      <c r="A338" s="38"/>
      <c r="B338" s="112"/>
      <c r="C338" s="38"/>
      <c r="D338" s="38"/>
      <c r="E338" s="27"/>
      <c r="F338" s="75"/>
      <c r="G338" s="113"/>
      <c r="H338" s="114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</row>
    <row r="339" spans="1:23" ht="15.75" customHeight="1" x14ac:dyDescent="0.2">
      <c r="A339" s="38"/>
      <c r="B339" s="112"/>
      <c r="C339" s="38"/>
      <c r="D339" s="38"/>
      <c r="E339" s="27"/>
      <c r="F339" s="75"/>
      <c r="G339" s="113"/>
      <c r="H339" s="114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</row>
    <row r="340" spans="1:23" ht="15.75" customHeight="1" x14ac:dyDescent="0.2">
      <c r="A340" s="38"/>
      <c r="B340" s="112"/>
      <c r="C340" s="38"/>
      <c r="D340" s="38"/>
      <c r="E340" s="27"/>
      <c r="F340" s="75"/>
      <c r="G340" s="113"/>
      <c r="H340" s="114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</row>
    <row r="341" spans="1:23" ht="15.75" customHeight="1" x14ac:dyDescent="0.2">
      <c r="A341" s="38"/>
      <c r="B341" s="112"/>
      <c r="C341" s="38"/>
      <c r="D341" s="38"/>
      <c r="E341" s="27"/>
      <c r="F341" s="75"/>
      <c r="G341" s="113"/>
      <c r="H341" s="114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</row>
    <row r="342" spans="1:23" ht="15.75" customHeight="1" x14ac:dyDescent="0.2">
      <c r="A342" s="38"/>
      <c r="B342" s="112"/>
      <c r="C342" s="38"/>
      <c r="D342" s="38"/>
      <c r="E342" s="27"/>
      <c r="F342" s="75"/>
      <c r="G342" s="113"/>
      <c r="H342" s="114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</row>
    <row r="343" spans="1:23" ht="15.75" customHeight="1" x14ac:dyDescent="0.2">
      <c r="A343" s="38"/>
      <c r="B343" s="112"/>
      <c r="C343" s="38"/>
      <c r="D343" s="38"/>
      <c r="E343" s="27"/>
      <c r="F343" s="75"/>
      <c r="G343" s="113"/>
      <c r="H343" s="114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</row>
    <row r="344" spans="1:23" ht="15.75" customHeight="1" x14ac:dyDescent="0.2">
      <c r="A344" s="38"/>
      <c r="B344" s="112"/>
      <c r="C344" s="38"/>
      <c r="D344" s="38"/>
      <c r="E344" s="27"/>
      <c r="F344" s="75"/>
      <c r="G344" s="113"/>
      <c r="H344" s="114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</row>
    <row r="345" spans="1:23" ht="15.75" customHeight="1" x14ac:dyDescent="0.2">
      <c r="A345" s="38"/>
      <c r="B345" s="112"/>
      <c r="C345" s="38"/>
      <c r="D345" s="38"/>
      <c r="E345" s="27"/>
      <c r="F345" s="75"/>
      <c r="G345" s="113"/>
      <c r="H345" s="114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</row>
    <row r="346" spans="1:23" ht="15.75" customHeight="1" x14ac:dyDescent="0.2">
      <c r="A346" s="38"/>
      <c r="B346" s="112"/>
      <c r="C346" s="38"/>
      <c r="D346" s="38"/>
      <c r="E346" s="27"/>
      <c r="F346" s="75"/>
      <c r="G346" s="113"/>
      <c r="H346" s="114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</row>
    <row r="347" spans="1:23" ht="15.75" customHeight="1" x14ac:dyDescent="0.2">
      <c r="A347" s="38"/>
      <c r="B347" s="112"/>
      <c r="C347" s="38"/>
      <c r="D347" s="38"/>
      <c r="E347" s="27"/>
      <c r="F347" s="75"/>
      <c r="G347" s="113"/>
      <c r="H347" s="114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</row>
    <row r="348" spans="1:23" ht="15.75" customHeight="1" x14ac:dyDescent="0.2">
      <c r="A348" s="38"/>
      <c r="B348" s="112"/>
      <c r="C348" s="38"/>
      <c r="D348" s="38"/>
      <c r="E348" s="27"/>
      <c r="F348" s="75"/>
      <c r="G348" s="113"/>
      <c r="H348" s="114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</row>
    <row r="349" spans="1:23" ht="15.75" customHeight="1" x14ac:dyDescent="0.2">
      <c r="A349" s="38"/>
      <c r="B349" s="112"/>
      <c r="C349" s="38"/>
      <c r="D349" s="38"/>
      <c r="E349" s="27"/>
      <c r="F349" s="75"/>
      <c r="G349" s="113"/>
      <c r="H349" s="114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</row>
    <row r="350" spans="1:23" ht="15.75" customHeight="1" x14ac:dyDescent="0.2">
      <c r="A350" s="38"/>
      <c r="B350" s="112"/>
      <c r="C350" s="38"/>
      <c r="D350" s="38"/>
      <c r="E350" s="27"/>
      <c r="F350" s="75"/>
      <c r="G350" s="113"/>
      <c r="H350" s="114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</row>
    <row r="351" spans="1:23" ht="15.75" customHeight="1" x14ac:dyDescent="0.2">
      <c r="A351" s="38"/>
      <c r="B351" s="112"/>
      <c r="C351" s="38"/>
      <c r="D351" s="38"/>
      <c r="E351" s="27"/>
      <c r="F351" s="75"/>
      <c r="G351" s="113"/>
      <c r="H351" s="114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</row>
    <row r="352" spans="1:23" ht="15.75" customHeight="1" x14ac:dyDescent="0.2">
      <c r="A352" s="38"/>
      <c r="B352" s="112"/>
      <c r="C352" s="38"/>
      <c r="D352" s="38"/>
      <c r="E352" s="27"/>
      <c r="F352" s="75"/>
      <c r="G352" s="113"/>
      <c r="H352" s="114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</row>
    <row r="353" spans="1:23" ht="15.75" customHeight="1" x14ac:dyDescent="0.2">
      <c r="A353" s="38"/>
      <c r="B353" s="112"/>
      <c r="C353" s="38"/>
      <c r="D353" s="38"/>
      <c r="E353" s="27"/>
      <c r="F353" s="75"/>
      <c r="G353" s="113"/>
      <c r="H353" s="114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</row>
    <row r="354" spans="1:23" ht="15.75" customHeight="1" x14ac:dyDescent="0.2">
      <c r="A354" s="38"/>
      <c r="B354" s="112"/>
      <c r="C354" s="38"/>
      <c r="D354" s="38"/>
      <c r="E354" s="27"/>
      <c r="F354" s="75"/>
      <c r="G354" s="113"/>
      <c r="H354" s="114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</row>
    <row r="355" spans="1:23" ht="15.75" customHeight="1" x14ac:dyDescent="0.2">
      <c r="A355" s="38"/>
      <c r="B355" s="112"/>
      <c r="C355" s="38"/>
      <c r="D355" s="38"/>
      <c r="E355" s="27"/>
      <c r="F355" s="75"/>
      <c r="G355" s="113"/>
      <c r="H355" s="114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</row>
    <row r="356" spans="1:23" ht="15.75" customHeight="1" x14ac:dyDescent="0.2">
      <c r="A356" s="38"/>
      <c r="B356" s="112"/>
      <c r="C356" s="38"/>
      <c r="D356" s="38"/>
      <c r="E356" s="27"/>
      <c r="F356" s="75"/>
      <c r="G356" s="113"/>
      <c r="H356" s="114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</row>
    <row r="357" spans="1:23" ht="15.75" customHeight="1" x14ac:dyDescent="0.2">
      <c r="A357" s="38"/>
      <c r="B357" s="112"/>
      <c r="C357" s="38"/>
      <c r="D357" s="38"/>
      <c r="E357" s="27"/>
      <c r="F357" s="75"/>
      <c r="G357" s="113"/>
      <c r="H357" s="114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</row>
    <row r="358" spans="1:23" ht="15.75" customHeight="1" x14ac:dyDescent="0.2">
      <c r="A358" s="38"/>
      <c r="B358" s="112"/>
      <c r="C358" s="38"/>
      <c r="D358" s="38"/>
      <c r="E358" s="27"/>
      <c r="F358" s="75"/>
      <c r="G358" s="113"/>
      <c r="H358" s="114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</row>
    <row r="359" spans="1:23" ht="15.75" customHeight="1" x14ac:dyDescent="0.2">
      <c r="A359" s="38"/>
      <c r="B359" s="112"/>
      <c r="C359" s="38"/>
      <c r="D359" s="38"/>
      <c r="E359" s="27"/>
      <c r="F359" s="75"/>
      <c r="G359" s="113"/>
      <c r="H359" s="114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</row>
    <row r="360" spans="1:23" ht="15.75" customHeight="1" x14ac:dyDescent="0.2">
      <c r="A360" s="38"/>
      <c r="B360" s="112"/>
      <c r="C360" s="38"/>
      <c r="D360" s="38"/>
      <c r="E360" s="27"/>
      <c r="F360" s="75"/>
      <c r="G360" s="113"/>
      <c r="H360" s="114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</row>
    <row r="361" spans="1:23" ht="15.75" customHeight="1" x14ac:dyDescent="0.2">
      <c r="A361" s="38"/>
      <c r="B361" s="112"/>
      <c r="C361" s="38"/>
      <c r="D361" s="38"/>
      <c r="E361" s="27"/>
      <c r="F361" s="75"/>
      <c r="G361" s="113"/>
      <c r="H361" s="114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</row>
    <row r="362" spans="1:23" ht="15.75" customHeight="1" x14ac:dyDescent="0.2">
      <c r="A362" s="38"/>
      <c r="B362" s="112"/>
      <c r="C362" s="38"/>
      <c r="D362" s="38"/>
      <c r="E362" s="27"/>
      <c r="F362" s="75"/>
      <c r="G362" s="113"/>
      <c r="H362" s="114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</row>
    <row r="363" spans="1:23" ht="15.75" customHeight="1" x14ac:dyDescent="0.2">
      <c r="A363" s="38"/>
      <c r="B363" s="112"/>
      <c r="C363" s="38"/>
      <c r="D363" s="38"/>
      <c r="E363" s="27"/>
      <c r="F363" s="75"/>
      <c r="G363" s="113"/>
      <c r="H363" s="114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</row>
    <row r="364" spans="1:23" ht="15.75" customHeight="1" x14ac:dyDescent="0.2">
      <c r="A364" s="38"/>
      <c r="B364" s="112"/>
      <c r="C364" s="38"/>
      <c r="D364" s="38"/>
      <c r="E364" s="27"/>
      <c r="F364" s="75"/>
      <c r="G364" s="113"/>
      <c r="H364" s="114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</row>
    <row r="365" spans="1:23" ht="15.75" customHeight="1" x14ac:dyDescent="0.2">
      <c r="A365" s="38"/>
      <c r="B365" s="112"/>
      <c r="C365" s="38"/>
      <c r="D365" s="38"/>
      <c r="E365" s="27"/>
      <c r="F365" s="75"/>
      <c r="G365" s="113"/>
      <c r="H365" s="114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</row>
    <row r="366" spans="1:23" ht="15.75" customHeight="1" x14ac:dyDescent="0.2">
      <c r="A366" s="38"/>
      <c r="B366" s="112"/>
      <c r="C366" s="38"/>
      <c r="D366" s="38"/>
      <c r="E366" s="27"/>
      <c r="F366" s="75"/>
      <c r="G366" s="113"/>
      <c r="H366" s="114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</row>
    <row r="367" spans="1:23" ht="15.75" customHeight="1" x14ac:dyDescent="0.2">
      <c r="A367" s="38"/>
      <c r="B367" s="112"/>
      <c r="C367" s="38"/>
      <c r="D367" s="38"/>
      <c r="E367" s="27"/>
      <c r="F367" s="75"/>
      <c r="G367" s="113"/>
      <c r="H367" s="114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</row>
    <row r="368" spans="1:23" ht="15.75" customHeight="1" x14ac:dyDescent="0.2">
      <c r="A368" s="38"/>
      <c r="B368" s="112"/>
      <c r="C368" s="38"/>
      <c r="D368" s="38"/>
      <c r="E368" s="27"/>
      <c r="F368" s="75"/>
      <c r="G368" s="113"/>
      <c r="H368" s="114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</row>
    <row r="369" spans="1:23" ht="15.75" customHeight="1" x14ac:dyDescent="0.2">
      <c r="A369" s="38"/>
      <c r="B369" s="112"/>
      <c r="C369" s="38"/>
      <c r="D369" s="38"/>
      <c r="E369" s="27"/>
      <c r="F369" s="75"/>
      <c r="G369" s="113"/>
      <c r="H369" s="114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</row>
    <row r="370" spans="1:23" ht="15.75" customHeight="1" x14ac:dyDescent="0.2">
      <c r="A370" s="38"/>
      <c r="B370" s="112"/>
      <c r="C370" s="38"/>
      <c r="D370" s="38"/>
      <c r="E370" s="27"/>
      <c r="F370" s="75"/>
      <c r="G370" s="113"/>
      <c r="H370" s="114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</row>
    <row r="371" spans="1:23" ht="15.75" customHeight="1" x14ac:dyDescent="0.2">
      <c r="A371" s="38"/>
      <c r="B371" s="112"/>
      <c r="C371" s="38"/>
      <c r="D371" s="38"/>
      <c r="E371" s="27"/>
      <c r="F371" s="75"/>
      <c r="G371" s="113"/>
      <c r="H371" s="114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</row>
    <row r="372" spans="1:23" ht="15.75" customHeight="1" x14ac:dyDescent="0.2">
      <c r="A372" s="38"/>
      <c r="B372" s="112"/>
      <c r="C372" s="38"/>
      <c r="D372" s="38"/>
      <c r="E372" s="27"/>
      <c r="F372" s="75"/>
      <c r="G372" s="113"/>
      <c r="H372" s="114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</row>
    <row r="373" spans="1:23" ht="15.75" customHeight="1" x14ac:dyDescent="0.2">
      <c r="A373" s="38"/>
      <c r="B373" s="112"/>
      <c r="C373" s="38"/>
      <c r="D373" s="38"/>
      <c r="E373" s="27"/>
      <c r="F373" s="75"/>
      <c r="G373" s="113"/>
      <c r="H373" s="114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</row>
    <row r="374" spans="1:23" ht="15.75" customHeight="1" x14ac:dyDescent="0.2">
      <c r="A374" s="38"/>
      <c r="B374" s="112"/>
      <c r="C374" s="38"/>
      <c r="D374" s="38"/>
      <c r="E374" s="27"/>
      <c r="F374" s="75"/>
      <c r="G374" s="113"/>
      <c r="H374" s="114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</row>
    <row r="375" spans="1:23" ht="15.75" customHeight="1" x14ac:dyDescent="0.2">
      <c r="A375" s="38"/>
      <c r="B375" s="112"/>
      <c r="C375" s="38"/>
      <c r="D375" s="38"/>
      <c r="E375" s="27"/>
      <c r="F375" s="75"/>
      <c r="G375" s="113"/>
      <c r="H375" s="114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</row>
    <row r="376" spans="1:23" ht="15.75" customHeight="1" x14ac:dyDescent="0.2">
      <c r="A376" s="38"/>
      <c r="B376" s="112"/>
      <c r="C376" s="38"/>
      <c r="D376" s="38"/>
      <c r="E376" s="27"/>
      <c r="F376" s="75"/>
      <c r="G376" s="113"/>
      <c r="H376" s="114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</row>
    <row r="377" spans="1:23" ht="15.75" customHeight="1" x14ac:dyDescent="0.2">
      <c r="A377" s="38"/>
      <c r="B377" s="112"/>
      <c r="C377" s="38"/>
      <c r="D377" s="38"/>
      <c r="E377" s="27"/>
      <c r="F377" s="75"/>
      <c r="G377" s="113"/>
      <c r="H377" s="114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</row>
    <row r="378" spans="1:23" ht="15.75" customHeight="1" x14ac:dyDescent="0.2">
      <c r="A378" s="38"/>
      <c r="B378" s="112"/>
      <c r="C378" s="38"/>
      <c r="D378" s="38"/>
      <c r="E378" s="27"/>
      <c r="F378" s="75"/>
      <c r="G378" s="113"/>
      <c r="H378" s="114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</row>
    <row r="379" spans="1:23" ht="15.75" customHeight="1" x14ac:dyDescent="0.2">
      <c r="A379" s="38"/>
      <c r="B379" s="112"/>
      <c r="C379" s="38"/>
      <c r="D379" s="38"/>
      <c r="E379" s="27"/>
      <c r="F379" s="75"/>
      <c r="G379" s="113"/>
      <c r="H379" s="114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</row>
    <row r="380" spans="1:23" ht="15.75" customHeight="1" x14ac:dyDescent="0.2">
      <c r="A380" s="38"/>
      <c r="B380" s="112"/>
      <c r="C380" s="38"/>
      <c r="D380" s="38"/>
      <c r="E380" s="27"/>
      <c r="F380" s="75"/>
      <c r="G380" s="113"/>
      <c r="H380" s="114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</row>
    <row r="381" spans="1:23" ht="15.75" customHeight="1" x14ac:dyDescent="0.2">
      <c r="A381" s="38"/>
      <c r="B381" s="112"/>
      <c r="C381" s="38"/>
      <c r="D381" s="38"/>
      <c r="E381" s="27"/>
      <c r="F381" s="75"/>
      <c r="G381" s="113"/>
      <c r="H381" s="114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</row>
    <row r="382" spans="1:23" ht="15.75" customHeight="1" x14ac:dyDescent="0.2">
      <c r="A382" s="38"/>
      <c r="B382" s="112"/>
      <c r="C382" s="38"/>
      <c r="D382" s="38"/>
      <c r="E382" s="27"/>
      <c r="F382" s="75"/>
      <c r="G382" s="113"/>
      <c r="H382" s="114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</row>
    <row r="383" spans="1:23" ht="15.75" customHeight="1" x14ac:dyDescent="0.2">
      <c r="A383" s="38"/>
      <c r="B383" s="112"/>
      <c r="C383" s="38"/>
      <c r="D383" s="38"/>
      <c r="E383" s="27"/>
      <c r="F383" s="75"/>
      <c r="G383" s="113"/>
      <c r="H383" s="114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</row>
    <row r="384" spans="1:23" ht="15.75" customHeight="1" x14ac:dyDescent="0.2">
      <c r="A384" s="38"/>
      <c r="B384" s="112"/>
      <c r="C384" s="38"/>
      <c r="D384" s="38"/>
      <c r="E384" s="27"/>
      <c r="F384" s="75"/>
      <c r="G384" s="113"/>
      <c r="H384" s="114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</row>
    <row r="385" spans="1:23" ht="15.75" customHeight="1" x14ac:dyDescent="0.2">
      <c r="A385" s="38"/>
      <c r="B385" s="112"/>
      <c r="C385" s="38"/>
      <c r="D385" s="38"/>
      <c r="E385" s="27"/>
      <c r="F385" s="75"/>
      <c r="G385" s="113"/>
      <c r="H385" s="114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</row>
    <row r="386" spans="1:23" ht="15.75" customHeight="1" x14ac:dyDescent="0.2">
      <c r="A386" s="38"/>
      <c r="B386" s="112"/>
      <c r="C386" s="38"/>
      <c r="D386" s="38"/>
      <c r="E386" s="27"/>
      <c r="F386" s="75"/>
      <c r="G386" s="113"/>
      <c r="H386" s="114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</row>
    <row r="387" spans="1:23" ht="15.75" customHeight="1" x14ac:dyDescent="0.2">
      <c r="A387" s="38"/>
      <c r="B387" s="112"/>
      <c r="C387" s="38"/>
      <c r="D387" s="38"/>
      <c r="E387" s="27"/>
      <c r="F387" s="75"/>
      <c r="G387" s="113"/>
      <c r="H387" s="114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</row>
    <row r="388" spans="1:23" ht="15.75" customHeight="1" x14ac:dyDescent="0.2">
      <c r="A388" s="38"/>
      <c r="B388" s="112"/>
      <c r="C388" s="38"/>
      <c r="D388" s="38"/>
      <c r="E388" s="27"/>
      <c r="F388" s="75"/>
      <c r="G388" s="113"/>
      <c r="H388" s="114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</row>
    <row r="389" spans="1:23" ht="15.75" customHeight="1" x14ac:dyDescent="0.2">
      <c r="A389" s="38"/>
      <c r="B389" s="112"/>
      <c r="C389" s="38"/>
      <c r="D389" s="38"/>
      <c r="E389" s="27"/>
      <c r="F389" s="75"/>
      <c r="G389" s="113"/>
      <c r="H389" s="114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</row>
    <row r="390" spans="1:23" ht="15.75" customHeight="1" x14ac:dyDescent="0.2">
      <c r="A390" s="38"/>
      <c r="B390" s="112"/>
      <c r="C390" s="38"/>
      <c r="D390" s="38"/>
      <c r="E390" s="27"/>
      <c r="F390" s="75"/>
      <c r="G390" s="113"/>
      <c r="H390" s="114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</row>
    <row r="391" spans="1:23" ht="15.75" customHeight="1" x14ac:dyDescent="0.2">
      <c r="A391" s="38"/>
      <c r="B391" s="112"/>
      <c r="C391" s="38"/>
      <c r="D391" s="38"/>
      <c r="E391" s="27"/>
      <c r="F391" s="75"/>
      <c r="G391" s="113"/>
      <c r="H391" s="114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</row>
    <row r="392" spans="1:23" ht="15.75" customHeight="1" x14ac:dyDescent="0.2">
      <c r="A392" s="38"/>
      <c r="B392" s="112"/>
      <c r="C392" s="38"/>
      <c r="D392" s="38"/>
      <c r="E392" s="27"/>
      <c r="F392" s="75"/>
      <c r="G392" s="113"/>
      <c r="H392" s="114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</row>
    <row r="393" spans="1:23" ht="15.75" customHeight="1" x14ac:dyDescent="0.2">
      <c r="A393" s="38"/>
      <c r="B393" s="112"/>
      <c r="C393" s="38"/>
      <c r="D393" s="38"/>
      <c r="E393" s="27"/>
      <c r="F393" s="75"/>
      <c r="G393" s="113"/>
      <c r="H393" s="114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</row>
    <row r="394" spans="1:23" ht="15.75" customHeight="1" x14ac:dyDescent="0.2">
      <c r="A394" s="38"/>
      <c r="B394" s="112"/>
      <c r="C394" s="38"/>
      <c r="D394" s="38"/>
      <c r="E394" s="27"/>
      <c r="F394" s="75"/>
      <c r="G394" s="113"/>
      <c r="H394" s="114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</row>
    <row r="395" spans="1:23" ht="15.75" customHeight="1" x14ac:dyDescent="0.2">
      <c r="A395" s="38"/>
      <c r="B395" s="112"/>
      <c r="C395" s="38"/>
      <c r="D395" s="38"/>
      <c r="E395" s="27"/>
      <c r="F395" s="75"/>
      <c r="G395" s="113"/>
      <c r="H395" s="114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</row>
    <row r="396" spans="1:23" ht="15.75" customHeight="1" x14ac:dyDescent="0.2">
      <c r="A396" s="38"/>
      <c r="B396" s="112"/>
      <c r="C396" s="38"/>
      <c r="D396" s="38"/>
      <c r="E396" s="27"/>
      <c r="F396" s="75"/>
      <c r="G396" s="113"/>
      <c r="H396" s="114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</row>
    <row r="397" spans="1:23" ht="15.75" customHeight="1" x14ac:dyDescent="0.2">
      <c r="A397" s="38"/>
      <c r="B397" s="112"/>
      <c r="C397" s="38"/>
      <c r="D397" s="38"/>
      <c r="E397" s="27"/>
      <c r="F397" s="75"/>
      <c r="G397" s="113"/>
      <c r="H397" s="114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</row>
    <row r="398" spans="1:23" ht="15.75" customHeight="1" x14ac:dyDescent="0.2">
      <c r="A398" s="38"/>
      <c r="B398" s="112"/>
      <c r="C398" s="38"/>
      <c r="D398" s="38"/>
      <c r="E398" s="27"/>
      <c r="F398" s="75"/>
      <c r="G398" s="113"/>
      <c r="H398" s="114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</row>
    <row r="399" spans="1:23" ht="15.75" customHeight="1" x14ac:dyDescent="0.2">
      <c r="A399" s="38"/>
      <c r="B399" s="112"/>
      <c r="C399" s="38"/>
      <c r="D399" s="38"/>
      <c r="E399" s="27"/>
      <c r="F399" s="75"/>
      <c r="G399" s="113"/>
      <c r="H399" s="114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</row>
    <row r="400" spans="1:23" ht="15.75" customHeight="1" x14ac:dyDescent="0.2">
      <c r="A400" s="38"/>
      <c r="B400" s="112"/>
      <c r="C400" s="38"/>
      <c r="D400" s="38"/>
      <c r="E400" s="27"/>
      <c r="F400" s="75"/>
      <c r="G400" s="113"/>
      <c r="H400" s="114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</row>
    <row r="401" spans="1:23" ht="15.75" customHeight="1" x14ac:dyDescent="0.2">
      <c r="A401" s="38"/>
      <c r="B401" s="112"/>
      <c r="C401" s="38"/>
      <c r="D401" s="38"/>
      <c r="E401" s="27"/>
      <c r="F401" s="75"/>
      <c r="G401" s="113"/>
      <c r="H401" s="114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</row>
    <row r="402" spans="1:23" ht="15.75" customHeight="1" x14ac:dyDescent="0.2">
      <c r="A402" s="38"/>
      <c r="B402" s="112"/>
      <c r="C402" s="38"/>
      <c r="D402" s="38"/>
      <c r="E402" s="27"/>
      <c r="F402" s="75"/>
      <c r="G402" s="113"/>
      <c r="H402" s="114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</row>
    <row r="403" spans="1:23" ht="15.75" customHeight="1" x14ac:dyDescent="0.2">
      <c r="A403" s="38"/>
      <c r="B403" s="112"/>
      <c r="C403" s="38"/>
      <c r="D403" s="38"/>
      <c r="E403" s="27"/>
      <c r="F403" s="75"/>
      <c r="G403" s="113"/>
      <c r="H403" s="114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</row>
    <row r="404" spans="1:23" ht="15.75" customHeight="1" x14ac:dyDescent="0.2">
      <c r="A404" s="38"/>
      <c r="B404" s="112"/>
      <c r="C404" s="38"/>
      <c r="D404" s="38"/>
      <c r="E404" s="27"/>
      <c r="F404" s="75"/>
      <c r="G404" s="113"/>
      <c r="H404" s="114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</row>
    <row r="405" spans="1:23" ht="15.75" customHeight="1" x14ac:dyDescent="0.2">
      <c r="A405" s="38"/>
      <c r="B405" s="112"/>
      <c r="C405" s="38"/>
      <c r="D405" s="38"/>
      <c r="E405" s="27"/>
      <c r="F405" s="75"/>
      <c r="G405" s="113"/>
      <c r="H405" s="114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</row>
    <row r="406" spans="1:23" ht="15.75" customHeight="1" x14ac:dyDescent="0.2">
      <c r="A406" s="38"/>
      <c r="B406" s="112"/>
      <c r="C406" s="38"/>
      <c r="D406" s="38"/>
      <c r="E406" s="27"/>
      <c r="F406" s="75"/>
      <c r="G406" s="113"/>
      <c r="H406" s="114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</row>
    <row r="407" spans="1:23" ht="15.75" customHeight="1" x14ac:dyDescent="0.2">
      <c r="A407" s="38"/>
      <c r="B407" s="112"/>
      <c r="C407" s="38"/>
      <c r="D407" s="38"/>
      <c r="E407" s="27"/>
      <c r="F407" s="75"/>
      <c r="G407" s="113"/>
      <c r="H407" s="114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</row>
    <row r="408" spans="1:23" ht="15.75" customHeight="1" x14ac:dyDescent="0.2">
      <c r="A408" s="38"/>
      <c r="B408" s="112"/>
      <c r="C408" s="38"/>
      <c r="D408" s="38"/>
      <c r="E408" s="27"/>
      <c r="F408" s="75"/>
      <c r="G408" s="113"/>
      <c r="H408" s="114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</row>
    <row r="409" spans="1:23" ht="15.75" customHeight="1" x14ac:dyDescent="0.2">
      <c r="A409" s="38"/>
      <c r="B409" s="112"/>
      <c r="C409" s="38"/>
      <c r="D409" s="38"/>
      <c r="E409" s="27"/>
      <c r="F409" s="75"/>
      <c r="G409" s="113"/>
      <c r="H409" s="114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</row>
    <row r="410" spans="1:23" ht="15.75" customHeight="1" x14ac:dyDescent="0.2">
      <c r="A410" s="38"/>
      <c r="B410" s="112"/>
      <c r="C410" s="38"/>
      <c r="D410" s="38"/>
      <c r="E410" s="27"/>
      <c r="F410" s="75"/>
      <c r="G410" s="113"/>
      <c r="H410" s="114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</row>
    <row r="411" spans="1:23" ht="15.75" customHeight="1" x14ac:dyDescent="0.2">
      <c r="A411" s="38"/>
      <c r="B411" s="112"/>
      <c r="C411" s="38"/>
      <c r="D411" s="38"/>
      <c r="E411" s="27"/>
      <c r="F411" s="75"/>
      <c r="G411" s="113"/>
      <c r="H411" s="114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</row>
    <row r="412" spans="1:23" ht="15.75" customHeight="1" x14ac:dyDescent="0.2">
      <c r="A412" s="38"/>
      <c r="B412" s="112"/>
      <c r="C412" s="38"/>
      <c r="D412" s="38"/>
      <c r="E412" s="27"/>
      <c r="F412" s="75"/>
      <c r="G412" s="113"/>
      <c r="H412" s="114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</row>
    <row r="413" spans="1:23" ht="15.75" customHeight="1" x14ac:dyDescent="0.2">
      <c r="A413" s="38"/>
      <c r="B413" s="112"/>
      <c r="C413" s="38"/>
      <c r="D413" s="38"/>
      <c r="E413" s="27"/>
      <c r="F413" s="75"/>
      <c r="G413" s="113"/>
      <c r="H413" s="114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</row>
    <row r="414" spans="1:23" ht="15.75" customHeight="1" x14ac:dyDescent="0.2">
      <c r="A414" s="38"/>
      <c r="B414" s="112"/>
      <c r="C414" s="38"/>
      <c r="D414" s="38"/>
      <c r="E414" s="27"/>
      <c r="F414" s="75"/>
      <c r="G414" s="113"/>
      <c r="H414" s="114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</row>
    <row r="415" spans="1:23" ht="15.75" customHeight="1" x14ac:dyDescent="0.2">
      <c r="A415" s="38"/>
      <c r="B415" s="112"/>
      <c r="C415" s="38"/>
      <c r="D415" s="38"/>
      <c r="E415" s="27"/>
      <c r="F415" s="75"/>
      <c r="G415" s="113"/>
      <c r="H415" s="114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</row>
    <row r="416" spans="1:23" ht="15.75" customHeight="1" x14ac:dyDescent="0.2">
      <c r="A416" s="38"/>
      <c r="B416" s="112"/>
      <c r="C416" s="38"/>
      <c r="D416" s="38"/>
      <c r="E416" s="27"/>
      <c r="F416" s="75"/>
      <c r="G416" s="113"/>
      <c r="H416" s="114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</row>
    <row r="417" spans="1:23" ht="15.75" customHeight="1" x14ac:dyDescent="0.2">
      <c r="A417" s="38"/>
      <c r="B417" s="112"/>
      <c r="C417" s="38"/>
      <c r="D417" s="38"/>
      <c r="E417" s="27"/>
      <c r="F417" s="75"/>
      <c r="G417" s="113"/>
      <c r="H417" s="114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</row>
    <row r="418" spans="1:23" ht="15.75" customHeight="1" x14ac:dyDescent="0.2">
      <c r="A418" s="38"/>
      <c r="B418" s="112"/>
      <c r="C418" s="38"/>
      <c r="D418" s="38"/>
      <c r="E418" s="27"/>
      <c r="F418" s="75"/>
      <c r="G418" s="113"/>
      <c r="H418" s="114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</row>
    <row r="419" spans="1:23" ht="15.75" customHeight="1" x14ac:dyDescent="0.2">
      <c r="A419" s="38"/>
      <c r="B419" s="112"/>
      <c r="C419" s="38"/>
      <c r="D419" s="38"/>
      <c r="E419" s="27"/>
      <c r="F419" s="75"/>
      <c r="G419" s="113"/>
      <c r="H419" s="114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</row>
    <row r="420" spans="1:23" ht="15.75" customHeight="1" x14ac:dyDescent="0.2">
      <c r="A420" s="38"/>
      <c r="B420" s="112"/>
      <c r="C420" s="38"/>
      <c r="D420" s="38"/>
      <c r="E420" s="27"/>
      <c r="F420" s="75"/>
      <c r="G420" s="113"/>
      <c r="H420" s="114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</row>
    <row r="421" spans="1:23" ht="15.75" customHeight="1" x14ac:dyDescent="0.2">
      <c r="A421" s="38"/>
      <c r="B421" s="112"/>
      <c r="C421" s="38"/>
      <c r="D421" s="38"/>
      <c r="E421" s="27"/>
      <c r="F421" s="75"/>
      <c r="G421" s="113"/>
      <c r="H421" s="114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</row>
    <row r="422" spans="1:23" ht="15.75" customHeight="1" x14ac:dyDescent="0.2">
      <c r="A422" s="38"/>
      <c r="B422" s="112"/>
      <c r="C422" s="38"/>
      <c r="D422" s="38"/>
      <c r="E422" s="27"/>
      <c r="F422" s="75"/>
      <c r="G422" s="113"/>
      <c r="H422" s="114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</row>
    <row r="423" spans="1:23" ht="15.75" customHeight="1" x14ac:dyDescent="0.2">
      <c r="A423" s="38"/>
      <c r="B423" s="112"/>
      <c r="C423" s="38"/>
      <c r="D423" s="38"/>
      <c r="E423" s="27"/>
      <c r="F423" s="75"/>
      <c r="G423" s="113"/>
      <c r="H423" s="114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</row>
    <row r="424" spans="1:23" ht="15.75" customHeight="1" x14ac:dyDescent="0.2">
      <c r="A424" s="38"/>
      <c r="B424" s="112"/>
      <c r="C424" s="38"/>
      <c r="D424" s="38"/>
      <c r="E424" s="27"/>
      <c r="F424" s="75"/>
      <c r="G424" s="113"/>
      <c r="H424" s="114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</row>
    <row r="425" spans="1:23" ht="15.75" customHeight="1" x14ac:dyDescent="0.2">
      <c r="A425" s="38"/>
      <c r="B425" s="112"/>
      <c r="C425" s="38"/>
      <c r="D425" s="38"/>
      <c r="E425" s="27"/>
      <c r="F425" s="75"/>
      <c r="G425" s="113"/>
      <c r="H425" s="114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</row>
    <row r="426" spans="1:23" ht="15.75" customHeight="1" x14ac:dyDescent="0.2">
      <c r="A426" s="38"/>
      <c r="B426" s="112"/>
      <c r="C426" s="38"/>
      <c r="D426" s="38"/>
      <c r="E426" s="27"/>
      <c r="F426" s="75"/>
      <c r="G426" s="113"/>
      <c r="H426" s="114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</row>
    <row r="427" spans="1:23" ht="15.75" customHeight="1" x14ac:dyDescent="0.2">
      <c r="A427" s="38"/>
      <c r="B427" s="112"/>
      <c r="C427" s="38"/>
      <c r="D427" s="38"/>
      <c r="E427" s="27"/>
      <c r="F427" s="75"/>
      <c r="G427" s="113"/>
      <c r="H427" s="114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</row>
    <row r="428" spans="1:23" ht="15.75" customHeight="1" x14ac:dyDescent="0.2">
      <c r="A428" s="38"/>
      <c r="B428" s="112"/>
      <c r="C428" s="38"/>
      <c r="D428" s="38"/>
      <c r="E428" s="27"/>
      <c r="F428" s="75"/>
      <c r="G428" s="113"/>
      <c r="H428" s="114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</row>
    <row r="429" spans="1:23" ht="15.75" customHeight="1" x14ac:dyDescent="0.2">
      <c r="A429" s="38"/>
      <c r="B429" s="112"/>
      <c r="C429" s="38"/>
      <c r="D429" s="38"/>
      <c r="E429" s="27"/>
      <c r="F429" s="75"/>
      <c r="G429" s="113"/>
      <c r="H429" s="114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</row>
    <row r="430" spans="1:23" ht="15.75" customHeight="1" x14ac:dyDescent="0.2">
      <c r="A430" s="38"/>
      <c r="B430" s="112"/>
      <c r="C430" s="38"/>
      <c r="D430" s="38"/>
      <c r="E430" s="27"/>
      <c r="F430" s="75"/>
      <c r="G430" s="113"/>
      <c r="H430" s="114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</row>
    <row r="431" spans="1:23" ht="15.75" customHeight="1" x14ac:dyDescent="0.2">
      <c r="A431" s="38"/>
      <c r="B431" s="112"/>
      <c r="C431" s="38"/>
      <c r="D431" s="38"/>
      <c r="E431" s="27"/>
      <c r="F431" s="75"/>
      <c r="G431" s="113"/>
      <c r="H431" s="114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</row>
    <row r="432" spans="1:23" ht="15.75" customHeight="1" x14ac:dyDescent="0.2">
      <c r="A432" s="38"/>
      <c r="B432" s="112"/>
      <c r="C432" s="38"/>
      <c r="D432" s="38"/>
      <c r="E432" s="27"/>
      <c r="F432" s="75"/>
      <c r="G432" s="113"/>
      <c r="H432" s="114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</row>
    <row r="433" spans="1:23" ht="15.75" customHeight="1" x14ac:dyDescent="0.2">
      <c r="A433" s="38"/>
      <c r="B433" s="112"/>
      <c r="C433" s="38"/>
      <c r="D433" s="38"/>
      <c r="E433" s="27"/>
      <c r="F433" s="75"/>
      <c r="G433" s="113"/>
      <c r="H433" s="114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</row>
    <row r="434" spans="1:23" ht="15.75" customHeight="1" x14ac:dyDescent="0.2">
      <c r="A434" s="38"/>
      <c r="B434" s="112"/>
      <c r="C434" s="38"/>
      <c r="D434" s="38"/>
      <c r="E434" s="27"/>
      <c r="F434" s="75"/>
      <c r="G434" s="113"/>
      <c r="H434" s="114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</row>
    <row r="435" spans="1:23" ht="15.75" customHeight="1" x14ac:dyDescent="0.2">
      <c r="A435" s="38"/>
      <c r="B435" s="112"/>
      <c r="C435" s="38"/>
      <c r="D435" s="38"/>
      <c r="E435" s="27"/>
      <c r="F435" s="75"/>
      <c r="G435" s="113"/>
      <c r="H435" s="114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</row>
    <row r="436" spans="1:23" ht="15.75" customHeight="1" x14ac:dyDescent="0.2">
      <c r="A436" s="38"/>
      <c r="B436" s="112"/>
      <c r="C436" s="38"/>
      <c r="D436" s="38"/>
      <c r="E436" s="27"/>
      <c r="F436" s="75"/>
      <c r="G436" s="113"/>
      <c r="H436" s="114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</row>
    <row r="437" spans="1:23" ht="15.75" customHeight="1" x14ac:dyDescent="0.2">
      <c r="A437" s="38"/>
      <c r="B437" s="112"/>
      <c r="C437" s="38"/>
      <c r="D437" s="38"/>
      <c r="E437" s="27"/>
      <c r="F437" s="75"/>
      <c r="G437" s="113"/>
      <c r="H437" s="114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</row>
    <row r="438" spans="1:23" ht="15.75" customHeight="1" x14ac:dyDescent="0.2">
      <c r="A438" s="38"/>
      <c r="B438" s="112"/>
      <c r="C438" s="38"/>
      <c r="D438" s="38"/>
      <c r="E438" s="27"/>
      <c r="F438" s="75"/>
      <c r="G438" s="113"/>
      <c r="H438" s="114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</row>
    <row r="439" spans="1:23" ht="15.75" customHeight="1" x14ac:dyDescent="0.2">
      <c r="A439" s="38"/>
      <c r="B439" s="112"/>
      <c r="C439" s="38"/>
      <c r="D439" s="38"/>
      <c r="E439" s="27"/>
      <c r="F439" s="75"/>
      <c r="G439" s="113"/>
      <c r="H439" s="114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</row>
    <row r="440" spans="1:23" ht="15.75" customHeight="1" x14ac:dyDescent="0.2">
      <c r="A440" s="38"/>
      <c r="B440" s="112"/>
      <c r="C440" s="38"/>
      <c r="D440" s="38"/>
      <c r="E440" s="27"/>
      <c r="F440" s="75"/>
      <c r="G440" s="113"/>
      <c r="H440" s="114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</row>
    <row r="441" spans="1:23" ht="15.75" customHeight="1" x14ac:dyDescent="0.2">
      <c r="A441" s="38"/>
      <c r="B441" s="112"/>
      <c r="C441" s="38"/>
      <c r="D441" s="38"/>
      <c r="E441" s="27"/>
      <c r="F441" s="75"/>
      <c r="G441" s="113"/>
      <c r="H441" s="114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</row>
    <row r="442" spans="1:23" ht="15.75" customHeight="1" x14ac:dyDescent="0.2">
      <c r="A442" s="38"/>
      <c r="B442" s="112"/>
      <c r="C442" s="38"/>
      <c r="D442" s="38"/>
      <c r="E442" s="27"/>
      <c r="F442" s="75"/>
      <c r="G442" s="113"/>
      <c r="H442" s="114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</row>
    <row r="443" spans="1:23" ht="15.75" customHeight="1" x14ac:dyDescent="0.2">
      <c r="A443" s="38"/>
      <c r="B443" s="112"/>
      <c r="C443" s="38"/>
      <c r="D443" s="38"/>
      <c r="E443" s="27"/>
      <c r="F443" s="75"/>
      <c r="G443" s="113"/>
      <c r="H443" s="114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</row>
    <row r="444" spans="1:23" ht="15.75" customHeight="1" x14ac:dyDescent="0.2">
      <c r="A444" s="38"/>
      <c r="B444" s="112"/>
      <c r="C444" s="38"/>
      <c r="D444" s="38"/>
      <c r="E444" s="27"/>
      <c r="F444" s="75"/>
      <c r="G444" s="113"/>
      <c r="H444" s="114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</row>
    <row r="445" spans="1:23" ht="15.75" customHeight="1" x14ac:dyDescent="0.2">
      <c r="A445" s="38"/>
      <c r="B445" s="112"/>
      <c r="C445" s="38"/>
      <c r="D445" s="38"/>
      <c r="E445" s="27"/>
      <c r="F445" s="75"/>
      <c r="G445" s="113"/>
      <c r="H445" s="114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</row>
    <row r="446" spans="1:23" ht="15.75" customHeight="1" x14ac:dyDescent="0.2">
      <c r="A446" s="38"/>
      <c r="B446" s="112"/>
      <c r="C446" s="38"/>
      <c r="D446" s="38"/>
      <c r="E446" s="27"/>
      <c r="F446" s="75"/>
      <c r="G446" s="113"/>
      <c r="H446" s="114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</row>
    <row r="447" spans="1:23" ht="15.75" customHeight="1" x14ac:dyDescent="0.2">
      <c r="A447" s="38"/>
      <c r="B447" s="112"/>
      <c r="C447" s="38"/>
      <c r="D447" s="38"/>
      <c r="E447" s="27"/>
      <c r="F447" s="75"/>
      <c r="G447" s="113"/>
      <c r="H447" s="114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</row>
    <row r="448" spans="1:23" ht="15.75" customHeight="1" x14ac:dyDescent="0.2">
      <c r="A448" s="38"/>
      <c r="B448" s="112"/>
      <c r="C448" s="38"/>
      <c r="D448" s="38"/>
      <c r="E448" s="27"/>
      <c r="F448" s="75"/>
      <c r="G448" s="113"/>
      <c r="H448" s="114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</row>
    <row r="449" spans="1:23" ht="15.75" customHeight="1" x14ac:dyDescent="0.2">
      <c r="A449" s="38"/>
      <c r="B449" s="112"/>
      <c r="C449" s="38"/>
      <c r="D449" s="38"/>
      <c r="E449" s="27"/>
      <c r="F449" s="75"/>
      <c r="G449" s="113"/>
      <c r="H449" s="114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</row>
    <row r="450" spans="1:23" ht="15.75" customHeight="1" x14ac:dyDescent="0.2">
      <c r="A450" s="38"/>
      <c r="B450" s="112"/>
      <c r="C450" s="38"/>
      <c r="D450" s="38"/>
      <c r="E450" s="27"/>
      <c r="F450" s="75"/>
      <c r="G450" s="113"/>
      <c r="H450" s="114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</row>
    <row r="451" spans="1:23" ht="15.75" customHeight="1" x14ac:dyDescent="0.2">
      <c r="A451" s="38"/>
      <c r="B451" s="112"/>
      <c r="C451" s="38"/>
      <c r="D451" s="38"/>
      <c r="E451" s="27"/>
      <c r="F451" s="75"/>
      <c r="G451" s="113"/>
      <c r="H451" s="114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</row>
    <row r="452" spans="1:23" ht="15.75" customHeight="1" x14ac:dyDescent="0.2">
      <c r="A452" s="38"/>
      <c r="B452" s="112"/>
      <c r="C452" s="38"/>
      <c r="D452" s="38"/>
      <c r="E452" s="27"/>
      <c r="F452" s="75"/>
      <c r="G452" s="113"/>
      <c r="H452" s="114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</row>
    <row r="453" spans="1:23" ht="15.75" customHeight="1" x14ac:dyDescent="0.2">
      <c r="A453" s="38"/>
      <c r="B453" s="112"/>
      <c r="C453" s="38"/>
      <c r="D453" s="38"/>
      <c r="E453" s="27"/>
      <c r="F453" s="75"/>
      <c r="G453" s="113"/>
      <c r="H453" s="114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</row>
    <row r="454" spans="1:23" ht="15.75" customHeight="1" x14ac:dyDescent="0.2">
      <c r="A454" s="38"/>
      <c r="B454" s="112"/>
      <c r="C454" s="38"/>
      <c r="D454" s="38"/>
      <c r="E454" s="27"/>
      <c r="F454" s="75"/>
      <c r="G454" s="113"/>
      <c r="H454" s="114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</row>
    <row r="455" spans="1:23" ht="15.75" customHeight="1" x14ac:dyDescent="0.2">
      <c r="A455" s="38"/>
      <c r="B455" s="112"/>
      <c r="C455" s="38"/>
      <c r="D455" s="38"/>
      <c r="E455" s="27"/>
      <c r="F455" s="75"/>
      <c r="G455" s="113"/>
      <c r="H455" s="114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</row>
    <row r="456" spans="1:23" ht="15.75" customHeight="1" x14ac:dyDescent="0.2">
      <c r="A456" s="38"/>
      <c r="B456" s="112"/>
      <c r="C456" s="38"/>
      <c r="D456" s="38"/>
      <c r="E456" s="27"/>
      <c r="F456" s="75"/>
      <c r="G456" s="113"/>
      <c r="H456" s="114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</row>
    <row r="457" spans="1:23" ht="15.75" customHeight="1" x14ac:dyDescent="0.2">
      <c r="A457" s="38"/>
      <c r="B457" s="112"/>
      <c r="C457" s="38"/>
      <c r="D457" s="38"/>
      <c r="E457" s="27"/>
      <c r="F457" s="75"/>
      <c r="G457" s="113"/>
      <c r="H457" s="114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</row>
    <row r="458" spans="1:23" ht="15.75" customHeight="1" x14ac:dyDescent="0.2">
      <c r="A458" s="38"/>
      <c r="B458" s="112"/>
      <c r="C458" s="38"/>
      <c r="D458" s="38"/>
      <c r="E458" s="27"/>
      <c r="F458" s="75"/>
      <c r="G458" s="113"/>
      <c r="H458" s="114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</row>
    <row r="459" spans="1:23" ht="15.75" customHeight="1" x14ac:dyDescent="0.2">
      <c r="A459" s="38"/>
      <c r="B459" s="112"/>
      <c r="C459" s="38"/>
      <c r="D459" s="38"/>
      <c r="E459" s="27"/>
      <c r="F459" s="75"/>
      <c r="G459" s="113"/>
      <c r="H459" s="114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</row>
    <row r="460" spans="1:23" ht="15.75" customHeight="1" x14ac:dyDescent="0.2">
      <c r="A460" s="38"/>
      <c r="B460" s="112"/>
      <c r="C460" s="38"/>
      <c r="D460" s="38"/>
      <c r="E460" s="27"/>
      <c r="F460" s="75"/>
      <c r="G460" s="113"/>
      <c r="H460" s="114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</row>
    <row r="461" spans="1:23" ht="15.75" customHeight="1" x14ac:dyDescent="0.2">
      <c r="A461" s="38"/>
      <c r="B461" s="112"/>
      <c r="C461" s="38"/>
      <c r="D461" s="38"/>
      <c r="E461" s="27"/>
      <c r="F461" s="75"/>
      <c r="G461" s="113"/>
      <c r="H461" s="114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</row>
    <row r="462" spans="1:23" ht="15.75" customHeight="1" x14ac:dyDescent="0.2">
      <c r="A462" s="38"/>
      <c r="B462" s="112"/>
      <c r="C462" s="38"/>
      <c r="D462" s="38"/>
      <c r="E462" s="27"/>
      <c r="F462" s="75"/>
      <c r="G462" s="113"/>
      <c r="H462" s="114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</row>
    <row r="463" spans="1:23" ht="15.75" customHeight="1" x14ac:dyDescent="0.2">
      <c r="A463" s="38"/>
      <c r="B463" s="112"/>
      <c r="C463" s="38"/>
      <c r="D463" s="38"/>
      <c r="E463" s="27"/>
      <c r="F463" s="75"/>
      <c r="G463" s="113"/>
      <c r="H463" s="114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</row>
    <row r="464" spans="1:23" ht="15.75" customHeight="1" x14ac:dyDescent="0.2">
      <c r="A464" s="38"/>
      <c r="B464" s="112"/>
      <c r="C464" s="38"/>
      <c r="D464" s="38"/>
      <c r="E464" s="27"/>
      <c r="F464" s="75"/>
      <c r="G464" s="113"/>
      <c r="H464" s="114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</row>
    <row r="465" spans="1:23" ht="15.75" customHeight="1" x14ac:dyDescent="0.2">
      <c r="A465" s="38"/>
      <c r="B465" s="112"/>
      <c r="C465" s="38"/>
      <c r="D465" s="38"/>
      <c r="E465" s="27"/>
      <c r="F465" s="75"/>
      <c r="G465" s="113"/>
      <c r="H465" s="114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</row>
    <row r="466" spans="1:23" ht="15.75" customHeight="1" x14ac:dyDescent="0.2">
      <c r="A466" s="38"/>
      <c r="B466" s="112"/>
      <c r="C466" s="38"/>
      <c r="D466" s="38"/>
      <c r="E466" s="27"/>
      <c r="F466" s="75"/>
      <c r="G466" s="113"/>
      <c r="H466" s="114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</row>
    <row r="467" spans="1:23" ht="15.75" customHeight="1" x14ac:dyDescent="0.2">
      <c r="A467" s="38"/>
      <c r="B467" s="112"/>
      <c r="C467" s="38"/>
      <c r="D467" s="38"/>
      <c r="E467" s="27"/>
      <c r="F467" s="75"/>
      <c r="G467" s="113"/>
      <c r="H467" s="114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</row>
    <row r="468" spans="1:23" ht="15.75" customHeight="1" x14ac:dyDescent="0.2">
      <c r="A468" s="38"/>
      <c r="B468" s="112"/>
      <c r="C468" s="38"/>
      <c r="D468" s="38"/>
      <c r="E468" s="27"/>
      <c r="F468" s="75"/>
      <c r="G468" s="113"/>
      <c r="H468" s="114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</row>
    <row r="469" spans="1:23" ht="15.75" customHeight="1" x14ac:dyDescent="0.2">
      <c r="A469" s="38"/>
      <c r="B469" s="112"/>
      <c r="C469" s="38"/>
      <c r="D469" s="38"/>
      <c r="E469" s="27"/>
      <c r="F469" s="75"/>
      <c r="G469" s="113"/>
      <c r="H469" s="114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</row>
    <row r="470" spans="1:23" ht="15.75" customHeight="1" x14ac:dyDescent="0.2">
      <c r="A470" s="38"/>
      <c r="B470" s="112"/>
      <c r="C470" s="38"/>
      <c r="D470" s="38"/>
      <c r="E470" s="27"/>
      <c r="F470" s="75"/>
      <c r="G470" s="113"/>
      <c r="H470" s="114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</row>
    <row r="471" spans="1:23" ht="15.75" customHeight="1" x14ac:dyDescent="0.2">
      <c r="A471" s="38"/>
      <c r="B471" s="112"/>
      <c r="C471" s="38"/>
      <c r="D471" s="38"/>
      <c r="E471" s="27"/>
      <c r="F471" s="75"/>
      <c r="G471" s="113"/>
      <c r="H471" s="114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</row>
    <row r="472" spans="1:23" ht="15.75" customHeight="1" x14ac:dyDescent="0.2">
      <c r="A472" s="38"/>
      <c r="B472" s="112"/>
      <c r="C472" s="38"/>
      <c r="D472" s="38"/>
      <c r="E472" s="27"/>
      <c r="F472" s="75"/>
      <c r="G472" s="113"/>
      <c r="H472" s="114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</row>
    <row r="473" spans="1:23" ht="15.75" customHeight="1" x14ac:dyDescent="0.2">
      <c r="A473" s="38"/>
      <c r="B473" s="112"/>
      <c r="C473" s="38"/>
      <c r="D473" s="38"/>
      <c r="E473" s="27"/>
      <c r="F473" s="75"/>
      <c r="G473" s="113"/>
      <c r="H473" s="114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</row>
    <row r="474" spans="1:23" ht="15.75" customHeight="1" x14ac:dyDescent="0.2">
      <c r="A474" s="38"/>
      <c r="B474" s="112"/>
      <c r="C474" s="38"/>
      <c r="D474" s="38"/>
      <c r="E474" s="27"/>
      <c r="F474" s="75"/>
      <c r="G474" s="113"/>
      <c r="H474" s="114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</row>
    <row r="475" spans="1:23" ht="15.75" customHeight="1" x14ac:dyDescent="0.2">
      <c r="A475" s="38"/>
      <c r="B475" s="112"/>
      <c r="C475" s="38"/>
      <c r="D475" s="38"/>
      <c r="E475" s="27"/>
      <c r="F475" s="75"/>
      <c r="G475" s="113"/>
      <c r="H475" s="114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</row>
    <row r="476" spans="1:23" ht="15.75" customHeight="1" x14ac:dyDescent="0.2">
      <c r="A476" s="38"/>
      <c r="B476" s="112"/>
      <c r="C476" s="38"/>
      <c r="D476" s="38"/>
      <c r="E476" s="27"/>
      <c r="F476" s="75"/>
      <c r="G476" s="113"/>
      <c r="H476" s="114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</row>
    <row r="477" spans="1:23" ht="15.75" customHeight="1" x14ac:dyDescent="0.2">
      <c r="A477" s="38"/>
      <c r="B477" s="112"/>
      <c r="C477" s="38"/>
      <c r="D477" s="38"/>
      <c r="E477" s="27"/>
      <c r="F477" s="75"/>
      <c r="G477" s="113"/>
      <c r="H477" s="114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</row>
    <row r="478" spans="1:23" ht="15.75" customHeight="1" x14ac:dyDescent="0.2">
      <c r="A478" s="38"/>
      <c r="B478" s="112"/>
      <c r="C478" s="38"/>
      <c r="D478" s="38"/>
      <c r="E478" s="27"/>
      <c r="F478" s="75"/>
      <c r="G478" s="113"/>
      <c r="H478" s="114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</row>
    <row r="479" spans="1:23" ht="15.75" customHeight="1" x14ac:dyDescent="0.2">
      <c r="A479" s="38"/>
      <c r="B479" s="112"/>
      <c r="C479" s="38"/>
      <c r="D479" s="38"/>
      <c r="E479" s="27"/>
      <c r="F479" s="75"/>
      <c r="G479" s="113"/>
      <c r="H479" s="114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</row>
    <row r="480" spans="1:23" ht="15.75" customHeight="1" x14ac:dyDescent="0.2">
      <c r="A480" s="38"/>
      <c r="B480" s="112"/>
      <c r="C480" s="38"/>
      <c r="D480" s="38"/>
      <c r="E480" s="27"/>
      <c r="F480" s="75"/>
      <c r="G480" s="113"/>
      <c r="H480" s="114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</row>
    <row r="481" spans="1:23" ht="15.75" customHeight="1" x14ac:dyDescent="0.2">
      <c r="A481" s="38"/>
      <c r="B481" s="112"/>
      <c r="C481" s="38"/>
      <c r="D481" s="38"/>
      <c r="E481" s="27"/>
      <c r="F481" s="75"/>
      <c r="G481" s="113"/>
      <c r="H481" s="114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</row>
    <row r="482" spans="1:23" ht="15.75" customHeight="1" x14ac:dyDescent="0.2">
      <c r="A482" s="38"/>
      <c r="B482" s="112"/>
      <c r="C482" s="38"/>
      <c r="D482" s="38"/>
      <c r="E482" s="27"/>
      <c r="F482" s="75"/>
      <c r="G482" s="113"/>
      <c r="H482" s="114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</row>
    <row r="483" spans="1:23" ht="15.75" customHeight="1" x14ac:dyDescent="0.2">
      <c r="A483" s="38"/>
      <c r="B483" s="112"/>
      <c r="C483" s="38"/>
      <c r="D483" s="38"/>
      <c r="E483" s="27"/>
      <c r="F483" s="75"/>
      <c r="G483" s="113"/>
      <c r="H483" s="114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</row>
    <row r="484" spans="1:23" ht="15.75" customHeight="1" x14ac:dyDescent="0.2">
      <c r="A484" s="38"/>
      <c r="B484" s="112"/>
      <c r="C484" s="38"/>
      <c r="D484" s="38"/>
      <c r="E484" s="27"/>
      <c r="F484" s="75"/>
      <c r="G484" s="113"/>
      <c r="H484" s="114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</row>
    <row r="485" spans="1:23" ht="15.75" customHeight="1" x14ac:dyDescent="0.2">
      <c r="A485" s="38"/>
      <c r="B485" s="112"/>
      <c r="C485" s="38"/>
      <c r="D485" s="38"/>
      <c r="E485" s="27"/>
      <c r="F485" s="75"/>
      <c r="G485" s="113"/>
      <c r="H485" s="114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</row>
    <row r="486" spans="1:23" ht="15.75" customHeight="1" x14ac:dyDescent="0.2">
      <c r="A486" s="38"/>
      <c r="B486" s="112"/>
      <c r="C486" s="38"/>
      <c r="D486" s="38"/>
      <c r="E486" s="27"/>
      <c r="F486" s="75"/>
      <c r="G486" s="113"/>
      <c r="H486" s="114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</row>
    <row r="487" spans="1:23" ht="15.75" customHeight="1" x14ac:dyDescent="0.2">
      <c r="A487" s="38"/>
      <c r="B487" s="112"/>
      <c r="C487" s="38"/>
      <c r="D487" s="38"/>
      <c r="E487" s="27"/>
      <c r="F487" s="75"/>
      <c r="G487" s="113"/>
      <c r="H487" s="114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</row>
    <row r="488" spans="1:23" ht="15.75" customHeight="1" x14ac:dyDescent="0.2">
      <c r="A488" s="38"/>
      <c r="B488" s="112"/>
      <c r="C488" s="38"/>
      <c r="D488" s="38"/>
      <c r="E488" s="27"/>
      <c r="F488" s="75"/>
      <c r="G488" s="113"/>
      <c r="H488" s="114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</row>
    <row r="489" spans="1:23" ht="15.75" customHeight="1" x14ac:dyDescent="0.2">
      <c r="A489" s="38"/>
      <c r="B489" s="112"/>
      <c r="C489" s="38"/>
      <c r="D489" s="38"/>
      <c r="E489" s="27"/>
      <c r="F489" s="75"/>
      <c r="G489" s="113"/>
      <c r="H489" s="114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</row>
    <row r="490" spans="1:23" ht="15.75" customHeight="1" x14ac:dyDescent="0.2">
      <c r="A490" s="38"/>
      <c r="B490" s="112"/>
      <c r="C490" s="38"/>
      <c r="D490" s="38"/>
      <c r="E490" s="27"/>
      <c r="F490" s="75"/>
      <c r="G490" s="113"/>
      <c r="H490" s="114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</row>
    <row r="491" spans="1:23" ht="15.75" customHeight="1" x14ac:dyDescent="0.2">
      <c r="A491" s="38"/>
      <c r="B491" s="112"/>
      <c r="C491" s="38"/>
      <c r="D491" s="38"/>
      <c r="E491" s="27"/>
      <c r="F491" s="75"/>
      <c r="G491" s="113"/>
      <c r="H491" s="114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</row>
    <row r="492" spans="1:23" ht="15.75" customHeight="1" x14ac:dyDescent="0.2">
      <c r="A492" s="38"/>
      <c r="B492" s="112"/>
      <c r="C492" s="38"/>
      <c r="D492" s="38"/>
      <c r="E492" s="27"/>
      <c r="F492" s="75"/>
      <c r="G492" s="113"/>
      <c r="H492" s="114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</row>
    <row r="493" spans="1:23" ht="15.75" customHeight="1" x14ac:dyDescent="0.2">
      <c r="A493" s="38"/>
      <c r="B493" s="112"/>
      <c r="C493" s="38"/>
      <c r="D493" s="38"/>
      <c r="E493" s="27"/>
      <c r="F493" s="75"/>
      <c r="G493" s="113"/>
      <c r="H493" s="114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</row>
    <row r="494" spans="1:23" ht="15.75" customHeight="1" x14ac:dyDescent="0.2">
      <c r="A494" s="38"/>
      <c r="B494" s="112"/>
      <c r="C494" s="38"/>
      <c r="D494" s="38"/>
      <c r="E494" s="27"/>
      <c r="F494" s="75"/>
      <c r="G494" s="113"/>
      <c r="H494" s="114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</row>
    <row r="495" spans="1:23" ht="15.75" customHeight="1" x14ac:dyDescent="0.2">
      <c r="A495" s="38"/>
      <c r="B495" s="112"/>
      <c r="C495" s="38"/>
      <c r="D495" s="38"/>
      <c r="E495" s="27"/>
      <c r="F495" s="75"/>
      <c r="G495" s="113"/>
      <c r="H495" s="114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</row>
    <row r="496" spans="1:23" ht="15.75" customHeight="1" x14ac:dyDescent="0.2">
      <c r="A496" s="38"/>
      <c r="B496" s="112"/>
      <c r="C496" s="38"/>
      <c r="D496" s="38"/>
      <c r="E496" s="27"/>
      <c r="F496" s="75"/>
      <c r="G496" s="113"/>
      <c r="H496" s="114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</row>
    <row r="497" spans="1:23" ht="15.75" customHeight="1" x14ac:dyDescent="0.2">
      <c r="A497" s="38"/>
      <c r="B497" s="112"/>
      <c r="C497" s="38"/>
      <c r="D497" s="38"/>
      <c r="E497" s="27"/>
      <c r="F497" s="75"/>
      <c r="G497" s="113"/>
      <c r="H497" s="114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</row>
    <row r="498" spans="1:23" ht="15.75" customHeight="1" x14ac:dyDescent="0.2">
      <c r="A498" s="38"/>
      <c r="B498" s="112"/>
      <c r="C498" s="38"/>
      <c r="D498" s="38"/>
      <c r="E498" s="27"/>
      <c r="F498" s="75"/>
      <c r="G498" s="113"/>
      <c r="H498" s="114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</row>
    <row r="499" spans="1:23" ht="15.75" customHeight="1" x14ac:dyDescent="0.2">
      <c r="A499" s="38"/>
      <c r="B499" s="112"/>
      <c r="C499" s="38"/>
      <c r="D499" s="38"/>
      <c r="E499" s="27"/>
      <c r="F499" s="75"/>
      <c r="G499" s="113"/>
      <c r="H499" s="114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</row>
    <row r="500" spans="1:23" ht="15.75" customHeight="1" x14ac:dyDescent="0.2">
      <c r="A500" s="38"/>
      <c r="B500" s="112"/>
      <c r="C500" s="38"/>
      <c r="D500" s="38"/>
      <c r="E500" s="27"/>
      <c r="F500" s="75"/>
      <c r="G500" s="113"/>
      <c r="H500" s="114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</row>
    <row r="501" spans="1:23" ht="15.75" customHeight="1" x14ac:dyDescent="0.2">
      <c r="A501" s="38"/>
      <c r="B501" s="112"/>
      <c r="C501" s="38"/>
      <c r="D501" s="38"/>
      <c r="E501" s="27"/>
      <c r="F501" s="75"/>
      <c r="G501" s="113"/>
      <c r="H501" s="114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</row>
    <row r="502" spans="1:23" ht="15.75" customHeight="1" x14ac:dyDescent="0.2">
      <c r="A502" s="38"/>
      <c r="B502" s="112"/>
      <c r="C502" s="38"/>
      <c r="D502" s="38"/>
      <c r="E502" s="27"/>
      <c r="F502" s="75"/>
      <c r="G502" s="113"/>
      <c r="H502" s="114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</row>
    <row r="503" spans="1:23" ht="15.75" customHeight="1" x14ac:dyDescent="0.2">
      <c r="A503" s="38"/>
      <c r="B503" s="112"/>
      <c r="C503" s="38"/>
      <c r="D503" s="38"/>
      <c r="E503" s="27"/>
      <c r="F503" s="75"/>
      <c r="G503" s="113"/>
      <c r="H503" s="114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</row>
    <row r="504" spans="1:23" ht="15.75" customHeight="1" x14ac:dyDescent="0.2">
      <c r="A504" s="38"/>
      <c r="B504" s="112"/>
      <c r="C504" s="38"/>
      <c r="D504" s="38"/>
      <c r="E504" s="27"/>
      <c r="F504" s="75"/>
      <c r="G504" s="113"/>
      <c r="H504" s="114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</row>
    <row r="505" spans="1:23" ht="15.75" customHeight="1" x14ac:dyDescent="0.2">
      <c r="A505" s="38"/>
      <c r="B505" s="112"/>
      <c r="C505" s="38"/>
      <c r="D505" s="38"/>
      <c r="E505" s="27"/>
      <c r="F505" s="75"/>
      <c r="G505" s="113"/>
      <c r="H505" s="114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</row>
    <row r="506" spans="1:23" ht="15.75" customHeight="1" x14ac:dyDescent="0.2">
      <c r="A506" s="38"/>
      <c r="B506" s="112"/>
      <c r="C506" s="38"/>
      <c r="D506" s="38"/>
      <c r="E506" s="27"/>
      <c r="F506" s="75"/>
      <c r="G506" s="113"/>
      <c r="H506" s="114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</row>
    <row r="507" spans="1:23" ht="15.75" customHeight="1" x14ac:dyDescent="0.2">
      <c r="A507" s="38"/>
      <c r="B507" s="112"/>
      <c r="C507" s="38"/>
      <c r="D507" s="38"/>
      <c r="E507" s="27"/>
      <c r="F507" s="75"/>
      <c r="G507" s="113"/>
      <c r="H507" s="114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</row>
    <row r="508" spans="1:23" ht="15.75" customHeight="1" x14ac:dyDescent="0.2">
      <c r="A508" s="38"/>
      <c r="B508" s="112"/>
      <c r="C508" s="38"/>
      <c r="D508" s="38"/>
      <c r="E508" s="27"/>
      <c r="F508" s="75"/>
      <c r="G508" s="113"/>
      <c r="H508" s="114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</row>
    <row r="509" spans="1:23" ht="15.75" customHeight="1" x14ac:dyDescent="0.2">
      <c r="A509" s="38"/>
      <c r="B509" s="112"/>
      <c r="C509" s="38"/>
      <c r="D509" s="38"/>
      <c r="E509" s="27"/>
      <c r="F509" s="75"/>
      <c r="G509" s="113"/>
      <c r="H509" s="114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</row>
    <row r="510" spans="1:23" ht="15.75" customHeight="1" x14ac:dyDescent="0.2">
      <c r="A510" s="38"/>
      <c r="B510" s="112"/>
      <c r="C510" s="38"/>
      <c r="D510" s="38"/>
      <c r="E510" s="27"/>
      <c r="F510" s="75"/>
      <c r="G510" s="113"/>
      <c r="H510" s="114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</row>
    <row r="511" spans="1:23" ht="15.75" customHeight="1" x14ac:dyDescent="0.2">
      <c r="A511" s="38"/>
      <c r="B511" s="112"/>
      <c r="C511" s="38"/>
      <c r="D511" s="38"/>
      <c r="E511" s="27"/>
      <c r="F511" s="75"/>
      <c r="G511" s="113"/>
      <c r="H511" s="114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</row>
    <row r="512" spans="1:23" ht="15.75" customHeight="1" x14ac:dyDescent="0.2">
      <c r="A512" s="38"/>
      <c r="B512" s="112"/>
      <c r="C512" s="38"/>
      <c r="D512" s="38"/>
      <c r="E512" s="27"/>
      <c r="F512" s="75"/>
      <c r="G512" s="113"/>
      <c r="H512" s="114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</row>
    <row r="513" spans="1:23" ht="15.75" customHeight="1" x14ac:dyDescent="0.2">
      <c r="A513" s="38"/>
      <c r="B513" s="112"/>
      <c r="C513" s="38"/>
      <c r="D513" s="38"/>
      <c r="E513" s="27"/>
      <c r="F513" s="75"/>
      <c r="G513" s="113"/>
      <c r="H513" s="114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</row>
    <row r="514" spans="1:23" ht="15.75" customHeight="1" x14ac:dyDescent="0.2">
      <c r="A514" s="38"/>
      <c r="B514" s="112"/>
      <c r="C514" s="38"/>
      <c r="D514" s="38"/>
      <c r="E514" s="27"/>
      <c r="F514" s="75"/>
      <c r="G514" s="113"/>
      <c r="H514" s="114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</row>
    <row r="515" spans="1:23" ht="15.75" customHeight="1" x14ac:dyDescent="0.2">
      <c r="A515" s="38"/>
      <c r="B515" s="112"/>
      <c r="C515" s="38"/>
      <c r="D515" s="38"/>
      <c r="E515" s="27"/>
      <c r="F515" s="75"/>
      <c r="G515" s="113"/>
      <c r="H515" s="114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</row>
    <row r="516" spans="1:23" ht="15.75" customHeight="1" x14ac:dyDescent="0.2">
      <c r="A516" s="38"/>
      <c r="B516" s="112"/>
      <c r="C516" s="38"/>
      <c r="D516" s="38"/>
      <c r="E516" s="27"/>
      <c r="F516" s="75"/>
      <c r="G516" s="113"/>
      <c r="H516" s="114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</row>
    <row r="517" spans="1:23" ht="15.75" customHeight="1" x14ac:dyDescent="0.2">
      <c r="A517" s="38"/>
      <c r="B517" s="112"/>
      <c r="C517" s="38"/>
      <c r="D517" s="38"/>
      <c r="E517" s="27"/>
      <c r="F517" s="75"/>
      <c r="G517" s="113"/>
      <c r="H517" s="114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</row>
    <row r="518" spans="1:23" ht="15.75" customHeight="1" x14ac:dyDescent="0.2">
      <c r="A518" s="38"/>
      <c r="B518" s="112"/>
      <c r="C518" s="38"/>
      <c r="D518" s="38"/>
      <c r="E518" s="27"/>
      <c r="F518" s="75"/>
      <c r="G518" s="113"/>
      <c r="H518" s="114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</row>
    <row r="519" spans="1:23" ht="15.75" customHeight="1" x14ac:dyDescent="0.2">
      <c r="A519" s="38"/>
      <c r="B519" s="112"/>
      <c r="C519" s="38"/>
      <c r="D519" s="38"/>
      <c r="E519" s="27"/>
      <c r="F519" s="75"/>
      <c r="G519" s="113"/>
      <c r="H519" s="114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</row>
    <row r="520" spans="1:23" ht="15.75" customHeight="1" x14ac:dyDescent="0.2">
      <c r="A520" s="38"/>
      <c r="B520" s="112"/>
      <c r="C520" s="38"/>
      <c r="D520" s="38"/>
      <c r="E520" s="27"/>
      <c r="F520" s="75"/>
      <c r="G520" s="113"/>
      <c r="H520" s="114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</row>
    <row r="521" spans="1:23" ht="15.75" customHeight="1" x14ac:dyDescent="0.2">
      <c r="A521" s="38"/>
      <c r="B521" s="112"/>
      <c r="C521" s="38"/>
      <c r="D521" s="38"/>
      <c r="E521" s="27"/>
      <c r="F521" s="75"/>
      <c r="G521" s="113"/>
      <c r="H521" s="114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</row>
    <row r="522" spans="1:23" ht="15.75" customHeight="1" x14ac:dyDescent="0.2">
      <c r="A522" s="38"/>
      <c r="B522" s="112"/>
      <c r="C522" s="38"/>
      <c r="D522" s="38"/>
      <c r="E522" s="27"/>
      <c r="F522" s="75"/>
      <c r="G522" s="113"/>
      <c r="H522" s="114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</row>
    <row r="523" spans="1:23" ht="15.75" customHeight="1" x14ac:dyDescent="0.2">
      <c r="A523" s="38"/>
      <c r="B523" s="112"/>
      <c r="C523" s="38"/>
      <c r="D523" s="38"/>
      <c r="E523" s="27"/>
      <c r="F523" s="75"/>
      <c r="G523" s="113"/>
      <c r="H523" s="114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</row>
    <row r="524" spans="1:23" ht="15.75" customHeight="1" x14ac:dyDescent="0.2">
      <c r="A524" s="38"/>
      <c r="B524" s="112"/>
      <c r="C524" s="38"/>
      <c r="D524" s="38"/>
      <c r="E524" s="27"/>
      <c r="F524" s="75"/>
      <c r="G524" s="113"/>
      <c r="H524" s="114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</row>
    <row r="525" spans="1:23" ht="15.75" customHeight="1" x14ac:dyDescent="0.2">
      <c r="A525" s="38"/>
      <c r="B525" s="112"/>
      <c r="C525" s="38"/>
      <c r="D525" s="38"/>
      <c r="E525" s="27"/>
      <c r="F525" s="75"/>
      <c r="G525" s="113"/>
      <c r="H525" s="114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</row>
    <row r="526" spans="1:23" ht="15.75" customHeight="1" x14ac:dyDescent="0.2">
      <c r="A526" s="38"/>
      <c r="B526" s="112"/>
      <c r="C526" s="38"/>
      <c r="D526" s="38"/>
      <c r="E526" s="27"/>
      <c r="F526" s="75"/>
      <c r="G526" s="113"/>
      <c r="H526" s="114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</row>
    <row r="527" spans="1:23" ht="15.75" customHeight="1" x14ac:dyDescent="0.2">
      <c r="A527" s="38"/>
      <c r="B527" s="112"/>
      <c r="C527" s="38"/>
      <c r="D527" s="38"/>
      <c r="E527" s="27"/>
      <c r="F527" s="75"/>
      <c r="G527" s="113"/>
      <c r="H527" s="114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</row>
    <row r="528" spans="1:23" ht="15.75" customHeight="1" x14ac:dyDescent="0.2">
      <c r="A528" s="38"/>
      <c r="B528" s="112"/>
      <c r="C528" s="38"/>
      <c r="D528" s="38"/>
      <c r="E528" s="27"/>
      <c r="F528" s="75"/>
      <c r="G528" s="113"/>
      <c r="H528" s="114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</row>
    <row r="529" spans="1:23" ht="15.75" customHeight="1" x14ac:dyDescent="0.2">
      <c r="A529" s="38"/>
      <c r="B529" s="112"/>
      <c r="C529" s="38"/>
      <c r="D529" s="38"/>
      <c r="E529" s="27"/>
      <c r="F529" s="75"/>
      <c r="G529" s="113"/>
      <c r="H529" s="114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</row>
    <row r="530" spans="1:23" ht="15.75" customHeight="1" x14ac:dyDescent="0.2">
      <c r="A530" s="38"/>
      <c r="B530" s="112"/>
      <c r="C530" s="38"/>
      <c r="D530" s="38"/>
      <c r="E530" s="27"/>
      <c r="F530" s="75"/>
      <c r="G530" s="113"/>
      <c r="H530" s="114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</row>
    <row r="531" spans="1:23" ht="15.75" customHeight="1" x14ac:dyDescent="0.2">
      <c r="A531" s="38"/>
      <c r="B531" s="112"/>
      <c r="C531" s="38"/>
      <c r="D531" s="38"/>
      <c r="E531" s="27"/>
      <c r="F531" s="75"/>
      <c r="G531" s="113"/>
      <c r="H531" s="114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</row>
    <row r="532" spans="1:23" ht="15.75" customHeight="1" x14ac:dyDescent="0.2">
      <c r="A532" s="38"/>
      <c r="B532" s="112"/>
      <c r="C532" s="38"/>
      <c r="D532" s="38"/>
      <c r="E532" s="27"/>
      <c r="F532" s="75"/>
      <c r="G532" s="113"/>
      <c r="H532" s="114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</row>
    <row r="533" spans="1:23" ht="15.75" customHeight="1" x14ac:dyDescent="0.2">
      <c r="A533" s="38"/>
      <c r="B533" s="112"/>
      <c r="C533" s="38"/>
      <c r="D533" s="38"/>
      <c r="E533" s="27"/>
      <c r="F533" s="75"/>
      <c r="G533" s="113"/>
      <c r="H533" s="114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</row>
    <row r="534" spans="1:23" ht="15.75" customHeight="1" x14ac:dyDescent="0.2">
      <c r="A534" s="38"/>
      <c r="B534" s="112"/>
      <c r="C534" s="38"/>
      <c r="D534" s="38"/>
      <c r="E534" s="27"/>
      <c r="F534" s="75"/>
      <c r="G534" s="113"/>
      <c r="H534" s="114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</row>
    <row r="535" spans="1:23" ht="15.75" customHeight="1" x14ac:dyDescent="0.2">
      <c r="A535" s="38"/>
      <c r="B535" s="112"/>
      <c r="C535" s="38"/>
      <c r="D535" s="38"/>
      <c r="E535" s="27"/>
      <c r="F535" s="75"/>
      <c r="G535" s="113"/>
      <c r="H535" s="114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</row>
    <row r="536" spans="1:23" ht="15.75" customHeight="1" x14ac:dyDescent="0.2">
      <c r="A536" s="38"/>
      <c r="B536" s="112"/>
      <c r="C536" s="38"/>
      <c r="D536" s="38"/>
      <c r="E536" s="27"/>
      <c r="F536" s="75"/>
      <c r="G536" s="113"/>
      <c r="H536" s="114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</row>
    <row r="537" spans="1:23" ht="15.75" customHeight="1" x14ac:dyDescent="0.2">
      <c r="A537" s="38"/>
      <c r="B537" s="112"/>
      <c r="C537" s="38"/>
      <c r="D537" s="38"/>
      <c r="E537" s="27"/>
      <c r="F537" s="75"/>
      <c r="G537" s="113"/>
      <c r="H537" s="114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</row>
    <row r="538" spans="1:23" ht="15.75" customHeight="1" x14ac:dyDescent="0.2">
      <c r="A538" s="38"/>
      <c r="B538" s="112"/>
      <c r="C538" s="38"/>
      <c r="D538" s="38"/>
      <c r="E538" s="27"/>
      <c r="F538" s="75"/>
      <c r="G538" s="113"/>
      <c r="H538" s="114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</row>
    <row r="539" spans="1:23" ht="15.75" customHeight="1" x14ac:dyDescent="0.2">
      <c r="A539" s="38"/>
      <c r="B539" s="112"/>
      <c r="C539" s="38"/>
      <c r="D539" s="38"/>
      <c r="E539" s="27"/>
      <c r="F539" s="75"/>
      <c r="G539" s="113"/>
      <c r="H539" s="114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</row>
    <row r="540" spans="1:23" ht="15.75" customHeight="1" x14ac:dyDescent="0.2">
      <c r="A540" s="38"/>
      <c r="B540" s="112"/>
      <c r="C540" s="38"/>
      <c r="D540" s="38"/>
      <c r="E540" s="27"/>
      <c r="F540" s="75"/>
      <c r="G540" s="113"/>
      <c r="H540" s="114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</row>
    <row r="541" spans="1:23" ht="15.75" customHeight="1" x14ac:dyDescent="0.2">
      <c r="A541" s="38"/>
      <c r="B541" s="112"/>
      <c r="C541" s="38"/>
      <c r="D541" s="38"/>
      <c r="E541" s="27"/>
      <c r="F541" s="75"/>
      <c r="G541" s="113"/>
      <c r="H541" s="114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</row>
    <row r="542" spans="1:23" ht="15.75" customHeight="1" x14ac:dyDescent="0.2">
      <c r="A542" s="38"/>
      <c r="B542" s="112"/>
      <c r="C542" s="38"/>
      <c r="D542" s="38"/>
      <c r="E542" s="27"/>
      <c r="F542" s="75"/>
      <c r="G542" s="113"/>
      <c r="H542" s="114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</row>
    <row r="543" spans="1:23" ht="15.75" customHeight="1" x14ac:dyDescent="0.2">
      <c r="A543" s="38"/>
      <c r="B543" s="112"/>
      <c r="C543" s="38"/>
      <c r="D543" s="38"/>
      <c r="E543" s="27"/>
      <c r="F543" s="75"/>
      <c r="G543" s="113"/>
      <c r="H543" s="114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</row>
    <row r="544" spans="1:23" ht="15.75" customHeight="1" x14ac:dyDescent="0.2">
      <c r="A544" s="38"/>
      <c r="B544" s="112"/>
      <c r="C544" s="38"/>
      <c r="D544" s="38"/>
      <c r="E544" s="27"/>
      <c r="F544" s="75"/>
      <c r="G544" s="113"/>
      <c r="H544" s="114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</row>
    <row r="545" spans="1:23" ht="15.75" customHeight="1" x14ac:dyDescent="0.2">
      <c r="A545" s="38"/>
      <c r="B545" s="112"/>
      <c r="C545" s="38"/>
      <c r="D545" s="38"/>
      <c r="E545" s="27"/>
      <c r="F545" s="75"/>
      <c r="G545" s="113"/>
      <c r="H545" s="114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</row>
    <row r="546" spans="1:23" ht="15.75" customHeight="1" x14ac:dyDescent="0.2">
      <c r="A546" s="38"/>
      <c r="B546" s="112"/>
      <c r="C546" s="38"/>
      <c r="D546" s="38"/>
      <c r="E546" s="27"/>
      <c r="F546" s="75"/>
      <c r="G546" s="113"/>
      <c r="H546" s="114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</row>
    <row r="547" spans="1:23" ht="15.75" customHeight="1" x14ac:dyDescent="0.2">
      <c r="A547" s="38"/>
      <c r="B547" s="112"/>
      <c r="C547" s="38"/>
      <c r="D547" s="38"/>
      <c r="E547" s="27"/>
      <c r="F547" s="75"/>
      <c r="G547" s="113"/>
      <c r="H547" s="114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</row>
    <row r="548" spans="1:23" ht="15.75" customHeight="1" x14ac:dyDescent="0.2">
      <c r="A548" s="38"/>
      <c r="B548" s="112"/>
      <c r="C548" s="38"/>
      <c r="D548" s="38"/>
      <c r="E548" s="27"/>
      <c r="F548" s="75"/>
      <c r="G548" s="113"/>
      <c r="H548" s="114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</row>
    <row r="549" spans="1:23" ht="15.75" customHeight="1" x14ac:dyDescent="0.2">
      <c r="A549" s="38"/>
      <c r="B549" s="112"/>
      <c r="C549" s="38"/>
      <c r="D549" s="38"/>
      <c r="E549" s="27"/>
      <c r="F549" s="75"/>
      <c r="G549" s="113"/>
      <c r="H549" s="114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</row>
    <row r="550" spans="1:23" ht="15.75" customHeight="1" x14ac:dyDescent="0.2">
      <c r="A550" s="38"/>
      <c r="B550" s="112"/>
      <c r="C550" s="38"/>
      <c r="D550" s="38"/>
      <c r="E550" s="27"/>
      <c r="F550" s="75"/>
      <c r="G550" s="113"/>
      <c r="H550" s="114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</row>
    <row r="551" spans="1:23" ht="15.75" customHeight="1" x14ac:dyDescent="0.2">
      <c r="A551" s="38"/>
      <c r="B551" s="112"/>
      <c r="C551" s="38"/>
      <c r="D551" s="38"/>
      <c r="E551" s="27"/>
      <c r="F551" s="75"/>
      <c r="G551" s="113"/>
      <c r="H551" s="114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</row>
    <row r="552" spans="1:23" ht="15.75" customHeight="1" x14ac:dyDescent="0.2">
      <c r="A552" s="38"/>
      <c r="B552" s="112"/>
      <c r="C552" s="38"/>
      <c r="D552" s="38"/>
      <c r="E552" s="27"/>
      <c r="F552" s="75"/>
      <c r="G552" s="113"/>
      <c r="H552" s="114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</row>
    <row r="553" spans="1:23" ht="15.75" customHeight="1" x14ac:dyDescent="0.2">
      <c r="A553" s="38"/>
      <c r="B553" s="112"/>
      <c r="C553" s="38"/>
      <c r="D553" s="38"/>
      <c r="E553" s="27"/>
      <c r="F553" s="75"/>
      <c r="G553" s="113"/>
      <c r="H553" s="114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</row>
    <row r="554" spans="1:23" ht="15.75" customHeight="1" x14ac:dyDescent="0.2">
      <c r="A554" s="38"/>
      <c r="B554" s="112"/>
      <c r="C554" s="38"/>
      <c r="D554" s="38"/>
      <c r="E554" s="27"/>
      <c r="F554" s="75"/>
      <c r="G554" s="113"/>
      <c r="H554" s="114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</row>
    <row r="555" spans="1:23" ht="15.75" customHeight="1" x14ac:dyDescent="0.2">
      <c r="A555" s="38"/>
      <c r="B555" s="112"/>
      <c r="C555" s="38"/>
      <c r="D555" s="38"/>
      <c r="E555" s="27"/>
      <c r="F555" s="75"/>
      <c r="G555" s="113"/>
      <c r="H555" s="114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</row>
    <row r="556" spans="1:23" ht="15.75" customHeight="1" x14ac:dyDescent="0.2">
      <c r="A556" s="38"/>
      <c r="B556" s="112"/>
      <c r="C556" s="38"/>
      <c r="D556" s="38"/>
      <c r="E556" s="27"/>
      <c r="F556" s="75"/>
      <c r="G556" s="113"/>
      <c r="H556" s="114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</row>
    <row r="557" spans="1:23" ht="15.75" customHeight="1" x14ac:dyDescent="0.2">
      <c r="A557" s="38"/>
      <c r="B557" s="112"/>
      <c r="C557" s="38"/>
      <c r="D557" s="38"/>
      <c r="E557" s="27"/>
      <c r="F557" s="75"/>
      <c r="G557" s="113"/>
      <c r="H557" s="114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</row>
    <row r="558" spans="1:23" ht="15.75" customHeight="1" x14ac:dyDescent="0.2">
      <c r="A558" s="38"/>
      <c r="B558" s="112"/>
      <c r="C558" s="38"/>
      <c r="D558" s="38"/>
      <c r="E558" s="27"/>
      <c r="F558" s="75"/>
      <c r="G558" s="113"/>
      <c r="H558" s="114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</row>
    <row r="559" spans="1:23" ht="15.75" customHeight="1" x14ac:dyDescent="0.2">
      <c r="A559" s="38"/>
      <c r="B559" s="112"/>
      <c r="C559" s="38"/>
      <c r="D559" s="38"/>
      <c r="E559" s="27"/>
      <c r="F559" s="75"/>
      <c r="G559" s="113"/>
      <c r="H559" s="114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</row>
    <row r="560" spans="1:23" ht="15.75" customHeight="1" x14ac:dyDescent="0.2">
      <c r="A560" s="38"/>
      <c r="B560" s="112"/>
      <c r="C560" s="38"/>
      <c r="D560" s="38"/>
      <c r="E560" s="27"/>
      <c r="F560" s="75"/>
      <c r="G560" s="113"/>
      <c r="H560" s="114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</row>
    <row r="561" spans="1:23" ht="15.75" customHeight="1" x14ac:dyDescent="0.2">
      <c r="A561" s="38"/>
      <c r="B561" s="112"/>
      <c r="C561" s="38"/>
      <c r="D561" s="38"/>
      <c r="E561" s="27"/>
      <c r="F561" s="75"/>
      <c r="G561" s="113"/>
      <c r="H561" s="114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</row>
    <row r="562" spans="1:23" ht="15.75" customHeight="1" x14ac:dyDescent="0.2">
      <c r="A562" s="38"/>
      <c r="B562" s="112"/>
      <c r="C562" s="38"/>
      <c r="D562" s="38"/>
      <c r="E562" s="27"/>
      <c r="F562" s="75"/>
      <c r="G562" s="113"/>
      <c r="H562" s="114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</row>
    <row r="563" spans="1:23" ht="15.75" customHeight="1" x14ac:dyDescent="0.2">
      <c r="A563" s="38"/>
      <c r="B563" s="112"/>
      <c r="C563" s="38"/>
      <c r="D563" s="38"/>
      <c r="E563" s="27"/>
      <c r="F563" s="75"/>
      <c r="G563" s="113"/>
      <c r="H563" s="114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</row>
    <row r="564" spans="1:23" ht="15.75" customHeight="1" x14ac:dyDescent="0.2">
      <c r="A564" s="38"/>
      <c r="B564" s="112"/>
      <c r="C564" s="38"/>
      <c r="D564" s="38"/>
      <c r="E564" s="27"/>
      <c r="F564" s="75"/>
      <c r="G564" s="113"/>
      <c r="H564" s="114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</row>
    <row r="565" spans="1:23" ht="15.75" customHeight="1" x14ac:dyDescent="0.2">
      <c r="A565" s="38"/>
      <c r="B565" s="112"/>
      <c r="C565" s="38"/>
      <c r="D565" s="38"/>
      <c r="E565" s="27"/>
      <c r="F565" s="75"/>
      <c r="G565" s="113"/>
      <c r="H565" s="114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</row>
    <row r="566" spans="1:23" ht="15.75" customHeight="1" x14ac:dyDescent="0.2">
      <c r="A566" s="38"/>
      <c r="B566" s="112"/>
      <c r="C566" s="38"/>
      <c r="D566" s="38"/>
      <c r="E566" s="27"/>
      <c r="F566" s="75"/>
      <c r="G566" s="113"/>
      <c r="H566" s="114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</row>
    <row r="567" spans="1:23" ht="15.75" customHeight="1" x14ac:dyDescent="0.2">
      <c r="A567" s="38"/>
      <c r="B567" s="112"/>
      <c r="C567" s="38"/>
      <c r="D567" s="38"/>
      <c r="E567" s="27"/>
      <c r="F567" s="75"/>
      <c r="G567" s="113"/>
      <c r="H567" s="114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</row>
    <row r="568" spans="1:23" ht="15.75" customHeight="1" x14ac:dyDescent="0.2">
      <c r="A568" s="38"/>
      <c r="B568" s="112"/>
      <c r="C568" s="38"/>
      <c r="D568" s="38"/>
      <c r="E568" s="27"/>
      <c r="F568" s="75"/>
      <c r="G568" s="113"/>
      <c r="H568" s="114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</row>
    <row r="569" spans="1:23" ht="15.75" customHeight="1" x14ac:dyDescent="0.2">
      <c r="A569" s="38"/>
      <c r="B569" s="112"/>
      <c r="C569" s="38"/>
      <c r="D569" s="38"/>
      <c r="E569" s="27"/>
      <c r="F569" s="75"/>
      <c r="G569" s="113"/>
      <c r="H569" s="114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</row>
    <row r="570" spans="1:23" ht="15.75" customHeight="1" x14ac:dyDescent="0.2">
      <c r="A570" s="38"/>
      <c r="B570" s="112"/>
      <c r="C570" s="38"/>
      <c r="D570" s="38"/>
      <c r="E570" s="27"/>
      <c r="F570" s="75"/>
      <c r="G570" s="113"/>
      <c r="H570" s="114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</row>
    <row r="571" spans="1:23" ht="15.75" customHeight="1" x14ac:dyDescent="0.2">
      <c r="A571" s="38"/>
      <c r="B571" s="112"/>
      <c r="C571" s="38"/>
      <c r="D571" s="38"/>
      <c r="E571" s="27"/>
      <c r="F571" s="75"/>
      <c r="G571" s="113"/>
      <c r="H571" s="114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</row>
    <row r="572" spans="1:23" ht="15.75" customHeight="1" x14ac:dyDescent="0.2">
      <c r="A572" s="38"/>
      <c r="B572" s="112"/>
      <c r="C572" s="38"/>
      <c r="D572" s="38"/>
      <c r="E572" s="27"/>
      <c r="F572" s="75"/>
      <c r="G572" s="113"/>
      <c r="H572" s="114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</row>
    <row r="573" spans="1:23" ht="15.75" customHeight="1" x14ac:dyDescent="0.2">
      <c r="A573" s="38"/>
      <c r="B573" s="112"/>
      <c r="C573" s="38"/>
      <c r="D573" s="38"/>
      <c r="E573" s="27"/>
      <c r="F573" s="75"/>
      <c r="G573" s="113"/>
      <c r="H573" s="114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</row>
    <row r="574" spans="1:23" ht="15.75" customHeight="1" x14ac:dyDescent="0.2">
      <c r="A574" s="38"/>
      <c r="B574" s="112"/>
      <c r="C574" s="38"/>
      <c r="D574" s="38"/>
      <c r="E574" s="27"/>
      <c r="F574" s="75"/>
      <c r="G574" s="113"/>
      <c r="H574" s="114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</row>
    <row r="575" spans="1:23" ht="15.75" customHeight="1" x14ac:dyDescent="0.2">
      <c r="A575" s="38"/>
      <c r="B575" s="112"/>
      <c r="C575" s="38"/>
      <c r="D575" s="38"/>
      <c r="E575" s="27"/>
      <c r="F575" s="75"/>
      <c r="G575" s="113"/>
      <c r="H575" s="114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</row>
    <row r="576" spans="1:23" ht="15.75" customHeight="1" x14ac:dyDescent="0.2">
      <c r="A576" s="38"/>
      <c r="B576" s="112"/>
      <c r="C576" s="38"/>
      <c r="D576" s="38"/>
      <c r="E576" s="27"/>
      <c r="F576" s="75"/>
      <c r="G576" s="113"/>
      <c r="H576" s="114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</row>
    <row r="577" spans="1:23" ht="15.75" customHeight="1" x14ac:dyDescent="0.2">
      <c r="A577" s="38"/>
      <c r="B577" s="112"/>
      <c r="C577" s="38"/>
      <c r="D577" s="38"/>
      <c r="E577" s="27"/>
      <c r="F577" s="75"/>
      <c r="G577" s="113"/>
      <c r="H577" s="114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</row>
    <row r="578" spans="1:23" ht="15.75" customHeight="1" x14ac:dyDescent="0.2">
      <c r="A578" s="38"/>
      <c r="B578" s="112"/>
      <c r="C578" s="38"/>
      <c r="D578" s="38"/>
      <c r="E578" s="27"/>
      <c r="F578" s="75"/>
      <c r="G578" s="113"/>
      <c r="H578" s="114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</row>
    <row r="579" spans="1:23" ht="15.75" customHeight="1" x14ac:dyDescent="0.2">
      <c r="A579" s="38"/>
      <c r="B579" s="112"/>
      <c r="C579" s="38"/>
      <c r="D579" s="38"/>
      <c r="E579" s="27"/>
      <c r="F579" s="75"/>
      <c r="G579" s="113"/>
      <c r="H579" s="114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</row>
    <row r="580" spans="1:23" ht="15.75" customHeight="1" x14ac:dyDescent="0.2">
      <c r="A580" s="38"/>
      <c r="B580" s="112"/>
      <c r="C580" s="38"/>
      <c r="D580" s="38"/>
      <c r="E580" s="27"/>
      <c r="F580" s="75"/>
      <c r="G580" s="113"/>
      <c r="H580" s="114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</row>
    <row r="581" spans="1:23" ht="15.75" customHeight="1" x14ac:dyDescent="0.2">
      <c r="A581" s="38"/>
      <c r="B581" s="112"/>
      <c r="C581" s="38"/>
      <c r="D581" s="38"/>
      <c r="E581" s="27"/>
      <c r="F581" s="75"/>
      <c r="G581" s="113"/>
      <c r="H581" s="114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</row>
    <row r="582" spans="1:23" ht="15.75" customHeight="1" x14ac:dyDescent="0.2">
      <c r="A582" s="38"/>
      <c r="B582" s="112"/>
      <c r="C582" s="38"/>
      <c r="D582" s="38"/>
      <c r="E582" s="27"/>
      <c r="F582" s="75"/>
      <c r="G582" s="113"/>
      <c r="H582" s="114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</row>
    <row r="583" spans="1:23" ht="15.75" customHeight="1" x14ac:dyDescent="0.2">
      <c r="A583" s="38"/>
      <c r="B583" s="112"/>
      <c r="C583" s="38"/>
      <c r="D583" s="38"/>
      <c r="E583" s="27"/>
      <c r="F583" s="75"/>
      <c r="G583" s="113"/>
      <c r="H583" s="114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</row>
    <row r="584" spans="1:23" ht="15.75" customHeight="1" x14ac:dyDescent="0.2">
      <c r="A584" s="38"/>
      <c r="B584" s="112"/>
      <c r="C584" s="38"/>
      <c r="D584" s="38"/>
      <c r="E584" s="27"/>
      <c r="F584" s="75"/>
      <c r="G584" s="113"/>
      <c r="H584" s="114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</row>
    <row r="585" spans="1:23" ht="15.75" customHeight="1" x14ac:dyDescent="0.2">
      <c r="A585" s="38"/>
      <c r="B585" s="112"/>
      <c r="C585" s="38"/>
      <c r="D585" s="38"/>
      <c r="E585" s="27"/>
      <c r="F585" s="75"/>
      <c r="G585" s="113"/>
      <c r="H585" s="114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</row>
    <row r="586" spans="1:23" ht="15.75" customHeight="1" x14ac:dyDescent="0.2">
      <c r="A586" s="38"/>
      <c r="B586" s="112"/>
      <c r="C586" s="38"/>
      <c r="D586" s="38"/>
      <c r="E586" s="27"/>
      <c r="F586" s="75"/>
      <c r="G586" s="113"/>
      <c r="H586" s="114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</row>
    <row r="587" spans="1:23" ht="15.75" customHeight="1" x14ac:dyDescent="0.2">
      <c r="A587" s="38"/>
      <c r="B587" s="112"/>
      <c r="C587" s="38"/>
      <c r="D587" s="38"/>
      <c r="E587" s="27"/>
      <c r="F587" s="75"/>
      <c r="G587" s="113"/>
      <c r="H587" s="114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</row>
    <row r="588" spans="1:23" ht="15.75" customHeight="1" x14ac:dyDescent="0.2">
      <c r="A588" s="38"/>
      <c r="B588" s="112"/>
      <c r="C588" s="38"/>
      <c r="D588" s="38"/>
      <c r="E588" s="27"/>
      <c r="F588" s="75"/>
      <c r="G588" s="113"/>
      <c r="H588" s="114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</row>
    <row r="589" spans="1:23" ht="15.75" customHeight="1" x14ac:dyDescent="0.2">
      <c r="A589" s="38"/>
      <c r="B589" s="112"/>
      <c r="C589" s="38"/>
      <c r="D589" s="38"/>
      <c r="E589" s="27"/>
      <c r="F589" s="75"/>
      <c r="G589" s="113"/>
      <c r="H589" s="114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</row>
    <row r="590" spans="1:23" ht="15.75" customHeight="1" x14ac:dyDescent="0.2">
      <c r="A590" s="38"/>
      <c r="B590" s="112"/>
      <c r="C590" s="38"/>
      <c r="D590" s="38"/>
      <c r="E590" s="27"/>
      <c r="F590" s="75"/>
      <c r="G590" s="113"/>
      <c r="H590" s="114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</row>
    <row r="591" spans="1:23" ht="15.75" customHeight="1" x14ac:dyDescent="0.2">
      <c r="A591" s="38"/>
      <c r="B591" s="112"/>
      <c r="C591" s="38"/>
      <c r="D591" s="38"/>
      <c r="E591" s="27"/>
      <c r="F591" s="75"/>
      <c r="G591" s="113"/>
      <c r="H591" s="114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</row>
    <row r="592" spans="1:23" ht="15.75" customHeight="1" x14ac:dyDescent="0.2">
      <c r="A592" s="38"/>
      <c r="B592" s="112"/>
      <c r="C592" s="38"/>
      <c r="D592" s="38"/>
      <c r="E592" s="27"/>
      <c r="F592" s="75"/>
      <c r="G592" s="113"/>
      <c r="H592" s="114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</row>
    <row r="593" spans="1:23" ht="15.75" customHeight="1" x14ac:dyDescent="0.2">
      <c r="A593" s="38"/>
      <c r="B593" s="112"/>
      <c r="C593" s="38"/>
      <c r="D593" s="38"/>
      <c r="E593" s="27"/>
      <c r="F593" s="75"/>
      <c r="G593" s="113"/>
      <c r="H593" s="114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</row>
    <row r="594" spans="1:23" ht="15.75" customHeight="1" x14ac:dyDescent="0.2">
      <c r="A594" s="38"/>
      <c r="B594" s="112"/>
      <c r="C594" s="38"/>
      <c r="D594" s="38"/>
      <c r="E594" s="27"/>
      <c r="F594" s="75"/>
      <c r="G594" s="113"/>
      <c r="H594" s="114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</row>
    <row r="595" spans="1:23" ht="15.75" customHeight="1" x14ac:dyDescent="0.2">
      <c r="A595" s="38"/>
      <c r="B595" s="112"/>
      <c r="C595" s="38"/>
      <c r="D595" s="38"/>
      <c r="E595" s="27"/>
      <c r="F595" s="75"/>
      <c r="G595" s="113"/>
      <c r="H595" s="114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</row>
    <row r="596" spans="1:23" ht="15.75" customHeight="1" x14ac:dyDescent="0.2">
      <c r="A596" s="38"/>
      <c r="B596" s="112"/>
      <c r="C596" s="38"/>
      <c r="D596" s="38"/>
      <c r="E596" s="27"/>
      <c r="F596" s="75"/>
      <c r="G596" s="113"/>
      <c r="H596" s="114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</row>
    <row r="597" spans="1:23" ht="15.75" customHeight="1" x14ac:dyDescent="0.2">
      <c r="A597" s="38"/>
      <c r="B597" s="112"/>
      <c r="C597" s="38"/>
      <c r="D597" s="38"/>
      <c r="E597" s="27"/>
      <c r="F597" s="75"/>
      <c r="G597" s="113"/>
      <c r="H597" s="114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</row>
    <row r="598" spans="1:23" ht="15.75" customHeight="1" x14ac:dyDescent="0.2">
      <c r="A598" s="38"/>
      <c r="B598" s="112"/>
      <c r="C598" s="38"/>
      <c r="D598" s="38"/>
      <c r="E598" s="27"/>
      <c r="F598" s="75"/>
      <c r="G598" s="113"/>
      <c r="H598" s="114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</row>
    <row r="599" spans="1:23" ht="15.75" customHeight="1" x14ac:dyDescent="0.2">
      <c r="A599" s="38"/>
      <c r="B599" s="112"/>
      <c r="C599" s="38"/>
      <c r="D599" s="38"/>
      <c r="E599" s="27"/>
      <c r="F599" s="75"/>
      <c r="G599" s="113"/>
      <c r="H599" s="114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</row>
    <row r="600" spans="1:23" ht="15.75" customHeight="1" x14ac:dyDescent="0.2">
      <c r="A600" s="38"/>
      <c r="B600" s="112"/>
      <c r="C600" s="38"/>
      <c r="D600" s="38"/>
      <c r="E600" s="27"/>
      <c r="F600" s="75"/>
      <c r="G600" s="113"/>
      <c r="H600" s="114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</row>
    <row r="601" spans="1:23" ht="15.75" customHeight="1" x14ac:dyDescent="0.2">
      <c r="A601" s="38"/>
      <c r="B601" s="112"/>
      <c r="C601" s="38"/>
      <c r="D601" s="38"/>
      <c r="E601" s="27"/>
      <c r="F601" s="75"/>
      <c r="G601" s="113"/>
      <c r="H601" s="114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</row>
    <row r="602" spans="1:23" ht="15.75" customHeight="1" x14ac:dyDescent="0.2">
      <c r="A602" s="38"/>
      <c r="B602" s="112"/>
      <c r="C602" s="38"/>
      <c r="D602" s="38"/>
      <c r="E602" s="27"/>
      <c r="F602" s="75"/>
      <c r="G602" s="113"/>
      <c r="H602" s="114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</row>
    <row r="603" spans="1:23" ht="15.75" customHeight="1" x14ac:dyDescent="0.2">
      <c r="A603" s="38"/>
      <c r="B603" s="112"/>
      <c r="C603" s="38"/>
      <c r="D603" s="38"/>
      <c r="E603" s="27"/>
      <c r="F603" s="75"/>
      <c r="G603" s="113"/>
      <c r="H603" s="114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</row>
    <row r="604" spans="1:23" ht="15.75" customHeight="1" x14ac:dyDescent="0.2">
      <c r="A604" s="38"/>
      <c r="B604" s="112"/>
      <c r="C604" s="38"/>
      <c r="D604" s="38"/>
      <c r="E604" s="27"/>
      <c r="F604" s="75"/>
      <c r="G604" s="113"/>
      <c r="H604" s="114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</row>
    <row r="605" spans="1:23" ht="15.75" customHeight="1" x14ac:dyDescent="0.2">
      <c r="A605" s="38"/>
      <c r="B605" s="112"/>
      <c r="C605" s="38"/>
      <c r="D605" s="38"/>
      <c r="E605" s="27"/>
      <c r="F605" s="75"/>
      <c r="G605" s="113"/>
      <c r="H605" s="114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</row>
    <row r="606" spans="1:23" ht="15.75" customHeight="1" x14ac:dyDescent="0.2">
      <c r="A606" s="38"/>
      <c r="B606" s="112"/>
      <c r="C606" s="38"/>
      <c r="D606" s="38"/>
      <c r="E606" s="27"/>
      <c r="F606" s="75"/>
      <c r="G606" s="113"/>
      <c r="H606" s="114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</row>
    <row r="607" spans="1:23" ht="15.75" customHeight="1" x14ac:dyDescent="0.2">
      <c r="A607" s="38"/>
      <c r="B607" s="112"/>
      <c r="C607" s="38"/>
      <c r="D607" s="38"/>
      <c r="E607" s="27"/>
      <c r="F607" s="75"/>
      <c r="G607" s="113"/>
      <c r="H607" s="114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</row>
    <row r="608" spans="1:23" ht="15.75" customHeight="1" x14ac:dyDescent="0.2">
      <c r="A608" s="38"/>
      <c r="B608" s="112"/>
      <c r="C608" s="38"/>
      <c r="D608" s="38"/>
      <c r="E608" s="27"/>
      <c r="F608" s="75"/>
      <c r="G608" s="113"/>
      <c r="H608" s="114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</row>
    <row r="609" spans="1:23" ht="15.75" customHeight="1" x14ac:dyDescent="0.2">
      <c r="A609" s="38"/>
      <c r="B609" s="112"/>
      <c r="C609" s="38"/>
      <c r="D609" s="38"/>
      <c r="E609" s="27"/>
      <c r="F609" s="75"/>
      <c r="G609" s="113"/>
      <c r="H609" s="114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</row>
    <row r="610" spans="1:23" ht="15.75" customHeight="1" x14ac:dyDescent="0.2">
      <c r="A610" s="38"/>
      <c r="B610" s="112"/>
      <c r="C610" s="38"/>
      <c r="D610" s="38"/>
      <c r="E610" s="27"/>
      <c r="F610" s="75"/>
      <c r="G610" s="113"/>
      <c r="H610" s="114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</row>
    <row r="611" spans="1:23" ht="15.75" customHeight="1" x14ac:dyDescent="0.2">
      <c r="A611" s="38"/>
      <c r="B611" s="112"/>
      <c r="C611" s="38"/>
      <c r="D611" s="38"/>
      <c r="E611" s="27"/>
      <c r="F611" s="75"/>
      <c r="G611" s="113"/>
      <c r="H611" s="114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</row>
    <row r="612" spans="1:23" ht="15.75" customHeight="1" x14ac:dyDescent="0.2">
      <c r="A612" s="38"/>
      <c r="B612" s="112"/>
      <c r="C612" s="38"/>
      <c r="D612" s="38"/>
      <c r="E612" s="27"/>
      <c r="F612" s="75"/>
      <c r="G612" s="113"/>
      <c r="H612" s="114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</row>
    <row r="613" spans="1:23" ht="15.75" customHeight="1" x14ac:dyDescent="0.2">
      <c r="A613" s="38"/>
      <c r="B613" s="112"/>
      <c r="C613" s="38"/>
      <c r="D613" s="38"/>
      <c r="E613" s="27"/>
      <c r="F613" s="75"/>
      <c r="G613" s="113"/>
      <c r="H613" s="114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</row>
    <row r="614" spans="1:23" ht="15.75" customHeight="1" x14ac:dyDescent="0.2">
      <c r="A614" s="38"/>
      <c r="B614" s="112"/>
      <c r="C614" s="38"/>
      <c r="D614" s="38"/>
      <c r="E614" s="27"/>
      <c r="F614" s="75"/>
      <c r="G614" s="113"/>
      <c r="H614" s="114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</row>
    <row r="615" spans="1:23" ht="15.75" customHeight="1" x14ac:dyDescent="0.2">
      <c r="A615" s="38"/>
      <c r="B615" s="112"/>
      <c r="C615" s="38"/>
      <c r="D615" s="38"/>
      <c r="E615" s="27"/>
      <c r="F615" s="75"/>
      <c r="G615" s="113"/>
      <c r="H615" s="114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</row>
    <row r="616" spans="1:23" ht="15.75" customHeight="1" x14ac:dyDescent="0.2">
      <c r="A616" s="38"/>
      <c r="B616" s="112"/>
      <c r="C616" s="38"/>
      <c r="D616" s="38"/>
      <c r="E616" s="27"/>
      <c r="F616" s="75"/>
      <c r="G616" s="113"/>
      <c r="H616" s="114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</row>
    <row r="617" spans="1:23" ht="15.75" customHeight="1" x14ac:dyDescent="0.2">
      <c r="A617" s="38"/>
      <c r="B617" s="112"/>
      <c r="C617" s="38"/>
      <c r="D617" s="38"/>
      <c r="E617" s="27"/>
      <c r="F617" s="75"/>
      <c r="G617" s="113"/>
      <c r="H617" s="114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</row>
    <row r="618" spans="1:23" ht="15.75" customHeight="1" x14ac:dyDescent="0.2">
      <c r="A618" s="38"/>
      <c r="B618" s="112"/>
      <c r="C618" s="38"/>
      <c r="D618" s="38"/>
      <c r="E618" s="27"/>
      <c r="F618" s="75"/>
      <c r="G618" s="113"/>
      <c r="H618" s="114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</row>
    <row r="619" spans="1:23" ht="15.75" customHeight="1" x14ac:dyDescent="0.2">
      <c r="A619" s="38"/>
      <c r="B619" s="112"/>
      <c r="C619" s="38"/>
      <c r="D619" s="38"/>
      <c r="E619" s="27"/>
      <c r="F619" s="75"/>
      <c r="G619" s="113"/>
      <c r="H619" s="114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</row>
    <row r="620" spans="1:23" ht="15.75" customHeight="1" x14ac:dyDescent="0.2">
      <c r="A620" s="38"/>
      <c r="B620" s="112"/>
      <c r="C620" s="38"/>
      <c r="D620" s="38"/>
      <c r="E620" s="27"/>
      <c r="F620" s="75"/>
      <c r="G620" s="113"/>
      <c r="H620" s="114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</row>
    <row r="621" spans="1:23" ht="15.75" customHeight="1" x14ac:dyDescent="0.2">
      <c r="A621" s="38"/>
      <c r="B621" s="112"/>
      <c r="C621" s="38"/>
      <c r="D621" s="38"/>
      <c r="E621" s="27"/>
      <c r="F621" s="75"/>
      <c r="G621" s="113"/>
      <c r="H621" s="114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</row>
    <row r="622" spans="1:23" ht="15.75" customHeight="1" x14ac:dyDescent="0.2">
      <c r="A622" s="38"/>
      <c r="B622" s="112"/>
      <c r="C622" s="38"/>
      <c r="D622" s="38"/>
      <c r="E622" s="27"/>
      <c r="F622" s="75"/>
      <c r="G622" s="113"/>
      <c r="H622" s="114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</row>
    <row r="623" spans="1:23" ht="15.75" customHeight="1" x14ac:dyDescent="0.2">
      <c r="A623" s="38"/>
      <c r="B623" s="112"/>
      <c r="C623" s="38"/>
      <c r="D623" s="38"/>
      <c r="E623" s="27"/>
      <c r="F623" s="75"/>
      <c r="G623" s="113"/>
      <c r="H623" s="114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</row>
    <row r="624" spans="1:23" ht="15.75" customHeight="1" x14ac:dyDescent="0.2">
      <c r="A624" s="38"/>
      <c r="B624" s="112"/>
      <c r="C624" s="38"/>
      <c r="D624" s="38"/>
      <c r="E624" s="27"/>
      <c r="F624" s="75"/>
      <c r="G624" s="113"/>
      <c r="H624" s="114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</row>
    <row r="625" spans="1:23" ht="15.75" customHeight="1" x14ac:dyDescent="0.2">
      <c r="A625" s="38"/>
      <c r="B625" s="112"/>
      <c r="C625" s="38"/>
      <c r="D625" s="38"/>
      <c r="E625" s="27"/>
      <c r="F625" s="75"/>
      <c r="G625" s="113"/>
      <c r="H625" s="114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</row>
    <row r="626" spans="1:23" ht="15.75" customHeight="1" x14ac:dyDescent="0.2">
      <c r="A626" s="38"/>
      <c r="B626" s="112"/>
      <c r="C626" s="38"/>
      <c r="D626" s="38"/>
      <c r="E626" s="27"/>
      <c r="F626" s="75"/>
      <c r="G626" s="113"/>
      <c r="H626" s="114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</row>
    <row r="627" spans="1:23" ht="15.75" customHeight="1" x14ac:dyDescent="0.2">
      <c r="A627" s="38"/>
      <c r="B627" s="112"/>
      <c r="C627" s="38"/>
      <c r="D627" s="38"/>
      <c r="E627" s="27"/>
      <c r="F627" s="75"/>
      <c r="G627" s="113"/>
      <c r="H627" s="114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</row>
    <row r="628" spans="1:23" ht="15.75" customHeight="1" x14ac:dyDescent="0.2">
      <c r="A628" s="38"/>
      <c r="B628" s="112"/>
      <c r="C628" s="38"/>
      <c r="D628" s="38"/>
      <c r="E628" s="27"/>
      <c r="F628" s="75"/>
      <c r="G628" s="113"/>
      <c r="H628" s="114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</row>
    <row r="629" spans="1:23" ht="15.75" customHeight="1" x14ac:dyDescent="0.2">
      <c r="A629" s="38"/>
      <c r="B629" s="112"/>
      <c r="C629" s="38"/>
      <c r="D629" s="38"/>
      <c r="E629" s="27"/>
      <c r="F629" s="75"/>
      <c r="G629" s="113"/>
      <c r="H629" s="114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</row>
    <row r="630" spans="1:23" ht="15.75" customHeight="1" x14ac:dyDescent="0.2">
      <c r="A630" s="38"/>
      <c r="B630" s="112"/>
      <c r="C630" s="38"/>
      <c r="D630" s="38"/>
      <c r="E630" s="27"/>
      <c r="F630" s="75"/>
      <c r="G630" s="113"/>
      <c r="H630" s="114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</row>
    <row r="631" spans="1:23" ht="15.75" customHeight="1" x14ac:dyDescent="0.2">
      <c r="A631" s="38"/>
      <c r="B631" s="112"/>
      <c r="C631" s="38"/>
      <c r="D631" s="38"/>
      <c r="E631" s="27"/>
      <c r="F631" s="75"/>
      <c r="G631" s="113"/>
      <c r="H631" s="114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</row>
    <row r="632" spans="1:23" ht="15.75" customHeight="1" x14ac:dyDescent="0.2">
      <c r="A632" s="38"/>
      <c r="B632" s="112"/>
      <c r="C632" s="38"/>
      <c r="D632" s="38"/>
      <c r="E632" s="27"/>
      <c r="F632" s="75"/>
      <c r="G632" s="113"/>
      <c r="H632" s="114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</row>
    <row r="633" spans="1:23" ht="15.75" customHeight="1" x14ac:dyDescent="0.2">
      <c r="A633" s="38"/>
      <c r="B633" s="112"/>
      <c r="C633" s="38"/>
      <c r="D633" s="38"/>
      <c r="E633" s="27"/>
      <c r="F633" s="75"/>
      <c r="G633" s="113"/>
      <c r="H633" s="114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</row>
    <row r="634" spans="1:23" ht="15.75" customHeight="1" x14ac:dyDescent="0.2">
      <c r="A634" s="38"/>
      <c r="B634" s="112"/>
      <c r="C634" s="38"/>
      <c r="D634" s="38"/>
      <c r="E634" s="27"/>
      <c r="F634" s="75"/>
      <c r="G634" s="113"/>
      <c r="H634" s="114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</row>
    <row r="635" spans="1:23" ht="15.75" customHeight="1" x14ac:dyDescent="0.2">
      <c r="A635" s="38"/>
      <c r="B635" s="112"/>
      <c r="C635" s="38"/>
      <c r="D635" s="38"/>
      <c r="E635" s="27"/>
      <c r="F635" s="75"/>
      <c r="G635" s="113"/>
      <c r="H635" s="114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</row>
    <row r="636" spans="1:23" ht="15.75" customHeight="1" x14ac:dyDescent="0.2">
      <c r="A636" s="38"/>
      <c r="B636" s="112"/>
      <c r="C636" s="38"/>
      <c r="D636" s="38"/>
      <c r="E636" s="27"/>
      <c r="F636" s="75"/>
      <c r="G636" s="113"/>
      <c r="H636" s="114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</row>
    <row r="637" spans="1:23" ht="15.75" customHeight="1" x14ac:dyDescent="0.2">
      <c r="A637" s="38"/>
      <c r="B637" s="112"/>
      <c r="C637" s="38"/>
      <c r="D637" s="38"/>
      <c r="E637" s="27"/>
      <c r="F637" s="75"/>
      <c r="G637" s="113"/>
      <c r="H637" s="114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</row>
    <row r="638" spans="1:23" ht="15.75" customHeight="1" x14ac:dyDescent="0.2">
      <c r="A638" s="38"/>
      <c r="B638" s="112"/>
      <c r="C638" s="38"/>
      <c r="D638" s="38"/>
      <c r="E638" s="27"/>
      <c r="F638" s="75"/>
      <c r="G638" s="113"/>
      <c r="H638" s="114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</row>
    <row r="639" spans="1:23" ht="15.75" customHeight="1" x14ac:dyDescent="0.2">
      <c r="A639" s="38"/>
      <c r="B639" s="112"/>
      <c r="C639" s="38"/>
      <c r="D639" s="38"/>
      <c r="E639" s="27"/>
      <c r="F639" s="75"/>
      <c r="G639" s="113"/>
      <c r="H639" s="114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</row>
    <row r="640" spans="1:23" ht="15.75" customHeight="1" x14ac:dyDescent="0.2">
      <c r="A640" s="38"/>
      <c r="B640" s="112"/>
      <c r="C640" s="38"/>
      <c r="D640" s="38"/>
      <c r="E640" s="27"/>
      <c r="F640" s="75"/>
      <c r="G640" s="113"/>
      <c r="H640" s="114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</row>
    <row r="641" spans="1:23" ht="15.75" customHeight="1" x14ac:dyDescent="0.2">
      <c r="A641" s="38"/>
      <c r="B641" s="112"/>
      <c r="C641" s="38"/>
      <c r="D641" s="38"/>
      <c r="E641" s="27"/>
      <c r="F641" s="75"/>
      <c r="G641" s="113"/>
      <c r="H641" s="114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</row>
    <row r="642" spans="1:23" ht="15.75" customHeight="1" x14ac:dyDescent="0.2">
      <c r="A642" s="38"/>
      <c r="B642" s="112"/>
      <c r="C642" s="38"/>
      <c r="D642" s="38"/>
      <c r="E642" s="27"/>
      <c r="F642" s="75"/>
      <c r="G642" s="113"/>
      <c r="H642" s="114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</row>
    <row r="643" spans="1:23" ht="15.75" customHeight="1" x14ac:dyDescent="0.2">
      <c r="A643" s="38"/>
      <c r="B643" s="112"/>
      <c r="C643" s="38"/>
      <c r="D643" s="38"/>
      <c r="E643" s="27"/>
      <c r="F643" s="75"/>
      <c r="G643" s="113"/>
      <c r="H643" s="114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</row>
    <row r="644" spans="1:23" ht="15.75" customHeight="1" x14ac:dyDescent="0.2">
      <c r="A644" s="38"/>
      <c r="B644" s="112"/>
      <c r="C644" s="38"/>
      <c r="D644" s="38"/>
      <c r="E644" s="27"/>
      <c r="F644" s="75"/>
      <c r="G644" s="113"/>
      <c r="H644" s="114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</row>
    <row r="645" spans="1:23" ht="15.75" customHeight="1" x14ac:dyDescent="0.2">
      <c r="A645" s="38"/>
      <c r="B645" s="112"/>
      <c r="C645" s="38"/>
      <c r="D645" s="38"/>
      <c r="E645" s="27"/>
      <c r="F645" s="75"/>
      <c r="G645" s="113"/>
      <c r="H645" s="114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</row>
    <row r="646" spans="1:23" ht="15.75" customHeight="1" x14ac:dyDescent="0.2">
      <c r="A646" s="38"/>
      <c r="B646" s="112"/>
      <c r="C646" s="38"/>
      <c r="D646" s="38"/>
      <c r="E646" s="27"/>
      <c r="F646" s="75"/>
      <c r="G646" s="113"/>
      <c r="H646" s="114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</row>
    <row r="647" spans="1:23" ht="15.75" customHeight="1" x14ac:dyDescent="0.2">
      <c r="A647" s="38"/>
      <c r="B647" s="112"/>
      <c r="C647" s="38"/>
      <c r="D647" s="38"/>
      <c r="E647" s="27"/>
      <c r="F647" s="75"/>
      <c r="G647" s="113"/>
      <c r="H647" s="114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</row>
    <row r="648" spans="1:23" ht="15.75" customHeight="1" x14ac:dyDescent="0.2">
      <c r="A648" s="38"/>
      <c r="B648" s="112"/>
      <c r="C648" s="38"/>
      <c r="D648" s="38"/>
      <c r="E648" s="27"/>
      <c r="F648" s="75"/>
      <c r="G648" s="113"/>
      <c r="H648" s="114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</row>
    <row r="649" spans="1:23" ht="15.75" customHeight="1" x14ac:dyDescent="0.2">
      <c r="A649" s="38"/>
      <c r="B649" s="112"/>
      <c r="C649" s="38"/>
      <c r="D649" s="38"/>
      <c r="E649" s="27"/>
      <c r="F649" s="75"/>
      <c r="G649" s="113"/>
      <c r="H649" s="114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</row>
    <row r="650" spans="1:23" ht="15.75" customHeight="1" x14ac:dyDescent="0.2">
      <c r="A650" s="38"/>
      <c r="B650" s="112"/>
      <c r="C650" s="38"/>
      <c r="D650" s="38"/>
      <c r="E650" s="27"/>
      <c r="F650" s="75"/>
      <c r="G650" s="113"/>
      <c r="H650" s="114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</row>
    <row r="651" spans="1:23" ht="15.75" customHeight="1" x14ac:dyDescent="0.2">
      <c r="A651" s="38"/>
      <c r="B651" s="112"/>
      <c r="C651" s="38"/>
      <c r="D651" s="38"/>
      <c r="E651" s="27"/>
      <c r="F651" s="75"/>
      <c r="G651" s="113"/>
      <c r="H651" s="114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</row>
    <row r="652" spans="1:23" ht="15.75" customHeight="1" x14ac:dyDescent="0.2">
      <c r="A652" s="38"/>
      <c r="B652" s="112"/>
      <c r="C652" s="38"/>
      <c r="D652" s="38"/>
      <c r="E652" s="27"/>
      <c r="F652" s="75"/>
      <c r="G652" s="113"/>
      <c r="H652" s="114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</row>
    <row r="653" spans="1:23" ht="15.75" customHeight="1" x14ac:dyDescent="0.2">
      <c r="A653" s="38"/>
      <c r="B653" s="112"/>
      <c r="C653" s="38"/>
      <c r="D653" s="38"/>
      <c r="E653" s="27"/>
      <c r="F653" s="75"/>
      <c r="G653" s="113"/>
      <c r="H653" s="114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</row>
    <row r="654" spans="1:23" ht="15.75" customHeight="1" x14ac:dyDescent="0.2">
      <c r="A654" s="38"/>
      <c r="B654" s="112"/>
      <c r="C654" s="38"/>
      <c r="D654" s="38"/>
      <c r="E654" s="27"/>
      <c r="F654" s="75"/>
      <c r="G654" s="113"/>
      <c r="H654" s="114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</row>
    <row r="655" spans="1:23" ht="15.75" customHeight="1" x14ac:dyDescent="0.2">
      <c r="A655" s="38"/>
      <c r="B655" s="112"/>
      <c r="C655" s="38"/>
      <c r="D655" s="38"/>
      <c r="E655" s="27"/>
      <c r="F655" s="75"/>
      <c r="G655" s="113"/>
      <c r="H655" s="114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</row>
    <row r="656" spans="1:23" ht="15.75" customHeight="1" x14ac:dyDescent="0.2">
      <c r="A656" s="38"/>
      <c r="B656" s="112"/>
      <c r="C656" s="38"/>
      <c r="D656" s="38"/>
      <c r="E656" s="27"/>
      <c r="F656" s="75"/>
      <c r="G656" s="113"/>
      <c r="H656" s="114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</row>
    <row r="657" spans="1:23" ht="15.75" customHeight="1" x14ac:dyDescent="0.2">
      <c r="A657" s="38"/>
      <c r="B657" s="112"/>
      <c r="C657" s="38"/>
      <c r="D657" s="38"/>
      <c r="E657" s="27"/>
      <c r="F657" s="75"/>
      <c r="G657" s="113"/>
      <c r="H657" s="114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</row>
    <row r="658" spans="1:23" ht="15.75" customHeight="1" x14ac:dyDescent="0.2">
      <c r="A658" s="38"/>
      <c r="B658" s="112"/>
      <c r="C658" s="38"/>
      <c r="D658" s="38"/>
      <c r="E658" s="27"/>
      <c r="F658" s="75"/>
      <c r="G658" s="113"/>
      <c r="H658" s="114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</row>
    <row r="659" spans="1:23" ht="15.75" customHeight="1" x14ac:dyDescent="0.2">
      <c r="A659" s="38"/>
      <c r="B659" s="112"/>
      <c r="C659" s="38"/>
      <c r="D659" s="38"/>
      <c r="E659" s="27"/>
      <c r="F659" s="75"/>
      <c r="G659" s="113"/>
      <c r="H659" s="114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</row>
    <row r="660" spans="1:23" ht="15.75" customHeight="1" x14ac:dyDescent="0.2">
      <c r="A660" s="38"/>
      <c r="B660" s="112"/>
      <c r="C660" s="38"/>
      <c r="D660" s="38"/>
      <c r="E660" s="27"/>
      <c r="F660" s="75"/>
      <c r="G660" s="113"/>
      <c r="H660" s="114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</row>
    <row r="661" spans="1:23" ht="15.75" customHeight="1" x14ac:dyDescent="0.2">
      <c r="A661" s="38"/>
      <c r="B661" s="112"/>
      <c r="C661" s="38"/>
      <c r="D661" s="38"/>
      <c r="E661" s="27"/>
      <c r="F661" s="75"/>
      <c r="G661" s="113"/>
      <c r="H661" s="114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</row>
    <row r="662" spans="1:23" ht="15.75" customHeight="1" x14ac:dyDescent="0.2">
      <c r="A662" s="38"/>
      <c r="B662" s="112"/>
      <c r="C662" s="38"/>
      <c r="D662" s="38"/>
      <c r="E662" s="27"/>
      <c r="F662" s="75"/>
      <c r="G662" s="113"/>
      <c r="H662" s="114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</row>
    <row r="663" spans="1:23" ht="15.75" customHeight="1" x14ac:dyDescent="0.2">
      <c r="A663" s="38"/>
      <c r="B663" s="112"/>
      <c r="C663" s="38"/>
      <c r="D663" s="38"/>
      <c r="E663" s="27"/>
      <c r="F663" s="75"/>
      <c r="G663" s="113"/>
      <c r="H663" s="114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</row>
    <row r="664" spans="1:23" ht="15.75" customHeight="1" x14ac:dyDescent="0.2">
      <c r="A664" s="38"/>
      <c r="B664" s="112"/>
      <c r="C664" s="38"/>
      <c r="D664" s="38"/>
      <c r="E664" s="27"/>
      <c r="F664" s="75"/>
      <c r="G664" s="113"/>
      <c r="H664" s="114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</row>
    <row r="665" spans="1:23" ht="15.75" customHeight="1" x14ac:dyDescent="0.2">
      <c r="A665" s="38"/>
      <c r="B665" s="112"/>
      <c r="C665" s="38"/>
      <c r="D665" s="38"/>
      <c r="E665" s="27"/>
      <c r="F665" s="75"/>
      <c r="G665" s="113"/>
      <c r="H665" s="114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</row>
    <row r="666" spans="1:23" ht="15.75" customHeight="1" x14ac:dyDescent="0.2">
      <c r="A666" s="38"/>
      <c r="B666" s="112"/>
      <c r="C666" s="38"/>
      <c r="D666" s="38"/>
      <c r="E666" s="27"/>
      <c r="F666" s="75"/>
      <c r="G666" s="113"/>
      <c r="H666" s="114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</row>
    <row r="667" spans="1:23" ht="15.75" customHeight="1" x14ac:dyDescent="0.2">
      <c r="A667" s="38"/>
      <c r="B667" s="112"/>
      <c r="C667" s="38"/>
      <c r="D667" s="38"/>
      <c r="E667" s="27"/>
      <c r="F667" s="75"/>
      <c r="G667" s="113"/>
      <c r="H667" s="114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</row>
    <row r="668" spans="1:23" ht="15.75" customHeight="1" x14ac:dyDescent="0.2">
      <c r="A668" s="38"/>
      <c r="B668" s="112"/>
      <c r="C668" s="38"/>
      <c r="D668" s="38"/>
      <c r="E668" s="27"/>
      <c r="F668" s="75"/>
      <c r="G668" s="113"/>
      <c r="H668" s="114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</row>
    <row r="669" spans="1:23" ht="15.75" customHeight="1" x14ac:dyDescent="0.2">
      <c r="A669" s="38"/>
      <c r="B669" s="112"/>
      <c r="C669" s="38"/>
      <c r="D669" s="38"/>
      <c r="E669" s="27"/>
      <c r="F669" s="75"/>
      <c r="G669" s="113"/>
      <c r="H669" s="114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</row>
    <row r="670" spans="1:23" ht="15.75" customHeight="1" x14ac:dyDescent="0.2">
      <c r="A670" s="38"/>
      <c r="B670" s="112"/>
      <c r="C670" s="38"/>
      <c r="D670" s="38"/>
      <c r="E670" s="27"/>
      <c r="F670" s="75"/>
      <c r="G670" s="113"/>
      <c r="H670" s="114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</row>
    <row r="671" spans="1:23" ht="15.75" customHeight="1" x14ac:dyDescent="0.2">
      <c r="A671" s="38"/>
      <c r="B671" s="112"/>
      <c r="C671" s="38"/>
      <c r="D671" s="38"/>
      <c r="E671" s="27"/>
      <c r="F671" s="75"/>
      <c r="G671" s="113"/>
      <c r="H671" s="114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</row>
    <row r="672" spans="1:23" ht="15.75" customHeight="1" x14ac:dyDescent="0.2">
      <c r="A672" s="38"/>
      <c r="B672" s="112"/>
      <c r="C672" s="38"/>
      <c r="D672" s="38"/>
      <c r="E672" s="27"/>
      <c r="F672" s="75"/>
      <c r="G672" s="113"/>
      <c r="H672" s="114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</row>
    <row r="673" spans="1:23" ht="15.75" customHeight="1" x14ac:dyDescent="0.2">
      <c r="A673" s="38"/>
      <c r="B673" s="112"/>
      <c r="C673" s="38"/>
      <c r="D673" s="38"/>
      <c r="E673" s="27"/>
      <c r="F673" s="75"/>
      <c r="G673" s="113"/>
      <c r="H673" s="114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</row>
    <row r="674" spans="1:23" ht="15.75" customHeight="1" x14ac:dyDescent="0.2">
      <c r="A674" s="38"/>
      <c r="B674" s="112"/>
      <c r="C674" s="38"/>
      <c r="D674" s="38"/>
      <c r="E674" s="27"/>
      <c r="F674" s="75"/>
      <c r="G674" s="113"/>
      <c r="H674" s="114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</row>
    <row r="675" spans="1:23" ht="15.75" customHeight="1" x14ac:dyDescent="0.2">
      <c r="A675" s="38"/>
      <c r="B675" s="112"/>
      <c r="C675" s="38"/>
      <c r="D675" s="38"/>
      <c r="E675" s="27"/>
      <c r="F675" s="75"/>
      <c r="G675" s="113"/>
      <c r="H675" s="114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</row>
    <row r="676" spans="1:23" ht="15.75" customHeight="1" x14ac:dyDescent="0.2">
      <c r="A676" s="38"/>
      <c r="B676" s="112"/>
      <c r="C676" s="38"/>
      <c r="D676" s="38"/>
      <c r="E676" s="27"/>
      <c r="F676" s="75"/>
      <c r="G676" s="113"/>
      <c r="H676" s="114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</row>
    <row r="677" spans="1:23" ht="15.75" customHeight="1" x14ac:dyDescent="0.2">
      <c r="A677" s="38"/>
      <c r="B677" s="112"/>
      <c r="C677" s="38"/>
      <c r="D677" s="38"/>
      <c r="E677" s="27"/>
      <c r="F677" s="75"/>
      <c r="G677" s="113"/>
      <c r="H677" s="114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</row>
    <row r="678" spans="1:23" ht="15.75" customHeight="1" x14ac:dyDescent="0.2">
      <c r="A678" s="38"/>
      <c r="B678" s="112"/>
      <c r="C678" s="38"/>
      <c r="D678" s="38"/>
      <c r="E678" s="27"/>
      <c r="F678" s="75"/>
      <c r="G678" s="113"/>
      <c r="H678" s="114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</row>
    <row r="679" spans="1:23" ht="15.75" customHeight="1" x14ac:dyDescent="0.2">
      <c r="A679" s="38"/>
      <c r="B679" s="112"/>
      <c r="C679" s="38"/>
      <c r="D679" s="38"/>
      <c r="E679" s="27"/>
      <c r="F679" s="75"/>
      <c r="G679" s="113"/>
      <c r="H679" s="114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</row>
    <row r="680" spans="1:23" ht="15.75" customHeight="1" x14ac:dyDescent="0.2">
      <c r="A680" s="38"/>
      <c r="B680" s="112"/>
      <c r="C680" s="38"/>
      <c r="D680" s="38"/>
      <c r="E680" s="27"/>
      <c r="F680" s="75"/>
      <c r="G680" s="113"/>
      <c r="H680" s="114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</row>
    <row r="681" spans="1:23" ht="15.75" customHeight="1" x14ac:dyDescent="0.2">
      <c r="A681" s="38"/>
      <c r="B681" s="112"/>
      <c r="C681" s="38"/>
      <c r="D681" s="38"/>
      <c r="E681" s="27"/>
      <c r="F681" s="75"/>
      <c r="G681" s="113"/>
      <c r="H681" s="114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</row>
    <row r="682" spans="1:23" ht="15.75" customHeight="1" x14ac:dyDescent="0.2">
      <c r="A682" s="38"/>
      <c r="B682" s="112"/>
      <c r="C682" s="38"/>
      <c r="D682" s="38"/>
      <c r="E682" s="27"/>
      <c r="F682" s="75"/>
      <c r="G682" s="113"/>
      <c r="H682" s="114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</row>
    <row r="683" spans="1:23" ht="15.75" customHeight="1" x14ac:dyDescent="0.2">
      <c r="A683" s="38"/>
      <c r="B683" s="112"/>
      <c r="C683" s="38"/>
      <c r="D683" s="38"/>
      <c r="E683" s="27"/>
      <c r="F683" s="75"/>
      <c r="G683" s="113"/>
      <c r="H683" s="114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</row>
    <row r="684" spans="1:23" ht="15.75" customHeight="1" x14ac:dyDescent="0.2">
      <c r="A684" s="38"/>
      <c r="B684" s="112"/>
      <c r="C684" s="38"/>
      <c r="D684" s="38"/>
      <c r="E684" s="27"/>
      <c r="F684" s="75"/>
      <c r="G684" s="113"/>
      <c r="H684" s="114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</row>
    <row r="685" spans="1:23" ht="15.75" customHeight="1" x14ac:dyDescent="0.2">
      <c r="A685" s="38"/>
      <c r="B685" s="112"/>
      <c r="C685" s="38"/>
      <c r="D685" s="38"/>
      <c r="E685" s="27"/>
      <c r="F685" s="75"/>
      <c r="G685" s="113"/>
      <c r="H685" s="114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</row>
    <row r="686" spans="1:23" ht="15.75" customHeight="1" x14ac:dyDescent="0.2">
      <c r="A686" s="38"/>
      <c r="B686" s="112"/>
      <c r="C686" s="38"/>
      <c r="D686" s="38"/>
      <c r="E686" s="27"/>
      <c r="F686" s="75"/>
      <c r="G686" s="113"/>
      <c r="H686" s="114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</row>
    <row r="687" spans="1:23" ht="15.75" customHeight="1" x14ac:dyDescent="0.2">
      <c r="A687" s="38"/>
      <c r="B687" s="112"/>
      <c r="C687" s="38"/>
      <c r="D687" s="38"/>
      <c r="E687" s="27"/>
      <c r="F687" s="75"/>
      <c r="G687" s="113"/>
      <c r="H687" s="114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</row>
    <row r="688" spans="1:23" ht="15.75" customHeight="1" x14ac:dyDescent="0.2">
      <c r="A688" s="38"/>
      <c r="B688" s="112"/>
      <c r="C688" s="38"/>
      <c r="D688" s="38"/>
      <c r="E688" s="27"/>
      <c r="F688" s="75"/>
      <c r="G688" s="113"/>
      <c r="H688" s="114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</row>
    <row r="689" spans="1:23" ht="15.75" customHeight="1" x14ac:dyDescent="0.2">
      <c r="A689" s="38"/>
      <c r="B689" s="112"/>
      <c r="C689" s="38"/>
      <c r="D689" s="38"/>
      <c r="E689" s="27"/>
      <c r="F689" s="75"/>
      <c r="G689" s="113"/>
      <c r="H689" s="114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</row>
    <row r="690" spans="1:23" ht="15.75" customHeight="1" x14ac:dyDescent="0.2">
      <c r="A690" s="38"/>
      <c r="B690" s="112"/>
      <c r="C690" s="38"/>
      <c r="D690" s="38"/>
      <c r="E690" s="27"/>
      <c r="F690" s="75"/>
      <c r="G690" s="113"/>
      <c r="H690" s="114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</row>
    <row r="691" spans="1:23" ht="15.75" customHeight="1" x14ac:dyDescent="0.2">
      <c r="A691" s="38"/>
      <c r="B691" s="112"/>
      <c r="C691" s="38"/>
      <c r="D691" s="38"/>
      <c r="E691" s="27"/>
      <c r="F691" s="75"/>
      <c r="G691" s="113"/>
      <c r="H691" s="114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</row>
    <row r="692" spans="1:23" ht="15.75" customHeight="1" x14ac:dyDescent="0.2">
      <c r="A692" s="38"/>
      <c r="B692" s="112"/>
      <c r="C692" s="38"/>
      <c r="D692" s="38"/>
      <c r="E692" s="27"/>
      <c r="F692" s="75"/>
      <c r="G692" s="113"/>
      <c r="H692" s="114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</row>
    <row r="693" spans="1:23" ht="15.75" customHeight="1" x14ac:dyDescent="0.2">
      <c r="A693" s="38"/>
      <c r="B693" s="112"/>
      <c r="C693" s="38"/>
      <c r="D693" s="38"/>
      <c r="E693" s="27"/>
      <c r="F693" s="75"/>
      <c r="G693" s="113"/>
      <c r="H693" s="114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</row>
    <row r="694" spans="1:23" ht="15.75" customHeight="1" x14ac:dyDescent="0.2">
      <c r="A694" s="38"/>
      <c r="B694" s="112"/>
      <c r="C694" s="38"/>
      <c r="D694" s="38"/>
      <c r="E694" s="27"/>
      <c r="F694" s="75"/>
      <c r="G694" s="113"/>
      <c r="H694" s="114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</row>
    <row r="695" spans="1:23" ht="15.75" customHeight="1" x14ac:dyDescent="0.2">
      <c r="A695" s="38"/>
      <c r="B695" s="112"/>
      <c r="C695" s="38"/>
      <c r="D695" s="38"/>
      <c r="E695" s="27"/>
      <c r="F695" s="75"/>
      <c r="G695" s="113"/>
      <c r="H695" s="114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</row>
    <row r="696" spans="1:23" ht="15.75" customHeight="1" x14ac:dyDescent="0.2">
      <c r="A696" s="38"/>
      <c r="B696" s="112"/>
      <c r="C696" s="38"/>
      <c r="D696" s="38"/>
      <c r="E696" s="27"/>
      <c r="F696" s="75"/>
      <c r="G696" s="113"/>
      <c r="H696" s="114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</row>
    <row r="697" spans="1:23" ht="15.75" customHeight="1" x14ac:dyDescent="0.2">
      <c r="A697" s="38"/>
      <c r="B697" s="112"/>
      <c r="C697" s="38"/>
      <c r="D697" s="38"/>
      <c r="E697" s="27"/>
      <c r="F697" s="75"/>
      <c r="G697" s="113"/>
      <c r="H697" s="114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</row>
    <row r="698" spans="1:23" ht="15.75" customHeight="1" x14ac:dyDescent="0.2">
      <c r="A698" s="38"/>
      <c r="B698" s="112"/>
      <c r="C698" s="38"/>
      <c r="D698" s="38"/>
      <c r="E698" s="27"/>
      <c r="F698" s="75"/>
      <c r="G698" s="113"/>
      <c r="H698" s="114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</row>
    <row r="699" spans="1:23" ht="15.75" customHeight="1" x14ac:dyDescent="0.2">
      <c r="A699" s="38"/>
      <c r="B699" s="112"/>
      <c r="C699" s="38"/>
      <c r="D699" s="38"/>
      <c r="E699" s="27"/>
      <c r="F699" s="75"/>
      <c r="G699" s="113"/>
      <c r="H699" s="114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</row>
    <row r="700" spans="1:23" ht="15.75" customHeight="1" x14ac:dyDescent="0.2">
      <c r="A700" s="38"/>
      <c r="B700" s="112"/>
      <c r="C700" s="38"/>
      <c r="D700" s="38"/>
      <c r="E700" s="27"/>
      <c r="F700" s="75"/>
      <c r="G700" s="113"/>
      <c r="H700" s="114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</row>
    <row r="701" spans="1:23" ht="15.75" customHeight="1" x14ac:dyDescent="0.2">
      <c r="A701" s="38"/>
      <c r="B701" s="112"/>
      <c r="C701" s="38"/>
      <c r="D701" s="38"/>
      <c r="E701" s="27"/>
      <c r="F701" s="75"/>
      <c r="G701" s="113"/>
      <c r="H701" s="114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</row>
    <row r="702" spans="1:23" ht="15.75" customHeight="1" x14ac:dyDescent="0.2">
      <c r="A702" s="38"/>
      <c r="B702" s="112"/>
      <c r="C702" s="38"/>
      <c r="D702" s="38"/>
      <c r="E702" s="27"/>
      <c r="F702" s="75"/>
      <c r="G702" s="113"/>
      <c r="H702" s="114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</row>
    <row r="703" spans="1:23" ht="15.75" customHeight="1" x14ac:dyDescent="0.2">
      <c r="A703" s="38"/>
      <c r="B703" s="112"/>
      <c r="C703" s="38"/>
      <c r="D703" s="38"/>
      <c r="E703" s="27"/>
      <c r="F703" s="75"/>
      <c r="G703" s="113"/>
      <c r="H703" s="114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</row>
    <row r="704" spans="1:23" ht="15.75" customHeight="1" x14ac:dyDescent="0.2">
      <c r="A704" s="38"/>
      <c r="B704" s="112"/>
      <c r="C704" s="38"/>
      <c r="D704" s="38"/>
      <c r="E704" s="27"/>
      <c r="F704" s="75"/>
      <c r="G704" s="113"/>
      <c r="H704" s="114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</row>
    <row r="705" spans="1:23" ht="15.75" customHeight="1" x14ac:dyDescent="0.2">
      <c r="A705" s="38"/>
      <c r="B705" s="112"/>
      <c r="C705" s="38"/>
      <c r="D705" s="38"/>
      <c r="E705" s="27"/>
      <c r="F705" s="75"/>
      <c r="G705" s="113"/>
      <c r="H705" s="114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</row>
    <row r="706" spans="1:23" ht="15.75" customHeight="1" x14ac:dyDescent="0.2">
      <c r="A706" s="38"/>
      <c r="B706" s="112"/>
      <c r="C706" s="38"/>
      <c r="D706" s="38"/>
      <c r="E706" s="27"/>
      <c r="F706" s="75"/>
      <c r="G706" s="113"/>
      <c r="H706" s="114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</row>
    <row r="707" spans="1:23" ht="15.75" customHeight="1" x14ac:dyDescent="0.2">
      <c r="A707" s="38"/>
      <c r="B707" s="112"/>
      <c r="C707" s="38"/>
      <c r="D707" s="38"/>
      <c r="E707" s="27"/>
      <c r="F707" s="75"/>
      <c r="G707" s="113"/>
      <c r="H707" s="114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</row>
    <row r="708" spans="1:23" ht="15.75" customHeight="1" x14ac:dyDescent="0.2">
      <c r="A708" s="38"/>
      <c r="B708" s="112"/>
      <c r="C708" s="38"/>
      <c r="D708" s="38"/>
      <c r="E708" s="27"/>
      <c r="F708" s="75"/>
      <c r="G708" s="113"/>
      <c r="H708" s="114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</row>
    <row r="709" spans="1:23" ht="15.75" customHeight="1" x14ac:dyDescent="0.2">
      <c r="A709" s="38"/>
      <c r="B709" s="112"/>
      <c r="C709" s="38"/>
      <c r="D709" s="38"/>
      <c r="E709" s="27"/>
      <c r="F709" s="75"/>
      <c r="G709" s="113"/>
      <c r="H709" s="114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</row>
    <row r="710" spans="1:23" ht="15.75" customHeight="1" x14ac:dyDescent="0.2">
      <c r="A710" s="38"/>
      <c r="B710" s="112"/>
      <c r="C710" s="38"/>
      <c r="D710" s="38"/>
      <c r="E710" s="27"/>
      <c r="F710" s="75"/>
      <c r="G710" s="113"/>
      <c r="H710" s="114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</row>
    <row r="711" spans="1:23" ht="15.75" customHeight="1" x14ac:dyDescent="0.2">
      <c r="A711" s="38"/>
      <c r="B711" s="112"/>
      <c r="C711" s="38"/>
      <c r="D711" s="38"/>
      <c r="E711" s="27"/>
      <c r="F711" s="75"/>
      <c r="G711" s="113"/>
      <c r="H711" s="114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</row>
    <row r="712" spans="1:23" ht="15.75" customHeight="1" x14ac:dyDescent="0.2">
      <c r="A712" s="38"/>
      <c r="B712" s="112"/>
      <c r="C712" s="38"/>
      <c r="D712" s="38"/>
      <c r="E712" s="27"/>
      <c r="F712" s="75"/>
      <c r="G712" s="113"/>
      <c r="H712" s="114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</row>
    <row r="713" spans="1:23" ht="15.75" customHeight="1" x14ac:dyDescent="0.2">
      <c r="A713" s="38"/>
      <c r="B713" s="112"/>
      <c r="C713" s="38"/>
      <c r="D713" s="38"/>
      <c r="E713" s="27"/>
      <c r="F713" s="75"/>
      <c r="G713" s="113"/>
      <c r="H713" s="114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</row>
    <row r="714" spans="1:23" ht="15.75" customHeight="1" x14ac:dyDescent="0.2">
      <c r="A714" s="38"/>
      <c r="B714" s="112"/>
      <c r="C714" s="38"/>
      <c r="D714" s="38"/>
      <c r="E714" s="27"/>
      <c r="F714" s="75"/>
      <c r="G714" s="113"/>
      <c r="H714" s="114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</row>
    <row r="715" spans="1:23" ht="15.75" customHeight="1" x14ac:dyDescent="0.2">
      <c r="A715" s="38"/>
      <c r="B715" s="112"/>
      <c r="C715" s="38"/>
      <c r="D715" s="38"/>
      <c r="E715" s="27"/>
      <c r="F715" s="75"/>
      <c r="G715" s="113"/>
      <c r="H715" s="114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</row>
    <row r="716" spans="1:23" ht="15.75" customHeight="1" x14ac:dyDescent="0.2">
      <c r="A716" s="38"/>
      <c r="B716" s="112"/>
      <c r="C716" s="38"/>
      <c r="D716" s="38"/>
      <c r="E716" s="27"/>
      <c r="F716" s="75"/>
      <c r="G716" s="113"/>
      <c r="H716" s="114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</row>
    <row r="717" spans="1:23" ht="15.75" customHeight="1" x14ac:dyDescent="0.2">
      <c r="A717" s="38"/>
      <c r="B717" s="112"/>
      <c r="C717" s="38"/>
      <c r="D717" s="38"/>
      <c r="E717" s="27"/>
      <c r="F717" s="75"/>
      <c r="G717" s="113"/>
      <c r="H717" s="114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</row>
    <row r="718" spans="1:23" ht="15.75" customHeight="1" x14ac:dyDescent="0.2">
      <c r="A718" s="38"/>
      <c r="B718" s="112"/>
      <c r="C718" s="38"/>
      <c r="D718" s="38"/>
      <c r="E718" s="27"/>
      <c r="F718" s="75"/>
      <c r="G718" s="113"/>
      <c r="H718" s="114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</row>
    <row r="719" spans="1:23" ht="15.75" customHeight="1" x14ac:dyDescent="0.2">
      <c r="A719" s="38"/>
      <c r="B719" s="112"/>
      <c r="C719" s="38"/>
      <c r="D719" s="38"/>
      <c r="E719" s="27"/>
      <c r="F719" s="75"/>
      <c r="G719" s="113"/>
      <c r="H719" s="114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</row>
    <row r="720" spans="1:23" ht="15.75" customHeight="1" x14ac:dyDescent="0.2">
      <c r="A720" s="38"/>
      <c r="B720" s="112"/>
      <c r="C720" s="38"/>
      <c r="D720" s="38"/>
      <c r="E720" s="27"/>
      <c r="F720" s="75"/>
      <c r="G720" s="113"/>
      <c r="H720" s="114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</row>
    <row r="721" spans="1:23" ht="15.75" customHeight="1" x14ac:dyDescent="0.2">
      <c r="A721" s="38"/>
      <c r="B721" s="112"/>
      <c r="C721" s="38"/>
      <c r="D721" s="38"/>
      <c r="E721" s="27"/>
      <c r="F721" s="75"/>
      <c r="G721" s="113"/>
      <c r="H721" s="114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</row>
    <row r="722" spans="1:23" ht="15.75" customHeight="1" x14ac:dyDescent="0.2">
      <c r="A722" s="38"/>
      <c r="B722" s="112"/>
      <c r="C722" s="38"/>
      <c r="D722" s="38"/>
      <c r="E722" s="27"/>
      <c r="F722" s="75"/>
      <c r="G722" s="113"/>
      <c r="H722" s="114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</row>
    <row r="723" spans="1:23" ht="15.75" customHeight="1" x14ac:dyDescent="0.2">
      <c r="A723" s="38"/>
      <c r="B723" s="112"/>
      <c r="C723" s="38"/>
      <c r="D723" s="38"/>
      <c r="E723" s="27"/>
      <c r="F723" s="75"/>
      <c r="G723" s="113"/>
      <c r="H723" s="114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</row>
    <row r="724" spans="1:23" ht="15.75" customHeight="1" x14ac:dyDescent="0.2">
      <c r="A724" s="38"/>
      <c r="B724" s="112"/>
      <c r="C724" s="38"/>
      <c r="D724" s="38"/>
      <c r="E724" s="27"/>
      <c r="F724" s="75"/>
      <c r="G724" s="113"/>
      <c r="H724" s="114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</row>
    <row r="725" spans="1:23" ht="15.75" customHeight="1" x14ac:dyDescent="0.2">
      <c r="A725" s="38"/>
      <c r="B725" s="112"/>
      <c r="C725" s="38"/>
      <c r="D725" s="38"/>
      <c r="E725" s="27"/>
      <c r="F725" s="75"/>
      <c r="G725" s="113"/>
      <c r="H725" s="114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</row>
    <row r="726" spans="1:23" ht="15.75" customHeight="1" x14ac:dyDescent="0.2">
      <c r="A726" s="38"/>
      <c r="B726" s="112"/>
      <c r="C726" s="38"/>
      <c r="D726" s="38"/>
      <c r="E726" s="27"/>
      <c r="F726" s="75"/>
      <c r="G726" s="113"/>
      <c r="H726" s="114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</row>
    <row r="727" spans="1:23" ht="15.75" customHeight="1" x14ac:dyDescent="0.2">
      <c r="A727" s="38"/>
      <c r="B727" s="112"/>
      <c r="C727" s="38"/>
      <c r="D727" s="38"/>
      <c r="E727" s="27"/>
      <c r="F727" s="75"/>
      <c r="G727" s="113"/>
      <c r="H727" s="114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</row>
    <row r="728" spans="1:23" ht="15.75" customHeight="1" x14ac:dyDescent="0.2">
      <c r="A728" s="38"/>
      <c r="B728" s="112"/>
      <c r="C728" s="38"/>
      <c r="D728" s="38"/>
      <c r="E728" s="27"/>
      <c r="F728" s="75"/>
      <c r="G728" s="113"/>
      <c r="H728" s="114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</row>
    <row r="729" spans="1:23" ht="15.75" customHeight="1" x14ac:dyDescent="0.2">
      <c r="A729" s="38"/>
      <c r="B729" s="112"/>
      <c r="C729" s="38"/>
      <c r="D729" s="38"/>
      <c r="E729" s="27"/>
      <c r="F729" s="75"/>
      <c r="G729" s="113"/>
      <c r="H729" s="114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</row>
    <row r="730" spans="1:23" ht="15.75" customHeight="1" x14ac:dyDescent="0.2">
      <c r="A730" s="38"/>
      <c r="B730" s="112"/>
      <c r="C730" s="38"/>
      <c r="D730" s="38"/>
      <c r="E730" s="27"/>
      <c r="F730" s="75"/>
      <c r="G730" s="113"/>
      <c r="H730" s="114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</row>
    <row r="731" spans="1:23" ht="15.75" customHeight="1" x14ac:dyDescent="0.2">
      <c r="A731" s="38"/>
      <c r="B731" s="112"/>
      <c r="C731" s="38"/>
      <c r="D731" s="38"/>
      <c r="E731" s="27"/>
      <c r="F731" s="75"/>
      <c r="G731" s="113"/>
      <c r="H731" s="114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</row>
    <row r="732" spans="1:23" ht="15.75" customHeight="1" x14ac:dyDescent="0.2">
      <c r="A732" s="38"/>
      <c r="B732" s="112"/>
      <c r="C732" s="38"/>
      <c r="D732" s="38"/>
      <c r="E732" s="27"/>
      <c r="F732" s="75"/>
      <c r="G732" s="113"/>
      <c r="H732" s="114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</row>
    <row r="733" spans="1:23" ht="15.75" customHeight="1" x14ac:dyDescent="0.2">
      <c r="A733" s="38"/>
      <c r="B733" s="112"/>
      <c r="C733" s="38"/>
      <c r="D733" s="38"/>
      <c r="E733" s="27"/>
      <c r="F733" s="75"/>
      <c r="G733" s="113"/>
      <c r="H733" s="114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</row>
    <row r="734" spans="1:23" ht="15.75" customHeight="1" x14ac:dyDescent="0.2">
      <c r="A734" s="38"/>
      <c r="B734" s="112"/>
      <c r="C734" s="38"/>
      <c r="D734" s="38"/>
      <c r="E734" s="27"/>
      <c r="F734" s="75"/>
      <c r="G734" s="113"/>
      <c r="H734" s="114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</row>
    <row r="735" spans="1:23" ht="15.75" customHeight="1" x14ac:dyDescent="0.2">
      <c r="A735" s="38"/>
      <c r="B735" s="112"/>
      <c r="C735" s="38"/>
      <c r="D735" s="38"/>
      <c r="E735" s="27"/>
      <c r="F735" s="75"/>
      <c r="G735" s="113"/>
      <c r="H735" s="114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</row>
    <row r="736" spans="1:23" ht="15.75" customHeight="1" x14ac:dyDescent="0.2">
      <c r="A736" s="38"/>
      <c r="B736" s="112"/>
      <c r="C736" s="38"/>
      <c r="D736" s="38"/>
      <c r="E736" s="27"/>
      <c r="F736" s="75"/>
      <c r="G736" s="113"/>
      <c r="H736" s="114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</row>
    <row r="737" spans="1:23" ht="15.75" customHeight="1" x14ac:dyDescent="0.2">
      <c r="A737" s="38"/>
      <c r="B737" s="112"/>
      <c r="C737" s="38"/>
      <c r="D737" s="38"/>
      <c r="E737" s="27"/>
      <c r="F737" s="75"/>
      <c r="G737" s="113"/>
      <c r="H737" s="114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</row>
    <row r="738" spans="1:23" ht="15.75" customHeight="1" x14ac:dyDescent="0.2">
      <c r="A738" s="38"/>
      <c r="B738" s="112"/>
      <c r="C738" s="38"/>
      <c r="D738" s="38"/>
      <c r="E738" s="27"/>
      <c r="F738" s="75"/>
      <c r="G738" s="113"/>
      <c r="H738" s="114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</row>
    <row r="739" spans="1:23" ht="15.75" customHeight="1" x14ac:dyDescent="0.2">
      <c r="A739" s="38"/>
      <c r="B739" s="112"/>
      <c r="C739" s="38"/>
      <c r="D739" s="38"/>
      <c r="E739" s="27"/>
      <c r="F739" s="75"/>
      <c r="G739" s="113"/>
      <c r="H739" s="114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</row>
    <row r="740" spans="1:23" ht="15.75" customHeight="1" x14ac:dyDescent="0.2">
      <c r="A740" s="38"/>
      <c r="B740" s="112"/>
      <c r="C740" s="38"/>
      <c r="D740" s="38"/>
      <c r="E740" s="27"/>
      <c r="F740" s="75"/>
      <c r="G740" s="113"/>
      <c r="H740" s="114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</row>
    <row r="741" spans="1:23" ht="15.75" customHeight="1" x14ac:dyDescent="0.2">
      <c r="A741" s="38"/>
      <c r="B741" s="112"/>
      <c r="C741" s="38"/>
      <c r="D741" s="38"/>
      <c r="E741" s="27"/>
      <c r="F741" s="75"/>
      <c r="G741" s="113"/>
      <c r="H741" s="114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</row>
    <row r="742" spans="1:23" ht="15.75" customHeight="1" x14ac:dyDescent="0.2">
      <c r="A742" s="38"/>
      <c r="B742" s="112"/>
      <c r="C742" s="38"/>
      <c r="D742" s="38"/>
      <c r="E742" s="27"/>
      <c r="F742" s="75"/>
      <c r="G742" s="113"/>
      <c r="H742" s="114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</row>
    <row r="743" spans="1:23" ht="15.75" customHeight="1" x14ac:dyDescent="0.2">
      <c r="A743" s="38"/>
      <c r="B743" s="112"/>
      <c r="C743" s="38"/>
      <c r="D743" s="38"/>
      <c r="E743" s="27"/>
      <c r="F743" s="75"/>
      <c r="G743" s="113"/>
      <c r="H743" s="114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</row>
    <row r="744" spans="1:23" ht="15.75" customHeight="1" x14ac:dyDescent="0.2">
      <c r="A744" s="38"/>
      <c r="B744" s="112"/>
      <c r="C744" s="38"/>
      <c r="D744" s="38"/>
      <c r="E744" s="27"/>
      <c r="F744" s="75"/>
      <c r="G744" s="113"/>
      <c r="H744" s="114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</row>
    <row r="745" spans="1:23" ht="15.75" customHeight="1" x14ac:dyDescent="0.2">
      <c r="A745" s="38"/>
      <c r="B745" s="112"/>
      <c r="C745" s="38"/>
      <c r="D745" s="38"/>
      <c r="E745" s="27"/>
      <c r="F745" s="75"/>
      <c r="G745" s="113"/>
      <c r="H745" s="114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</row>
    <row r="746" spans="1:23" ht="15.75" customHeight="1" x14ac:dyDescent="0.2">
      <c r="A746" s="38"/>
      <c r="B746" s="112"/>
      <c r="C746" s="38"/>
      <c r="D746" s="38"/>
      <c r="E746" s="27"/>
      <c r="F746" s="75"/>
      <c r="G746" s="113"/>
      <c r="H746" s="114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</row>
    <row r="747" spans="1:23" ht="15.75" customHeight="1" x14ac:dyDescent="0.2">
      <c r="A747" s="38"/>
      <c r="B747" s="112"/>
      <c r="C747" s="38"/>
      <c r="D747" s="38"/>
      <c r="E747" s="27"/>
      <c r="F747" s="75"/>
      <c r="G747" s="113"/>
      <c r="H747" s="114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</row>
    <row r="748" spans="1:23" ht="15.75" customHeight="1" x14ac:dyDescent="0.2">
      <c r="A748" s="38"/>
      <c r="B748" s="112"/>
      <c r="C748" s="38"/>
      <c r="D748" s="38"/>
      <c r="E748" s="27"/>
      <c r="F748" s="75"/>
      <c r="G748" s="113"/>
      <c r="H748" s="114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</row>
    <row r="749" spans="1:23" ht="15.75" customHeight="1" x14ac:dyDescent="0.2">
      <c r="A749" s="38"/>
      <c r="B749" s="112"/>
      <c r="C749" s="38"/>
      <c r="D749" s="38"/>
      <c r="E749" s="27"/>
      <c r="F749" s="75"/>
      <c r="G749" s="113"/>
      <c r="H749" s="114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</row>
    <row r="750" spans="1:23" ht="15.75" customHeight="1" x14ac:dyDescent="0.2">
      <c r="A750" s="38"/>
      <c r="B750" s="112"/>
      <c r="C750" s="38"/>
      <c r="D750" s="38"/>
      <c r="E750" s="27"/>
      <c r="F750" s="75"/>
      <c r="G750" s="113"/>
      <c r="H750" s="114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</row>
    <row r="751" spans="1:23" ht="15.75" customHeight="1" x14ac:dyDescent="0.2">
      <c r="A751" s="38"/>
      <c r="B751" s="112"/>
      <c r="C751" s="38"/>
      <c r="D751" s="38"/>
      <c r="E751" s="27"/>
      <c r="F751" s="75"/>
      <c r="G751" s="113"/>
      <c r="H751" s="114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</row>
    <row r="752" spans="1:23" ht="15.75" customHeight="1" x14ac:dyDescent="0.2">
      <c r="A752" s="38"/>
      <c r="B752" s="112"/>
      <c r="C752" s="38"/>
      <c r="D752" s="38"/>
      <c r="E752" s="27"/>
      <c r="F752" s="75"/>
      <c r="G752" s="113"/>
      <c r="H752" s="114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</row>
    <row r="753" spans="1:23" ht="15.75" customHeight="1" x14ac:dyDescent="0.2">
      <c r="A753" s="38"/>
      <c r="B753" s="112"/>
      <c r="C753" s="38"/>
      <c r="D753" s="38"/>
      <c r="E753" s="27"/>
      <c r="F753" s="75"/>
      <c r="G753" s="113"/>
      <c r="H753" s="114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</row>
    <row r="754" spans="1:23" ht="15.75" customHeight="1" x14ac:dyDescent="0.2">
      <c r="A754" s="38"/>
      <c r="B754" s="112"/>
      <c r="C754" s="38"/>
      <c r="D754" s="38"/>
      <c r="E754" s="27"/>
      <c r="F754" s="75"/>
      <c r="G754" s="113"/>
      <c r="H754" s="114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</row>
    <row r="755" spans="1:23" ht="15.75" customHeight="1" x14ac:dyDescent="0.2">
      <c r="A755" s="38"/>
      <c r="B755" s="112"/>
      <c r="C755" s="38"/>
      <c r="D755" s="38"/>
      <c r="E755" s="27"/>
      <c r="F755" s="75"/>
      <c r="G755" s="113"/>
      <c r="H755" s="114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</row>
    <row r="756" spans="1:23" ht="15.75" customHeight="1" x14ac:dyDescent="0.2">
      <c r="A756" s="38"/>
      <c r="B756" s="112"/>
      <c r="C756" s="38"/>
      <c r="D756" s="38"/>
      <c r="E756" s="27"/>
      <c r="F756" s="75"/>
      <c r="G756" s="113"/>
      <c r="H756" s="114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</row>
    <row r="757" spans="1:23" ht="15.75" customHeight="1" x14ac:dyDescent="0.2">
      <c r="A757" s="38"/>
      <c r="B757" s="112"/>
      <c r="C757" s="38"/>
      <c r="D757" s="38"/>
      <c r="E757" s="27"/>
      <c r="F757" s="75"/>
      <c r="G757" s="113"/>
      <c r="H757" s="114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</row>
    <row r="758" spans="1:23" ht="15.75" customHeight="1" x14ac:dyDescent="0.2">
      <c r="A758" s="38"/>
      <c r="B758" s="112"/>
      <c r="C758" s="38"/>
      <c r="D758" s="38"/>
      <c r="E758" s="27"/>
      <c r="F758" s="75"/>
      <c r="G758" s="113"/>
      <c r="H758" s="114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</row>
    <row r="759" spans="1:23" ht="15.75" customHeight="1" x14ac:dyDescent="0.2">
      <c r="A759" s="38"/>
      <c r="B759" s="112"/>
      <c r="C759" s="38"/>
      <c r="D759" s="38"/>
      <c r="E759" s="27"/>
      <c r="F759" s="75"/>
      <c r="G759" s="113"/>
      <c r="H759" s="114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</row>
    <row r="760" spans="1:23" ht="15.75" customHeight="1" x14ac:dyDescent="0.2">
      <c r="A760" s="38"/>
      <c r="B760" s="112"/>
      <c r="C760" s="38"/>
      <c r="D760" s="38"/>
      <c r="E760" s="27"/>
      <c r="F760" s="75"/>
      <c r="G760" s="113"/>
      <c r="H760" s="114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</row>
    <row r="761" spans="1:23" ht="15.75" customHeight="1" x14ac:dyDescent="0.2">
      <c r="A761" s="38"/>
      <c r="B761" s="112"/>
      <c r="C761" s="38"/>
      <c r="D761" s="38"/>
      <c r="E761" s="27"/>
      <c r="F761" s="75"/>
      <c r="G761" s="113"/>
      <c r="H761" s="114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</row>
    <row r="762" spans="1:23" ht="15.75" customHeight="1" x14ac:dyDescent="0.2">
      <c r="A762" s="38"/>
      <c r="B762" s="112"/>
      <c r="C762" s="38"/>
      <c r="D762" s="38"/>
      <c r="E762" s="27"/>
      <c r="F762" s="75"/>
      <c r="G762" s="113"/>
      <c r="H762" s="114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</row>
    <row r="763" spans="1:23" ht="15.75" customHeight="1" x14ac:dyDescent="0.2">
      <c r="A763" s="38"/>
      <c r="B763" s="112"/>
      <c r="C763" s="38"/>
      <c r="D763" s="38"/>
      <c r="E763" s="27"/>
      <c r="F763" s="75"/>
      <c r="G763" s="113"/>
      <c r="H763" s="114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</row>
    <row r="764" spans="1:23" ht="15.75" customHeight="1" x14ac:dyDescent="0.2">
      <c r="A764" s="38"/>
      <c r="B764" s="112"/>
      <c r="C764" s="38"/>
      <c r="D764" s="38"/>
      <c r="E764" s="27"/>
      <c r="F764" s="75"/>
      <c r="G764" s="113"/>
      <c r="H764" s="114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</row>
    <row r="765" spans="1:23" ht="15.75" customHeight="1" x14ac:dyDescent="0.2">
      <c r="A765" s="38"/>
      <c r="B765" s="112"/>
      <c r="C765" s="38"/>
      <c r="D765" s="38"/>
      <c r="E765" s="27"/>
      <c r="F765" s="75"/>
      <c r="G765" s="113"/>
      <c r="H765" s="114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</row>
    <row r="766" spans="1:23" ht="15.75" customHeight="1" x14ac:dyDescent="0.2">
      <c r="A766" s="38"/>
      <c r="B766" s="112"/>
      <c r="C766" s="38"/>
      <c r="D766" s="38"/>
      <c r="E766" s="27"/>
      <c r="F766" s="75"/>
      <c r="G766" s="113"/>
      <c r="H766" s="114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</row>
    <row r="767" spans="1:23" ht="15.75" customHeight="1" x14ac:dyDescent="0.2">
      <c r="A767" s="38"/>
      <c r="B767" s="112"/>
      <c r="C767" s="38"/>
      <c r="D767" s="38"/>
      <c r="E767" s="27"/>
      <c r="F767" s="75"/>
      <c r="G767" s="113"/>
      <c r="H767" s="114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</row>
    <row r="768" spans="1:23" ht="15.75" customHeight="1" x14ac:dyDescent="0.2">
      <c r="A768" s="38"/>
      <c r="B768" s="112"/>
      <c r="C768" s="38"/>
      <c r="D768" s="38"/>
      <c r="E768" s="27"/>
      <c r="F768" s="75"/>
      <c r="G768" s="113"/>
      <c r="H768" s="114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</row>
    <row r="769" spans="1:23" ht="15.75" customHeight="1" x14ac:dyDescent="0.2">
      <c r="A769" s="38"/>
      <c r="B769" s="112"/>
      <c r="C769" s="38"/>
      <c r="D769" s="38"/>
      <c r="E769" s="27"/>
      <c r="F769" s="75"/>
      <c r="G769" s="113"/>
      <c r="H769" s="114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</row>
    <row r="770" spans="1:23" ht="15.75" customHeight="1" x14ac:dyDescent="0.2">
      <c r="A770" s="38"/>
      <c r="B770" s="112"/>
      <c r="C770" s="38"/>
      <c r="D770" s="38"/>
      <c r="E770" s="27"/>
      <c r="F770" s="75"/>
      <c r="G770" s="113"/>
      <c r="H770" s="114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</row>
    <row r="771" spans="1:23" ht="15.75" customHeight="1" x14ac:dyDescent="0.2">
      <c r="A771" s="38"/>
      <c r="B771" s="112"/>
      <c r="C771" s="38"/>
      <c r="D771" s="38"/>
      <c r="E771" s="27"/>
      <c r="F771" s="75"/>
      <c r="G771" s="113"/>
      <c r="H771" s="114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</row>
    <row r="772" spans="1:23" ht="15.75" customHeight="1" x14ac:dyDescent="0.2">
      <c r="A772" s="38"/>
      <c r="B772" s="112"/>
      <c r="C772" s="38"/>
      <c r="D772" s="38"/>
      <c r="E772" s="27"/>
      <c r="F772" s="75"/>
      <c r="G772" s="113"/>
      <c r="H772" s="114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</row>
    <row r="773" spans="1:23" ht="15.75" customHeight="1" x14ac:dyDescent="0.2">
      <c r="A773" s="38"/>
      <c r="B773" s="112"/>
      <c r="C773" s="38"/>
      <c r="D773" s="38"/>
      <c r="E773" s="27"/>
      <c r="F773" s="75"/>
      <c r="G773" s="113"/>
      <c r="H773" s="114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</row>
    <row r="774" spans="1:23" ht="15.75" customHeight="1" x14ac:dyDescent="0.2">
      <c r="A774" s="38"/>
      <c r="B774" s="112"/>
      <c r="C774" s="38"/>
      <c r="D774" s="38"/>
      <c r="E774" s="27"/>
      <c r="F774" s="75"/>
      <c r="G774" s="113"/>
      <c r="H774" s="114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</row>
    <row r="775" spans="1:23" ht="15.75" customHeight="1" x14ac:dyDescent="0.2">
      <c r="A775" s="38"/>
      <c r="B775" s="112"/>
      <c r="C775" s="38"/>
      <c r="D775" s="38"/>
      <c r="E775" s="27"/>
      <c r="F775" s="75"/>
      <c r="G775" s="113"/>
      <c r="H775" s="114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</row>
    <row r="776" spans="1:23" ht="15.75" customHeight="1" x14ac:dyDescent="0.2">
      <c r="A776" s="38"/>
      <c r="B776" s="112"/>
      <c r="C776" s="38"/>
      <c r="D776" s="38"/>
      <c r="E776" s="27"/>
      <c r="F776" s="75"/>
      <c r="G776" s="113"/>
      <c r="H776" s="114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</row>
    <row r="777" spans="1:23" ht="15.75" customHeight="1" x14ac:dyDescent="0.2">
      <c r="A777" s="38"/>
      <c r="B777" s="112"/>
      <c r="C777" s="38"/>
      <c r="D777" s="38"/>
      <c r="E777" s="27"/>
      <c r="F777" s="75"/>
      <c r="G777" s="113"/>
      <c r="H777" s="114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</row>
    <row r="778" spans="1:23" ht="15.75" customHeight="1" x14ac:dyDescent="0.2">
      <c r="A778" s="38"/>
      <c r="B778" s="112"/>
      <c r="C778" s="38"/>
      <c r="D778" s="38"/>
      <c r="E778" s="27"/>
      <c r="F778" s="75"/>
      <c r="G778" s="113"/>
      <c r="H778" s="114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</row>
    <row r="779" spans="1:23" ht="15.75" customHeight="1" x14ac:dyDescent="0.2">
      <c r="A779" s="38"/>
      <c r="B779" s="112"/>
      <c r="C779" s="38"/>
      <c r="D779" s="38"/>
      <c r="E779" s="27"/>
      <c r="F779" s="75"/>
      <c r="G779" s="113"/>
      <c r="H779" s="114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</row>
    <row r="780" spans="1:23" ht="15.75" customHeight="1" x14ac:dyDescent="0.2">
      <c r="A780" s="38"/>
      <c r="B780" s="112"/>
      <c r="C780" s="38"/>
      <c r="D780" s="38"/>
      <c r="E780" s="27"/>
      <c r="F780" s="75"/>
      <c r="G780" s="113"/>
      <c r="H780" s="114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</row>
    <row r="781" spans="1:23" ht="15.75" customHeight="1" x14ac:dyDescent="0.2">
      <c r="A781" s="38"/>
      <c r="B781" s="112"/>
      <c r="C781" s="38"/>
      <c r="D781" s="38"/>
      <c r="E781" s="27"/>
      <c r="F781" s="75"/>
      <c r="G781" s="113"/>
      <c r="H781" s="114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</row>
    <row r="782" spans="1:23" ht="15.75" customHeight="1" x14ac:dyDescent="0.2">
      <c r="A782" s="38"/>
      <c r="B782" s="112"/>
      <c r="C782" s="38"/>
      <c r="D782" s="38"/>
      <c r="E782" s="27"/>
      <c r="F782" s="75"/>
      <c r="G782" s="113"/>
      <c r="H782" s="114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</row>
    <row r="783" spans="1:23" ht="15.75" customHeight="1" x14ac:dyDescent="0.2">
      <c r="A783" s="38"/>
      <c r="B783" s="112"/>
      <c r="C783" s="38"/>
      <c r="D783" s="38"/>
      <c r="E783" s="27"/>
      <c r="F783" s="75"/>
      <c r="G783" s="113"/>
      <c r="H783" s="114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</row>
    <row r="784" spans="1:23" ht="15.75" customHeight="1" x14ac:dyDescent="0.2">
      <c r="A784" s="38"/>
      <c r="B784" s="112"/>
      <c r="C784" s="38"/>
      <c r="D784" s="38"/>
      <c r="E784" s="27"/>
      <c r="F784" s="75"/>
      <c r="G784" s="113"/>
      <c r="H784" s="114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</row>
    <row r="785" spans="1:23" ht="15.75" customHeight="1" x14ac:dyDescent="0.2">
      <c r="A785" s="38"/>
      <c r="B785" s="112"/>
      <c r="C785" s="38"/>
      <c r="D785" s="38"/>
      <c r="E785" s="27"/>
      <c r="F785" s="75"/>
      <c r="G785" s="113"/>
      <c r="H785" s="114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</row>
    <row r="786" spans="1:23" ht="15.75" customHeight="1" x14ac:dyDescent="0.2">
      <c r="A786" s="38"/>
      <c r="B786" s="112"/>
      <c r="C786" s="38"/>
      <c r="D786" s="38"/>
      <c r="E786" s="27"/>
      <c r="F786" s="75"/>
      <c r="G786" s="113"/>
      <c r="H786" s="114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</row>
    <row r="787" spans="1:23" ht="15.75" customHeight="1" x14ac:dyDescent="0.2">
      <c r="A787" s="38"/>
      <c r="B787" s="112"/>
      <c r="C787" s="38"/>
      <c r="D787" s="38"/>
      <c r="E787" s="27"/>
      <c r="F787" s="75"/>
      <c r="G787" s="113"/>
      <c r="H787" s="114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</row>
    <row r="788" spans="1:23" ht="15.75" customHeight="1" x14ac:dyDescent="0.2">
      <c r="A788" s="38"/>
      <c r="B788" s="112"/>
      <c r="C788" s="38"/>
      <c r="D788" s="38"/>
      <c r="E788" s="27"/>
      <c r="F788" s="75"/>
      <c r="G788" s="113"/>
      <c r="H788" s="114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</row>
    <row r="789" spans="1:23" ht="15.75" customHeight="1" x14ac:dyDescent="0.2">
      <c r="A789" s="38"/>
      <c r="B789" s="112"/>
      <c r="C789" s="38"/>
      <c r="D789" s="38"/>
      <c r="E789" s="27"/>
      <c r="F789" s="75"/>
      <c r="G789" s="113"/>
      <c r="H789" s="114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</row>
    <row r="790" spans="1:23" ht="15.75" customHeight="1" x14ac:dyDescent="0.2">
      <c r="A790" s="38"/>
      <c r="B790" s="112"/>
      <c r="C790" s="38"/>
      <c r="D790" s="38"/>
      <c r="E790" s="27"/>
      <c r="F790" s="75"/>
      <c r="G790" s="113"/>
      <c r="H790" s="114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</row>
    <row r="791" spans="1:23" ht="15.75" customHeight="1" x14ac:dyDescent="0.2">
      <c r="A791" s="38"/>
      <c r="B791" s="112"/>
      <c r="C791" s="38"/>
      <c r="D791" s="38"/>
      <c r="E791" s="27"/>
      <c r="F791" s="75"/>
      <c r="G791" s="113"/>
      <c r="H791" s="114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</row>
    <row r="792" spans="1:23" ht="15.75" customHeight="1" x14ac:dyDescent="0.2">
      <c r="A792" s="38"/>
      <c r="B792" s="112"/>
      <c r="C792" s="38"/>
      <c r="D792" s="38"/>
      <c r="E792" s="27"/>
      <c r="F792" s="75"/>
      <c r="G792" s="113"/>
      <c r="H792" s="114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</row>
    <row r="793" spans="1:23" ht="15.75" customHeight="1" x14ac:dyDescent="0.2">
      <c r="A793" s="38"/>
      <c r="B793" s="112"/>
      <c r="C793" s="38"/>
      <c r="D793" s="38"/>
      <c r="E793" s="27"/>
      <c r="F793" s="75"/>
      <c r="G793" s="113"/>
      <c r="H793" s="114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</row>
    <row r="794" spans="1:23" ht="15.75" customHeight="1" x14ac:dyDescent="0.2">
      <c r="A794" s="38"/>
      <c r="B794" s="112"/>
      <c r="C794" s="38"/>
      <c r="D794" s="38"/>
      <c r="E794" s="27"/>
      <c r="F794" s="75"/>
      <c r="G794" s="113"/>
      <c r="H794" s="114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</row>
    <row r="795" spans="1:23" ht="15.75" customHeight="1" x14ac:dyDescent="0.2">
      <c r="A795" s="38"/>
      <c r="B795" s="112"/>
      <c r="C795" s="38"/>
      <c r="D795" s="38"/>
      <c r="E795" s="27"/>
      <c r="F795" s="75"/>
      <c r="G795" s="113"/>
      <c r="H795" s="114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</row>
    <row r="796" spans="1:23" ht="15.75" customHeight="1" x14ac:dyDescent="0.2">
      <c r="A796" s="38"/>
      <c r="B796" s="112"/>
      <c r="C796" s="38"/>
      <c r="D796" s="38"/>
      <c r="E796" s="27"/>
      <c r="F796" s="75"/>
      <c r="G796" s="113"/>
      <c r="H796" s="114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</row>
    <row r="797" spans="1:23" ht="15.75" customHeight="1" x14ac:dyDescent="0.2">
      <c r="A797" s="38"/>
      <c r="B797" s="112"/>
      <c r="C797" s="38"/>
      <c r="D797" s="38"/>
      <c r="E797" s="27"/>
      <c r="F797" s="75"/>
      <c r="G797" s="113"/>
      <c r="H797" s="114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</row>
    <row r="798" spans="1:23" ht="15.75" customHeight="1" x14ac:dyDescent="0.2">
      <c r="A798" s="38"/>
      <c r="B798" s="112"/>
      <c r="C798" s="38"/>
      <c r="D798" s="38"/>
      <c r="E798" s="27"/>
      <c r="F798" s="75"/>
      <c r="G798" s="113"/>
      <c r="H798" s="114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</row>
    <row r="799" spans="1:23" ht="15.75" customHeight="1" x14ac:dyDescent="0.2">
      <c r="A799" s="38"/>
      <c r="B799" s="112"/>
      <c r="C799" s="38"/>
      <c r="D799" s="38"/>
      <c r="E799" s="27"/>
      <c r="F799" s="75"/>
      <c r="G799" s="113"/>
      <c r="H799" s="114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</row>
    <row r="800" spans="1:23" ht="15.75" customHeight="1" x14ac:dyDescent="0.2">
      <c r="A800" s="38"/>
      <c r="B800" s="112"/>
      <c r="C800" s="38"/>
      <c r="D800" s="38"/>
      <c r="E800" s="27"/>
      <c r="F800" s="75"/>
      <c r="G800" s="113"/>
      <c r="H800" s="114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</row>
    <row r="801" spans="1:23" ht="15.75" customHeight="1" x14ac:dyDescent="0.2">
      <c r="A801" s="38"/>
      <c r="B801" s="112"/>
      <c r="C801" s="38"/>
      <c r="D801" s="38"/>
      <c r="E801" s="27"/>
      <c r="F801" s="75"/>
      <c r="G801" s="113"/>
      <c r="H801" s="114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</row>
    <row r="802" spans="1:23" ht="15.75" customHeight="1" x14ac:dyDescent="0.2">
      <c r="A802" s="38"/>
      <c r="B802" s="112"/>
      <c r="C802" s="38"/>
      <c r="D802" s="38"/>
      <c r="E802" s="27"/>
      <c r="F802" s="75"/>
      <c r="G802" s="113"/>
      <c r="H802" s="114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</row>
    <row r="803" spans="1:23" ht="15.75" customHeight="1" x14ac:dyDescent="0.2">
      <c r="A803" s="38"/>
      <c r="B803" s="112"/>
      <c r="C803" s="38"/>
      <c r="D803" s="38"/>
      <c r="E803" s="27"/>
      <c r="F803" s="75"/>
      <c r="G803" s="113"/>
      <c r="H803" s="114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</row>
    <row r="804" spans="1:23" ht="15.75" customHeight="1" x14ac:dyDescent="0.2">
      <c r="A804" s="38"/>
      <c r="B804" s="112"/>
      <c r="C804" s="38"/>
      <c r="D804" s="38"/>
      <c r="E804" s="27"/>
      <c r="F804" s="75"/>
      <c r="G804" s="113"/>
      <c r="H804" s="114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</row>
    <row r="805" spans="1:23" ht="15.75" customHeight="1" x14ac:dyDescent="0.2">
      <c r="A805" s="38"/>
      <c r="B805" s="112"/>
      <c r="C805" s="38"/>
      <c r="D805" s="38"/>
      <c r="E805" s="27"/>
      <c r="F805" s="75"/>
      <c r="G805" s="113"/>
      <c r="H805" s="114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</row>
    <row r="806" spans="1:23" ht="15.75" customHeight="1" x14ac:dyDescent="0.2">
      <c r="A806" s="38"/>
      <c r="B806" s="112"/>
      <c r="C806" s="38"/>
      <c r="D806" s="38"/>
      <c r="E806" s="27"/>
      <c r="F806" s="75"/>
      <c r="G806" s="113"/>
      <c r="H806" s="114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</row>
    <row r="807" spans="1:23" ht="15.75" customHeight="1" x14ac:dyDescent="0.2">
      <c r="A807" s="38"/>
      <c r="B807" s="112"/>
      <c r="C807" s="38"/>
      <c r="D807" s="38"/>
      <c r="E807" s="27"/>
      <c r="F807" s="75"/>
      <c r="G807" s="113"/>
      <c r="H807" s="114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</row>
    <row r="808" spans="1:23" ht="15.75" customHeight="1" x14ac:dyDescent="0.2">
      <c r="A808" s="38"/>
      <c r="B808" s="112"/>
      <c r="C808" s="38"/>
      <c r="D808" s="38"/>
      <c r="E808" s="27"/>
      <c r="F808" s="75"/>
      <c r="G808" s="113"/>
      <c r="H808" s="114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</row>
    <row r="809" spans="1:23" ht="15.75" customHeight="1" x14ac:dyDescent="0.2">
      <c r="A809" s="38"/>
      <c r="B809" s="112"/>
      <c r="C809" s="38"/>
      <c r="D809" s="38"/>
      <c r="E809" s="27"/>
      <c r="F809" s="75"/>
      <c r="G809" s="113"/>
      <c r="H809" s="114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</row>
    <row r="810" spans="1:23" ht="15.75" customHeight="1" x14ac:dyDescent="0.2">
      <c r="A810" s="38"/>
      <c r="B810" s="112"/>
      <c r="C810" s="38"/>
      <c r="D810" s="38"/>
      <c r="E810" s="27"/>
      <c r="F810" s="75"/>
      <c r="G810" s="113"/>
      <c r="H810" s="114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</row>
    <row r="811" spans="1:23" ht="15.75" customHeight="1" x14ac:dyDescent="0.2">
      <c r="A811" s="38"/>
      <c r="B811" s="112"/>
      <c r="C811" s="38"/>
      <c r="D811" s="38"/>
      <c r="E811" s="27"/>
      <c r="F811" s="75"/>
      <c r="G811" s="113"/>
      <c r="H811" s="114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</row>
    <row r="812" spans="1:23" ht="15.75" customHeight="1" x14ac:dyDescent="0.2">
      <c r="A812" s="38"/>
      <c r="B812" s="112"/>
      <c r="C812" s="38"/>
      <c r="D812" s="38"/>
      <c r="E812" s="27"/>
      <c r="F812" s="75"/>
      <c r="G812" s="113"/>
      <c r="H812" s="114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</row>
    <row r="813" spans="1:23" ht="15.75" customHeight="1" x14ac:dyDescent="0.2">
      <c r="A813" s="38"/>
      <c r="B813" s="112"/>
      <c r="C813" s="38"/>
      <c r="D813" s="38"/>
      <c r="E813" s="27"/>
      <c r="F813" s="75"/>
      <c r="G813" s="113"/>
      <c r="H813" s="114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</row>
    <row r="814" spans="1:23" ht="15.75" customHeight="1" x14ac:dyDescent="0.2">
      <c r="A814" s="38"/>
      <c r="B814" s="112"/>
      <c r="C814" s="38"/>
      <c r="D814" s="38"/>
      <c r="E814" s="27"/>
      <c r="F814" s="75"/>
      <c r="G814" s="113"/>
      <c r="H814" s="114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</row>
    <row r="815" spans="1:23" ht="15.75" customHeight="1" x14ac:dyDescent="0.2">
      <c r="A815" s="38"/>
      <c r="B815" s="112"/>
      <c r="C815" s="38"/>
      <c r="D815" s="38"/>
      <c r="E815" s="27"/>
      <c r="F815" s="75"/>
      <c r="G815" s="113"/>
      <c r="H815" s="114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</row>
    <row r="816" spans="1:23" ht="15.75" customHeight="1" x14ac:dyDescent="0.2">
      <c r="A816" s="38"/>
      <c r="B816" s="112"/>
      <c r="C816" s="38"/>
      <c r="D816" s="38"/>
      <c r="E816" s="27"/>
      <c r="F816" s="75"/>
      <c r="G816" s="113"/>
      <c r="H816" s="114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</row>
    <row r="817" spans="1:23" ht="15.75" customHeight="1" x14ac:dyDescent="0.2">
      <c r="A817" s="38"/>
      <c r="B817" s="112"/>
      <c r="C817" s="38"/>
      <c r="D817" s="38"/>
      <c r="E817" s="27"/>
      <c r="F817" s="75"/>
      <c r="G817" s="113"/>
      <c r="H817" s="114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</row>
    <row r="818" spans="1:23" ht="15.75" customHeight="1" x14ac:dyDescent="0.2">
      <c r="A818" s="38"/>
      <c r="B818" s="112"/>
      <c r="C818" s="38"/>
      <c r="D818" s="38"/>
      <c r="E818" s="27"/>
      <c r="F818" s="75"/>
      <c r="G818" s="113"/>
      <c r="H818" s="114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</row>
    <row r="819" spans="1:23" ht="15.75" customHeight="1" x14ac:dyDescent="0.2">
      <c r="A819" s="38"/>
      <c r="B819" s="112"/>
      <c r="C819" s="38"/>
      <c r="D819" s="38"/>
      <c r="E819" s="27"/>
      <c r="F819" s="75"/>
      <c r="G819" s="113"/>
      <c r="H819" s="114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</row>
    <row r="820" spans="1:23" ht="15.75" customHeight="1" x14ac:dyDescent="0.2">
      <c r="A820" s="38"/>
      <c r="B820" s="112"/>
      <c r="C820" s="38"/>
      <c r="D820" s="38"/>
      <c r="E820" s="27"/>
      <c r="F820" s="75"/>
      <c r="G820" s="113"/>
      <c r="H820" s="114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</row>
    <row r="821" spans="1:23" ht="15.75" customHeight="1" x14ac:dyDescent="0.2">
      <c r="A821" s="38"/>
      <c r="B821" s="112"/>
      <c r="C821" s="38"/>
      <c r="D821" s="38"/>
      <c r="E821" s="27"/>
      <c r="F821" s="75"/>
      <c r="G821" s="113"/>
      <c r="H821" s="114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</row>
    <row r="822" spans="1:23" ht="15.75" customHeight="1" x14ac:dyDescent="0.2">
      <c r="A822" s="38"/>
      <c r="B822" s="112"/>
      <c r="C822" s="38"/>
      <c r="D822" s="38"/>
      <c r="E822" s="27"/>
      <c r="F822" s="75"/>
      <c r="G822" s="113"/>
      <c r="H822" s="114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</row>
    <row r="823" spans="1:23" ht="15.75" customHeight="1" x14ac:dyDescent="0.2">
      <c r="A823" s="38"/>
      <c r="B823" s="112"/>
      <c r="C823" s="38"/>
      <c r="D823" s="38"/>
      <c r="E823" s="27"/>
      <c r="F823" s="75"/>
      <c r="G823" s="113"/>
      <c r="H823" s="114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</row>
    <row r="824" spans="1:23" ht="15.75" customHeight="1" x14ac:dyDescent="0.2">
      <c r="A824" s="38"/>
      <c r="B824" s="112"/>
      <c r="C824" s="38"/>
      <c r="D824" s="38"/>
      <c r="E824" s="27"/>
      <c r="F824" s="75"/>
      <c r="G824" s="113"/>
      <c r="H824" s="114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</row>
    <row r="825" spans="1:23" ht="15.75" customHeight="1" x14ac:dyDescent="0.2">
      <c r="A825" s="38"/>
      <c r="B825" s="112"/>
      <c r="C825" s="38"/>
      <c r="D825" s="38"/>
      <c r="E825" s="27"/>
      <c r="F825" s="75"/>
      <c r="G825" s="113"/>
      <c r="H825" s="114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</row>
    <row r="826" spans="1:23" ht="15.75" customHeight="1" x14ac:dyDescent="0.2">
      <c r="A826" s="38"/>
      <c r="B826" s="112"/>
      <c r="C826" s="38"/>
      <c r="D826" s="38"/>
      <c r="E826" s="27"/>
      <c r="F826" s="75"/>
      <c r="G826" s="113"/>
      <c r="H826" s="114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</row>
    <row r="827" spans="1:23" ht="15.75" customHeight="1" x14ac:dyDescent="0.2">
      <c r="A827" s="38"/>
      <c r="B827" s="112"/>
      <c r="C827" s="38"/>
      <c r="D827" s="38"/>
      <c r="E827" s="27"/>
      <c r="F827" s="75"/>
      <c r="G827" s="113"/>
      <c r="H827" s="114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</row>
    <row r="828" spans="1:23" ht="15.75" customHeight="1" x14ac:dyDescent="0.2">
      <c r="A828" s="38"/>
      <c r="B828" s="112"/>
      <c r="C828" s="38"/>
      <c r="D828" s="38"/>
      <c r="E828" s="27"/>
      <c r="F828" s="75"/>
      <c r="G828" s="113"/>
      <c r="H828" s="114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</row>
    <row r="829" spans="1:23" ht="15.75" customHeight="1" x14ac:dyDescent="0.2">
      <c r="A829" s="38"/>
      <c r="B829" s="112"/>
      <c r="C829" s="38"/>
      <c r="D829" s="38"/>
      <c r="E829" s="27"/>
      <c r="F829" s="75"/>
      <c r="G829" s="113"/>
      <c r="H829" s="114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</row>
    <row r="830" spans="1:23" ht="15.75" customHeight="1" x14ac:dyDescent="0.2">
      <c r="A830" s="38"/>
      <c r="B830" s="112"/>
      <c r="C830" s="38"/>
      <c r="D830" s="38"/>
      <c r="E830" s="27"/>
      <c r="F830" s="75"/>
      <c r="G830" s="113"/>
      <c r="H830" s="114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</row>
    <row r="831" spans="1:23" ht="15.75" customHeight="1" x14ac:dyDescent="0.2">
      <c r="A831" s="38"/>
      <c r="B831" s="112"/>
      <c r="C831" s="38"/>
      <c r="D831" s="38"/>
      <c r="E831" s="27"/>
      <c r="F831" s="75"/>
      <c r="G831" s="113"/>
      <c r="H831" s="114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</row>
    <row r="832" spans="1:23" ht="15.75" customHeight="1" x14ac:dyDescent="0.2">
      <c r="A832" s="38"/>
      <c r="B832" s="112"/>
      <c r="C832" s="38"/>
      <c r="D832" s="38"/>
      <c r="E832" s="27"/>
      <c r="F832" s="75"/>
      <c r="G832" s="113"/>
      <c r="H832" s="114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</row>
    <row r="833" spans="1:23" ht="15.75" customHeight="1" x14ac:dyDescent="0.2">
      <c r="A833" s="38"/>
      <c r="B833" s="112"/>
      <c r="C833" s="38"/>
      <c r="D833" s="38"/>
      <c r="E833" s="27"/>
      <c r="F833" s="75"/>
      <c r="G833" s="113"/>
      <c r="H833" s="114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</row>
    <row r="834" spans="1:23" ht="15.75" customHeight="1" x14ac:dyDescent="0.2">
      <c r="A834" s="38"/>
      <c r="B834" s="112"/>
      <c r="C834" s="38"/>
      <c r="D834" s="38"/>
      <c r="E834" s="27"/>
      <c r="F834" s="75"/>
      <c r="G834" s="113"/>
      <c r="H834" s="114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</row>
    <row r="835" spans="1:23" ht="15.75" customHeight="1" x14ac:dyDescent="0.2">
      <c r="A835" s="38"/>
      <c r="B835" s="112"/>
      <c r="C835" s="38"/>
      <c r="D835" s="38"/>
      <c r="E835" s="27"/>
      <c r="F835" s="75"/>
      <c r="G835" s="113"/>
      <c r="H835" s="114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</row>
    <row r="836" spans="1:23" ht="15.75" customHeight="1" x14ac:dyDescent="0.2">
      <c r="A836" s="38"/>
      <c r="B836" s="112"/>
      <c r="C836" s="38"/>
      <c r="D836" s="38"/>
      <c r="E836" s="27"/>
      <c r="F836" s="75"/>
      <c r="G836" s="113"/>
      <c r="H836" s="114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</row>
    <row r="837" spans="1:23" ht="15.75" customHeight="1" x14ac:dyDescent="0.2">
      <c r="A837" s="38"/>
      <c r="B837" s="112"/>
      <c r="C837" s="38"/>
      <c r="D837" s="38"/>
      <c r="E837" s="27"/>
      <c r="F837" s="75"/>
      <c r="G837" s="113"/>
      <c r="H837" s="114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</row>
    <row r="838" spans="1:23" ht="15.75" customHeight="1" x14ac:dyDescent="0.2">
      <c r="A838" s="38"/>
      <c r="B838" s="112"/>
      <c r="C838" s="38"/>
      <c r="D838" s="38"/>
      <c r="E838" s="27"/>
      <c r="F838" s="75"/>
      <c r="G838" s="113"/>
      <c r="H838" s="114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</row>
    <row r="839" spans="1:23" ht="15.75" customHeight="1" x14ac:dyDescent="0.2">
      <c r="A839" s="38"/>
      <c r="B839" s="112"/>
      <c r="C839" s="38"/>
      <c r="D839" s="38"/>
      <c r="E839" s="27"/>
      <c r="F839" s="75"/>
      <c r="G839" s="113"/>
      <c r="H839" s="114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</row>
    <row r="840" spans="1:23" ht="15.75" customHeight="1" x14ac:dyDescent="0.2">
      <c r="A840" s="38"/>
      <c r="B840" s="112"/>
      <c r="C840" s="38"/>
      <c r="D840" s="38"/>
      <c r="E840" s="27"/>
      <c r="F840" s="75"/>
      <c r="G840" s="113"/>
      <c r="H840" s="114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</row>
    <row r="841" spans="1:23" ht="15.75" customHeight="1" x14ac:dyDescent="0.2">
      <c r="A841" s="38"/>
      <c r="B841" s="112"/>
      <c r="C841" s="38"/>
      <c r="D841" s="38"/>
      <c r="E841" s="27"/>
      <c r="F841" s="75"/>
      <c r="G841" s="113"/>
      <c r="H841" s="114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</row>
    <row r="842" spans="1:23" ht="15.75" customHeight="1" x14ac:dyDescent="0.2">
      <c r="A842" s="38"/>
      <c r="B842" s="112"/>
      <c r="C842" s="38"/>
      <c r="D842" s="38"/>
      <c r="E842" s="27"/>
      <c r="F842" s="75"/>
      <c r="G842" s="113"/>
      <c r="H842" s="114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</row>
    <row r="843" spans="1:23" ht="15.75" customHeight="1" x14ac:dyDescent="0.2">
      <c r="A843" s="38"/>
      <c r="B843" s="112"/>
      <c r="C843" s="38"/>
      <c r="D843" s="38"/>
      <c r="E843" s="27"/>
      <c r="F843" s="75"/>
      <c r="G843" s="113"/>
      <c r="H843" s="114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</row>
    <row r="844" spans="1:23" ht="15.75" customHeight="1" x14ac:dyDescent="0.2">
      <c r="A844" s="38"/>
      <c r="B844" s="112"/>
      <c r="C844" s="38"/>
      <c r="D844" s="38"/>
      <c r="E844" s="27"/>
      <c r="F844" s="75"/>
      <c r="G844" s="113"/>
      <c r="H844" s="114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</row>
    <row r="845" spans="1:23" ht="15.75" customHeight="1" x14ac:dyDescent="0.2">
      <c r="A845" s="38"/>
      <c r="B845" s="112"/>
      <c r="C845" s="38"/>
      <c r="D845" s="38"/>
      <c r="E845" s="27"/>
      <c r="F845" s="75"/>
      <c r="G845" s="113"/>
      <c r="H845" s="114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</row>
    <row r="846" spans="1:23" ht="15.75" customHeight="1" x14ac:dyDescent="0.2">
      <c r="A846" s="38"/>
      <c r="B846" s="112"/>
      <c r="C846" s="38"/>
      <c r="D846" s="38"/>
      <c r="E846" s="27"/>
      <c r="F846" s="75"/>
      <c r="G846" s="113"/>
      <c r="H846" s="114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</row>
    <row r="847" spans="1:23" ht="15.75" customHeight="1" x14ac:dyDescent="0.2">
      <c r="A847" s="38"/>
      <c r="B847" s="112"/>
      <c r="C847" s="38"/>
      <c r="D847" s="38"/>
      <c r="E847" s="27"/>
      <c r="F847" s="75"/>
      <c r="G847" s="113"/>
      <c r="H847" s="114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</row>
    <row r="848" spans="1:23" ht="15.75" customHeight="1" x14ac:dyDescent="0.2">
      <c r="A848" s="38"/>
      <c r="B848" s="112"/>
      <c r="C848" s="38"/>
      <c r="D848" s="38"/>
      <c r="E848" s="27"/>
      <c r="F848" s="75"/>
      <c r="G848" s="113"/>
      <c r="H848" s="114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</row>
    <row r="849" spans="1:23" ht="15.75" customHeight="1" x14ac:dyDescent="0.2">
      <c r="A849" s="38"/>
      <c r="B849" s="112"/>
      <c r="C849" s="38"/>
      <c r="D849" s="38"/>
      <c r="E849" s="27"/>
      <c r="F849" s="75"/>
      <c r="G849" s="113"/>
      <c r="H849" s="114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</row>
    <row r="850" spans="1:23" ht="15.75" customHeight="1" x14ac:dyDescent="0.2">
      <c r="A850" s="38"/>
      <c r="B850" s="112"/>
      <c r="C850" s="38"/>
      <c r="D850" s="38"/>
      <c r="E850" s="27"/>
      <c r="F850" s="75"/>
      <c r="G850" s="113"/>
      <c r="H850" s="114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</row>
    <row r="851" spans="1:23" ht="15.75" customHeight="1" x14ac:dyDescent="0.2">
      <c r="A851" s="38"/>
      <c r="B851" s="112"/>
      <c r="C851" s="38"/>
      <c r="D851" s="38"/>
      <c r="E851" s="27"/>
      <c r="F851" s="75"/>
      <c r="G851" s="113"/>
      <c r="H851" s="114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</row>
    <row r="852" spans="1:23" ht="15.75" customHeight="1" x14ac:dyDescent="0.2">
      <c r="A852" s="38"/>
      <c r="B852" s="112"/>
      <c r="C852" s="38"/>
      <c r="D852" s="38"/>
      <c r="E852" s="27"/>
      <c r="F852" s="75"/>
      <c r="G852" s="113"/>
      <c r="H852" s="114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</row>
    <row r="853" spans="1:23" ht="15.75" customHeight="1" x14ac:dyDescent="0.2">
      <c r="A853" s="38"/>
      <c r="B853" s="112"/>
      <c r="C853" s="38"/>
      <c r="D853" s="38"/>
      <c r="E853" s="27"/>
      <c r="F853" s="75"/>
      <c r="G853" s="113"/>
      <c r="H853" s="114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</row>
    <row r="854" spans="1:23" ht="15.75" customHeight="1" x14ac:dyDescent="0.2">
      <c r="A854" s="38"/>
      <c r="B854" s="112"/>
      <c r="C854" s="38"/>
      <c r="D854" s="38"/>
      <c r="E854" s="27"/>
      <c r="F854" s="75"/>
      <c r="G854" s="113"/>
      <c r="H854" s="114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</row>
    <row r="855" spans="1:23" ht="15.75" customHeight="1" x14ac:dyDescent="0.2">
      <c r="A855" s="38"/>
      <c r="B855" s="112"/>
      <c r="C855" s="38"/>
      <c r="D855" s="38"/>
      <c r="E855" s="27"/>
      <c r="F855" s="75"/>
      <c r="G855" s="113"/>
      <c r="H855" s="114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</row>
    <row r="856" spans="1:23" ht="15.75" customHeight="1" x14ac:dyDescent="0.2">
      <c r="A856" s="38"/>
      <c r="B856" s="112"/>
      <c r="C856" s="38"/>
      <c r="D856" s="38"/>
      <c r="E856" s="27"/>
      <c r="F856" s="75"/>
      <c r="G856" s="113"/>
      <c r="H856" s="114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</row>
    <row r="857" spans="1:23" ht="15.75" customHeight="1" x14ac:dyDescent="0.2">
      <c r="A857" s="38"/>
      <c r="B857" s="112"/>
      <c r="C857" s="38"/>
      <c r="D857" s="38"/>
      <c r="E857" s="27"/>
      <c r="F857" s="75"/>
      <c r="G857" s="113"/>
      <c r="H857" s="114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</row>
    <row r="858" spans="1:23" ht="15.75" customHeight="1" x14ac:dyDescent="0.2">
      <c r="A858" s="38"/>
      <c r="B858" s="112"/>
      <c r="C858" s="38"/>
      <c r="D858" s="38"/>
      <c r="E858" s="27"/>
      <c r="F858" s="75"/>
      <c r="G858" s="113"/>
      <c r="H858" s="114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</row>
    <row r="859" spans="1:23" ht="15.75" customHeight="1" x14ac:dyDescent="0.2">
      <c r="A859" s="38"/>
      <c r="B859" s="112"/>
      <c r="C859" s="38"/>
      <c r="D859" s="38"/>
      <c r="E859" s="27"/>
      <c r="F859" s="75"/>
      <c r="G859" s="113"/>
      <c r="H859" s="114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</row>
    <row r="860" spans="1:23" ht="15.75" customHeight="1" x14ac:dyDescent="0.2">
      <c r="A860" s="38"/>
      <c r="B860" s="112"/>
      <c r="C860" s="38"/>
      <c r="D860" s="38"/>
      <c r="E860" s="27"/>
      <c r="F860" s="75"/>
      <c r="G860" s="113"/>
      <c r="H860" s="114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</row>
    <row r="861" spans="1:23" ht="15.75" customHeight="1" x14ac:dyDescent="0.2">
      <c r="A861" s="38"/>
      <c r="B861" s="112"/>
      <c r="C861" s="38"/>
      <c r="D861" s="38"/>
      <c r="E861" s="27"/>
      <c r="F861" s="75"/>
      <c r="G861" s="113"/>
      <c r="H861" s="114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</row>
    <row r="862" spans="1:23" ht="15.75" customHeight="1" x14ac:dyDescent="0.2">
      <c r="A862" s="38"/>
      <c r="B862" s="112"/>
      <c r="C862" s="38"/>
      <c r="D862" s="38"/>
      <c r="E862" s="27"/>
      <c r="F862" s="75"/>
      <c r="G862" s="113"/>
      <c r="H862" s="114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</row>
    <row r="863" spans="1:23" ht="15.75" customHeight="1" x14ac:dyDescent="0.2">
      <c r="A863" s="38"/>
      <c r="B863" s="112"/>
      <c r="C863" s="38"/>
      <c r="D863" s="38"/>
      <c r="E863" s="27"/>
      <c r="F863" s="75"/>
      <c r="G863" s="113"/>
      <c r="H863" s="114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</row>
    <row r="864" spans="1:23" ht="15.75" customHeight="1" x14ac:dyDescent="0.2">
      <c r="A864" s="38"/>
      <c r="B864" s="112"/>
      <c r="C864" s="38"/>
      <c r="D864" s="38"/>
      <c r="E864" s="27"/>
      <c r="F864" s="75"/>
      <c r="G864" s="113"/>
      <c r="H864" s="114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</row>
    <row r="865" spans="1:23" ht="15.75" customHeight="1" x14ac:dyDescent="0.2">
      <c r="A865" s="38"/>
      <c r="B865" s="112"/>
      <c r="C865" s="38"/>
      <c r="D865" s="38"/>
      <c r="E865" s="27"/>
      <c r="F865" s="75"/>
      <c r="G865" s="113"/>
      <c r="H865" s="114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</row>
    <row r="866" spans="1:23" ht="15.75" customHeight="1" x14ac:dyDescent="0.2">
      <c r="A866" s="38"/>
      <c r="B866" s="112"/>
      <c r="C866" s="38"/>
      <c r="D866" s="38"/>
      <c r="E866" s="27"/>
      <c r="F866" s="75"/>
      <c r="G866" s="113"/>
      <c r="H866" s="114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</row>
    <row r="867" spans="1:23" ht="15.75" customHeight="1" x14ac:dyDescent="0.2">
      <c r="A867" s="38"/>
      <c r="B867" s="112"/>
      <c r="C867" s="38"/>
      <c r="D867" s="38"/>
      <c r="E867" s="27"/>
      <c r="F867" s="75"/>
      <c r="G867" s="113"/>
      <c r="H867" s="114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</row>
    <row r="868" spans="1:23" ht="15.75" customHeight="1" x14ac:dyDescent="0.2">
      <c r="A868" s="38"/>
      <c r="B868" s="112"/>
      <c r="C868" s="38"/>
      <c r="D868" s="38"/>
      <c r="E868" s="27"/>
      <c r="F868" s="75"/>
      <c r="G868" s="113"/>
      <c r="H868" s="114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</row>
    <row r="869" spans="1:23" ht="15.75" customHeight="1" x14ac:dyDescent="0.2">
      <c r="A869" s="38"/>
      <c r="B869" s="112"/>
      <c r="C869" s="38"/>
      <c r="D869" s="38"/>
      <c r="E869" s="27"/>
      <c r="F869" s="75"/>
      <c r="G869" s="113"/>
      <c r="H869" s="114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</row>
    <row r="870" spans="1:23" ht="15.75" customHeight="1" x14ac:dyDescent="0.2">
      <c r="A870" s="38"/>
      <c r="B870" s="112"/>
      <c r="C870" s="38"/>
      <c r="D870" s="38"/>
      <c r="E870" s="27"/>
      <c r="F870" s="75"/>
      <c r="G870" s="113"/>
      <c r="H870" s="114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</row>
    <row r="871" spans="1:23" ht="15.75" customHeight="1" x14ac:dyDescent="0.2">
      <c r="A871" s="38"/>
      <c r="B871" s="112"/>
      <c r="C871" s="38"/>
      <c r="D871" s="38"/>
      <c r="E871" s="27"/>
      <c r="F871" s="75"/>
      <c r="G871" s="113"/>
      <c r="H871" s="114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</row>
    <row r="872" spans="1:23" ht="15.75" customHeight="1" x14ac:dyDescent="0.2">
      <c r="A872" s="38"/>
      <c r="B872" s="112"/>
      <c r="C872" s="38"/>
      <c r="D872" s="38"/>
      <c r="E872" s="27"/>
      <c r="F872" s="75"/>
      <c r="G872" s="113"/>
      <c r="H872" s="114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</row>
    <row r="873" spans="1:23" ht="15.75" customHeight="1" x14ac:dyDescent="0.2">
      <c r="A873" s="38"/>
      <c r="B873" s="112"/>
      <c r="C873" s="38"/>
      <c r="D873" s="38"/>
      <c r="E873" s="27"/>
      <c r="F873" s="75"/>
      <c r="G873" s="113"/>
      <c r="H873" s="114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</row>
    <row r="874" spans="1:23" ht="15.75" customHeight="1" x14ac:dyDescent="0.2">
      <c r="A874" s="38"/>
      <c r="B874" s="112"/>
      <c r="C874" s="38"/>
      <c r="D874" s="38"/>
      <c r="E874" s="27"/>
      <c r="F874" s="75"/>
      <c r="G874" s="113"/>
      <c r="H874" s="114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</row>
    <row r="875" spans="1:23" ht="15.75" customHeight="1" x14ac:dyDescent="0.2">
      <c r="A875" s="38"/>
      <c r="B875" s="112"/>
      <c r="C875" s="38"/>
      <c r="D875" s="38"/>
      <c r="E875" s="27"/>
      <c r="F875" s="75"/>
      <c r="G875" s="113"/>
      <c r="H875" s="114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</row>
    <row r="876" spans="1:23" ht="15.75" customHeight="1" x14ac:dyDescent="0.2">
      <c r="A876" s="38"/>
      <c r="B876" s="112"/>
      <c r="C876" s="38"/>
      <c r="D876" s="38"/>
      <c r="E876" s="27"/>
      <c r="F876" s="75"/>
      <c r="G876" s="113"/>
      <c r="H876" s="114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</row>
    <row r="877" spans="1:23" ht="15.75" customHeight="1" x14ac:dyDescent="0.2">
      <c r="A877" s="38"/>
      <c r="B877" s="112"/>
      <c r="C877" s="38"/>
      <c r="D877" s="38"/>
      <c r="E877" s="27"/>
      <c r="F877" s="75"/>
      <c r="G877" s="113"/>
      <c r="H877" s="114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</row>
    <row r="878" spans="1:23" ht="15.75" customHeight="1" x14ac:dyDescent="0.2">
      <c r="A878" s="38"/>
      <c r="B878" s="112"/>
      <c r="C878" s="38"/>
      <c r="D878" s="38"/>
      <c r="E878" s="27"/>
      <c r="F878" s="75"/>
      <c r="G878" s="113"/>
      <c r="H878" s="114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</row>
    <row r="879" spans="1:23" ht="15.75" customHeight="1" x14ac:dyDescent="0.2">
      <c r="A879" s="38"/>
      <c r="B879" s="112"/>
      <c r="C879" s="38"/>
      <c r="D879" s="38"/>
      <c r="E879" s="27"/>
      <c r="F879" s="75"/>
      <c r="G879" s="113"/>
      <c r="H879" s="114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</row>
    <row r="880" spans="1:23" ht="15.75" customHeight="1" x14ac:dyDescent="0.2">
      <c r="A880" s="38"/>
      <c r="B880" s="112"/>
      <c r="C880" s="38"/>
      <c r="D880" s="38"/>
      <c r="E880" s="27"/>
      <c r="F880" s="75"/>
      <c r="G880" s="113"/>
      <c r="H880" s="114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</row>
    <row r="881" spans="1:23" ht="15.75" customHeight="1" x14ac:dyDescent="0.2">
      <c r="A881" s="38"/>
      <c r="B881" s="112"/>
      <c r="C881" s="38"/>
      <c r="D881" s="38"/>
      <c r="E881" s="27"/>
      <c r="F881" s="75"/>
      <c r="G881" s="113"/>
      <c r="H881" s="114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</row>
    <row r="882" spans="1:23" ht="15.75" customHeight="1" x14ac:dyDescent="0.2">
      <c r="A882" s="38"/>
      <c r="B882" s="112"/>
      <c r="C882" s="38"/>
      <c r="D882" s="38"/>
      <c r="E882" s="27"/>
      <c r="F882" s="75"/>
      <c r="G882" s="113"/>
      <c r="H882" s="114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</row>
    <row r="883" spans="1:23" ht="15.75" customHeight="1" x14ac:dyDescent="0.2">
      <c r="A883" s="38"/>
      <c r="B883" s="112"/>
      <c r="C883" s="38"/>
      <c r="D883" s="38"/>
      <c r="E883" s="27"/>
      <c r="F883" s="75"/>
      <c r="G883" s="113"/>
      <c r="H883" s="114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</row>
    <row r="884" spans="1:23" ht="15.75" customHeight="1" x14ac:dyDescent="0.2">
      <c r="A884" s="38"/>
      <c r="B884" s="112"/>
      <c r="C884" s="38"/>
      <c r="D884" s="38"/>
      <c r="E884" s="27"/>
      <c r="F884" s="75"/>
      <c r="G884" s="113"/>
      <c r="H884" s="114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</row>
    <row r="885" spans="1:23" ht="15.75" customHeight="1" x14ac:dyDescent="0.2">
      <c r="A885" s="38"/>
      <c r="B885" s="112"/>
      <c r="C885" s="38"/>
      <c r="D885" s="38"/>
      <c r="E885" s="27"/>
      <c r="F885" s="75"/>
      <c r="G885" s="113"/>
      <c r="H885" s="114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</row>
    <row r="886" spans="1:23" ht="15.75" customHeight="1" x14ac:dyDescent="0.2">
      <c r="A886" s="38"/>
      <c r="B886" s="112"/>
      <c r="C886" s="38"/>
      <c r="D886" s="38"/>
      <c r="E886" s="27"/>
      <c r="F886" s="75"/>
      <c r="G886" s="113"/>
      <c r="H886" s="114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</row>
    <row r="887" spans="1:23" ht="15.75" customHeight="1" x14ac:dyDescent="0.2">
      <c r="A887" s="38"/>
      <c r="B887" s="112"/>
      <c r="C887" s="38"/>
      <c r="D887" s="38"/>
      <c r="E887" s="27"/>
      <c r="F887" s="75"/>
      <c r="G887" s="113"/>
      <c r="H887" s="114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</row>
    <row r="888" spans="1:23" ht="15.75" customHeight="1" x14ac:dyDescent="0.2">
      <c r="A888" s="38"/>
      <c r="B888" s="112"/>
      <c r="C888" s="38"/>
      <c r="D888" s="38"/>
      <c r="E888" s="27"/>
      <c r="F888" s="75"/>
      <c r="G888" s="113"/>
      <c r="H888" s="114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</row>
    <row r="889" spans="1:23" ht="15.75" customHeight="1" x14ac:dyDescent="0.2">
      <c r="A889" s="38"/>
      <c r="B889" s="112"/>
      <c r="C889" s="38"/>
      <c r="D889" s="38"/>
      <c r="E889" s="27"/>
      <c r="F889" s="75"/>
      <c r="G889" s="113"/>
      <c r="H889" s="114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</row>
    <row r="890" spans="1:23" ht="15.75" customHeight="1" x14ac:dyDescent="0.2">
      <c r="A890" s="38"/>
      <c r="B890" s="112"/>
      <c r="C890" s="38"/>
      <c r="D890" s="38"/>
      <c r="E890" s="27"/>
      <c r="F890" s="75"/>
      <c r="G890" s="113"/>
      <c r="H890" s="114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</row>
    <row r="891" spans="1:23" ht="15.75" customHeight="1" x14ac:dyDescent="0.2">
      <c r="A891" s="38"/>
      <c r="B891" s="112"/>
      <c r="C891" s="38"/>
      <c r="D891" s="38"/>
      <c r="E891" s="27"/>
      <c r="F891" s="75"/>
      <c r="G891" s="113"/>
      <c r="H891" s="114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</row>
    <row r="892" spans="1:23" ht="15.75" customHeight="1" x14ac:dyDescent="0.2">
      <c r="A892" s="38"/>
      <c r="B892" s="112"/>
      <c r="C892" s="38"/>
      <c r="D892" s="38"/>
      <c r="E892" s="27"/>
      <c r="F892" s="75"/>
      <c r="G892" s="113"/>
      <c r="H892" s="114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</row>
    <row r="893" spans="1:23" ht="15.75" customHeight="1" x14ac:dyDescent="0.2">
      <c r="A893" s="38"/>
      <c r="B893" s="112"/>
      <c r="C893" s="38"/>
      <c r="D893" s="38"/>
      <c r="E893" s="27"/>
      <c r="F893" s="75"/>
      <c r="G893" s="113"/>
      <c r="H893" s="114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</row>
    <row r="894" spans="1:23" ht="15.75" customHeight="1" x14ac:dyDescent="0.2">
      <c r="A894" s="38"/>
      <c r="B894" s="112"/>
      <c r="C894" s="38"/>
      <c r="D894" s="38"/>
      <c r="E894" s="27"/>
      <c r="F894" s="75"/>
      <c r="G894" s="113"/>
      <c r="H894" s="114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</row>
    <row r="895" spans="1:23" ht="15.75" customHeight="1" x14ac:dyDescent="0.2">
      <c r="A895" s="38"/>
      <c r="B895" s="112"/>
      <c r="C895" s="38"/>
      <c r="D895" s="38"/>
      <c r="E895" s="27"/>
      <c r="F895" s="75"/>
      <c r="G895" s="113"/>
      <c r="H895" s="114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</row>
    <row r="896" spans="1:23" ht="15.75" customHeight="1" x14ac:dyDescent="0.2">
      <c r="A896" s="38"/>
      <c r="B896" s="112"/>
      <c r="C896" s="38"/>
      <c r="D896" s="38"/>
      <c r="E896" s="27"/>
      <c r="F896" s="75"/>
      <c r="G896" s="113"/>
      <c r="H896" s="114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</row>
    <row r="897" spans="1:23" ht="15.75" customHeight="1" x14ac:dyDescent="0.2">
      <c r="A897" s="38"/>
      <c r="B897" s="112"/>
      <c r="C897" s="38"/>
      <c r="D897" s="38"/>
      <c r="E897" s="27"/>
      <c r="F897" s="75"/>
      <c r="G897" s="113"/>
      <c r="H897" s="114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</row>
    <row r="898" spans="1:23" ht="15.75" customHeight="1" x14ac:dyDescent="0.2">
      <c r="A898" s="38"/>
      <c r="B898" s="112"/>
      <c r="C898" s="38"/>
      <c r="D898" s="38"/>
      <c r="E898" s="27"/>
      <c r="F898" s="75"/>
      <c r="G898" s="113"/>
      <c r="H898" s="114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</row>
    <row r="899" spans="1:23" ht="15.75" customHeight="1" x14ac:dyDescent="0.2">
      <c r="A899" s="38"/>
      <c r="B899" s="112"/>
      <c r="C899" s="38"/>
      <c r="D899" s="38"/>
      <c r="E899" s="27"/>
      <c r="F899" s="75"/>
      <c r="G899" s="113"/>
      <c r="H899" s="114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</row>
    <row r="900" spans="1:23" ht="15.75" customHeight="1" x14ac:dyDescent="0.2">
      <c r="A900" s="38"/>
      <c r="B900" s="112"/>
      <c r="C900" s="38"/>
      <c r="D900" s="38"/>
      <c r="E900" s="27"/>
      <c r="F900" s="75"/>
      <c r="G900" s="113"/>
      <c r="H900" s="114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</row>
    <row r="901" spans="1:23" ht="15.75" customHeight="1" x14ac:dyDescent="0.2">
      <c r="A901" s="38"/>
      <c r="B901" s="112"/>
      <c r="C901" s="38"/>
      <c r="D901" s="38"/>
      <c r="E901" s="27"/>
      <c r="F901" s="75"/>
      <c r="G901" s="113"/>
      <c r="H901" s="114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</row>
    <row r="902" spans="1:23" ht="15.75" customHeight="1" x14ac:dyDescent="0.2">
      <c r="A902" s="38"/>
      <c r="B902" s="112"/>
      <c r="C902" s="38"/>
      <c r="D902" s="38"/>
      <c r="E902" s="27"/>
      <c r="F902" s="75"/>
      <c r="G902" s="113"/>
      <c r="H902" s="114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</row>
    <row r="903" spans="1:23" ht="15.75" customHeight="1" x14ac:dyDescent="0.2">
      <c r="A903" s="38"/>
      <c r="B903" s="112"/>
      <c r="C903" s="38"/>
      <c r="D903" s="38"/>
      <c r="E903" s="27"/>
      <c r="F903" s="75"/>
      <c r="G903" s="113"/>
      <c r="H903" s="114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</row>
    <row r="904" spans="1:23" ht="15.75" customHeight="1" x14ac:dyDescent="0.2">
      <c r="A904" s="38"/>
      <c r="B904" s="112"/>
      <c r="C904" s="38"/>
      <c r="D904" s="38"/>
      <c r="E904" s="27"/>
      <c r="F904" s="75"/>
      <c r="G904" s="113"/>
      <c r="H904" s="114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</row>
    <row r="905" spans="1:23" ht="15.75" customHeight="1" x14ac:dyDescent="0.2">
      <c r="A905" s="38"/>
      <c r="B905" s="112"/>
      <c r="C905" s="38"/>
      <c r="D905" s="38"/>
      <c r="E905" s="27"/>
      <c r="F905" s="75"/>
      <c r="G905" s="113"/>
      <c r="H905" s="114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</row>
    <row r="906" spans="1:23" ht="15.75" customHeight="1" x14ac:dyDescent="0.2">
      <c r="A906" s="38"/>
      <c r="B906" s="112"/>
      <c r="C906" s="38"/>
      <c r="D906" s="38"/>
      <c r="E906" s="27"/>
      <c r="F906" s="75"/>
      <c r="G906" s="113"/>
      <c r="H906" s="114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</row>
    <row r="907" spans="1:23" ht="15.75" customHeight="1" x14ac:dyDescent="0.2">
      <c r="A907" s="38"/>
      <c r="B907" s="112"/>
      <c r="C907" s="38"/>
      <c r="D907" s="38"/>
      <c r="E907" s="27"/>
      <c r="F907" s="75"/>
      <c r="G907" s="113"/>
      <c r="H907" s="114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</row>
    <row r="908" spans="1:23" ht="15.75" customHeight="1" x14ac:dyDescent="0.2">
      <c r="A908" s="38"/>
      <c r="B908" s="112"/>
      <c r="C908" s="38"/>
      <c r="D908" s="38"/>
      <c r="E908" s="27"/>
      <c r="F908" s="75"/>
      <c r="G908" s="113"/>
      <c r="H908" s="114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</row>
    <row r="909" spans="1:23" ht="15.75" customHeight="1" x14ac:dyDescent="0.2">
      <c r="A909" s="38"/>
      <c r="B909" s="112"/>
      <c r="C909" s="38"/>
      <c r="D909" s="38"/>
      <c r="E909" s="27"/>
      <c r="F909" s="75"/>
      <c r="G909" s="113"/>
      <c r="H909" s="114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</row>
    <row r="910" spans="1:23" ht="15.75" customHeight="1" x14ac:dyDescent="0.2">
      <c r="A910" s="38"/>
      <c r="B910" s="112"/>
      <c r="C910" s="38"/>
      <c r="D910" s="38"/>
      <c r="E910" s="27"/>
      <c r="F910" s="75"/>
      <c r="G910" s="113"/>
      <c r="H910" s="114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</row>
    <row r="911" spans="1:23" ht="15.75" customHeight="1" x14ac:dyDescent="0.2">
      <c r="A911" s="38"/>
      <c r="B911" s="112"/>
      <c r="C911" s="38"/>
      <c r="D911" s="38"/>
      <c r="E911" s="27"/>
      <c r="F911" s="75"/>
      <c r="G911" s="113"/>
      <c r="H911" s="114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</row>
    <row r="912" spans="1:23" ht="15.75" customHeight="1" x14ac:dyDescent="0.2">
      <c r="A912" s="38"/>
      <c r="B912" s="112"/>
      <c r="C912" s="38"/>
      <c r="D912" s="38"/>
      <c r="E912" s="27"/>
      <c r="F912" s="75"/>
      <c r="G912" s="113"/>
      <c r="H912" s="114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</row>
    <row r="913" spans="1:23" ht="15.75" customHeight="1" x14ac:dyDescent="0.2">
      <c r="A913" s="38"/>
      <c r="B913" s="112"/>
      <c r="C913" s="38"/>
      <c r="D913" s="38"/>
      <c r="E913" s="27"/>
      <c r="F913" s="75"/>
      <c r="G913" s="113"/>
      <c r="H913" s="114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</row>
    <row r="914" spans="1:23" ht="15.75" customHeight="1" x14ac:dyDescent="0.2">
      <c r="A914" s="38"/>
      <c r="B914" s="112"/>
      <c r="C914" s="38"/>
      <c r="D914" s="38"/>
      <c r="E914" s="27"/>
      <c r="F914" s="75"/>
      <c r="G914" s="113"/>
      <c r="H914" s="114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</row>
    <row r="915" spans="1:23" ht="15.75" customHeight="1" x14ac:dyDescent="0.2">
      <c r="A915" s="38"/>
      <c r="B915" s="112"/>
      <c r="C915" s="38"/>
      <c r="D915" s="38"/>
      <c r="E915" s="27"/>
      <c r="F915" s="75"/>
      <c r="G915" s="113"/>
      <c r="H915" s="114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</row>
    <row r="916" spans="1:23" ht="15.75" customHeight="1" x14ac:dyDescent="0.2">
      <c r="A916" s="38"/>
      <c r="B916" s="112"/>
      <c r="C916" s="38"/>
      <c r="D916" s="38"/>
      <c r="E916" s="27"/>
      <c r="F916" s="75"/>
      <c r="G916" s="113"/>
      <c r="H916" s="114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</row>
    <row r="917" spans="1:23" ht="15.75" customHeight="1" x14ac:dyDescent="0.2">
      <c r="A917" s="38"/>
      <c r="B917" s="112"/>
      <c r="C917" s="38"/>
      <c r="D917" s="38"/>
      <c r="E917" s="27"/>
      <c r="F917" s="75"/>
      <c r="G917" s="113"/>
      <c r="H917" s="114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</row>
    <row r="918" spans="1:23" ht="15.75" customHeight="1" x14ac:dyDescent="0.2">
      <c r="A918" s="38"/>
      <c r="B918" s="112"/>
      <c r="C918" s="38"/>
      <c r="D918" s="38"/>
      <c r="E918" s="27"/>
      <c r="F918" s="75"/>
      <c r="G918" s="113"/>
      <c r="H918" s="114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</row>
    <row r="919" spans="1:23" ht="15.75" customHeight="1" x14ac:dyDescent="0.2">
      <c r="A919" s="38"/>
      <c r="B919" s="112"/>
      <c r="C919" s="38"/>
      <c r="D919" s="38"/>
      <c r="E919" s="27"/>
      <c r="F919" s="75"/>
      <c r="G919" s="113"/>
      <c r="H919" s="114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</row>
    <row r="920" spans="1:23" ht="15.75" customHeight="1" x14ac:dyDescent="0.2">
      <c r="A920" s="38"/>
      <c r="B920" s="112"/>
      <c r="C920" s="38"/>
      <c r="D920" s="38"/>
      <c r="E920" s="27"/>
      <c r="F920" s="75"/>
      <c r="G920" s="113"/>
      <c r="H920" s="114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</row>
    <row r="921" spans="1:23" ht="15.75" customHeight="1" x14ac:dyDescent="0.2">
      <c r="A921" s="38"/>
      <c r="B921" s="112"/>
      <c r="C921" s="38"/>
      <c r="D921" s="38"/>
      <c r="E921" s="27"/>
      <c r="F921" s="75"/>
      <c r="G921" s="113"/>
      <c r="H921" s="114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</row>
    <row r="922" spans="1:23" ht="15.75" customHeight="1" x14ac:dyDescent="0.2">
      <c r="A922" s="38"/>
      <c r="B922" s="112"/>
      <c r="C922" s="38"/>
      <c r="D922" s="38"/>
      <c r="E922" s="27"/>
      <c r="F922" s="75"/>
      <c r="G922" s="113"/>
      <c r="H922" s="114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</row>
    <row r="923" spans="1:23" ht="15.75" customHeight="1" x14ac:dyDescent="0.2">
      <c r="A923" s="38"/>
      <c r="B923" s="112"/>
      <c r="C923" s="38"/>
      <c r="D923" s="38"/>
      <c r="E923" s="27"/>
      <c r="F923" s="75"/>
      <c r="G923" s="113"/>
      <c r="H923" s="114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</row>
    <row r="924" spans="1:23" ht="15.75" customHeight="1" x14ac:dyDescent="0.2">
      <c r="A924" s="38"/>
      <c r="B924" s="112"/>
      <c r="C924" s="38"/>
      <c r="D924" s="38"/>
      <c r="E924" s="27"/>
      <c r="F924" s="75"/>
      <c r="G924" s="113"/>
      <c r="H924" s="114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</row>
    <row r="925" spans="1:23" ht="15.75" customHeight="1" x14ac:dyDescent="0.2">
      <c r="A925" s="38"/>
      <c r="B925" s="112"/>
      <c r="C925" s="38"/>
      <c r="D925" s="38"/>
      <c r="E925" s="27"/>
      <c r="F925" s="75"/>
      <c r="G925" s="113"/>
      <c r="H925" s="114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</row>
    <row r="926" spans="1:23" ht="15.75" customHeight="1" x14ac:dyDescent="0.2">
      <c r="A926" s="38"/>
      <c r="B926" s="112"/>
      <c r="C926" s="38"/>
      <c r="D926" s="38"/>
      <c r="E926" s="27"/>
      <c r="F926" s="75"/>
      <c r="G926" s="113"/>
      <c r="H926" s="114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</row>
    <row r="927" spans="1:23" ht="15.75" customHeight="1" x14ac:dyDescent="0.2">
      <c r="A927" s="38"/>
      <c r="B927" s="112"/>
      <c r="C927" s="38"/>
      <c r="D927" s="38"/>
      <c r="E927" s="27"/>
      <c r="F927" s="75"/>
      <c r="G927" s="113"/>
      <c r="H927" s="114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</row>
    <row r="928" spans="1:23" ht="15.75" customHeight="1" x14ac:dyDescent="0.2">
      <c r="A928" s="38"/>
      <c r="B928" s="112"/>
      <c r="C928" s="38"/>
      <c r="D928" s="38"/>
      <c r="E928" s="27"/>
      <c r="F928" s="75"/>
      <c r="G928" s="113"/>
      <c r="H928" s="114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</row>
    <row r="929" spans="1:23" ht="15.75" customHeight="1" x14ac:dyDescent="0.2">
      <c r="A929" s="38"/>
      <c r="B929" s="112"/>
      <c r="C929" s="38"/>
      <c r="D929" s="38"/>
      <c r="E929" s="27"/>
      <c r="F929" s="75"/>
      <c r="G929" s="113"/>
      <c r="H929" s="114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</row>
    <row r="930" spans="1:23" ht="15.75" customHeight="1" x14ac:dyDescent="0.2">
      <c r="A930" s="38"/>
      <c r="B930" s="112"/>
      <c r="C930" s="38"/>
      <c r="D930" s="38"/>
      <c r="E930" s="27"/>
      <c r="F930" s="75"/>
      <c r="G930" s="113"/>
      <c r="H930" s="114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</row>
    <row r="931" spans="1:23" ht="15.75" customHeight="1" x14ac:dyDescent="0.2">
      <c r="A931" s="38"/>
      <c r="B931" s="112"/>
      <c r="C931" s="38"/>
      <c r="D931" s="38"/>
      <c r="E931" s="27"/>
      <c r="F931" s="75"/>
      <c r="G931" s="113"/>
      <c r="H931" s="114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</row>
    <row r="932" spans="1:23" ht="15.75" customHeight="1" x14ac:dyDescent="0.2">
      <c r="A932" s="38"/>
      <c r="B932" s="112"/>
      <c r="C932" s="38"/>
      <c r="D932" s="38"/>
      <c r="E932" s="27"/>
      <c r="F932" s="75"/>
      <c r="G932" s="113"/>
      <c r="H932" s="114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</row>
    <row r="933" spans="1:23" ht="15.75" customHeight="1" x14ac:dyDescent="0.2">
      <c r="A933" s="38"/>
      <c r="B933" s="112"/>
      <c r="C933" s="38"/>
      <c r="D933" s="38"/>
      <c r="E933" s="27"/>
      <c r="F933" s="75"/>
      <c r="G933" s="113"/>
      <c r="H933" s="114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</row>
    <row r="934" spans="1:23" ht="15.75" customHeight="1" x14ac:dyDescent="0.2">
      <c r="A934" s="38"/>
      <c r="B934" s="112"/>
      <c r="C934" s="38"/>
      <c r="D934" s="38"/>
      <c r="E934" s="27"/>
      <c r="F934" s="75"/>
      <c r="G934" s="113"/>
      <c r="H934" s="114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</row>
    <row r="935" spans="1:23" ht="15.75" customHeight="1" x14ac:dyDescent="0.2">
      <c r="A935" s="38"/>
      <c r="B935" s="112"/>
      <c r="C935" s="38"/>
      <c r="D935" s="38"/>
      <c r="E935" s="27"/>
      <c r="F935" s="75"/>
      <c r="G935" s="113"/>
      <c r="H935" s="114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</row>
    <row r="936" spans="1:23" ht="15.75" customHeight="1" x14ac:dyDescent="0.2">
      <c r="A936" s="38"/>
      <c r="B936" s="112"/>
      <c r="C936" s="38"/>
      <c r="D936" s="38"/>
      <c r="E936" s="27"/>
      <c r="F936" s="75"/>
      <c r="G936" s="113"/>
      <c r="H936" s="114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</row>
    <row r="937" spans="1:23" ht="15.75" customHeight="1" x14ac:dyDescent="0.2">
      <c r="A937" s="38"/>
      <c r="B937" s="112"/>
      <c r="C937" s="38"/>
      <c r="D937" s="38"/>
      <c r="E937" s="27"/>
      <c r="F937" s="75"/>
      <c r="G937" s="113"/>
      <c r="H937" s="114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</row>
    <row r="938" spans="1:23" ht="15.75" customHeight="1" x14ac:dyDescent="0.2">
      <c r="A938" s="38"/>
      <c r="B938" s="112"/>
      <c r="C938" s="38"/>
      <c r="D938" s="38"/>
      <c r="E938" s="27"/>
      <c r="F938" s="75"/>
      <c r="G938" s="113"/>
      <c r="H938" s="114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</row>
    <row r="939" spans="1:23" ht="15.75" customHeight="1" x14ac:dyDescent="0.2">
      <c r="A939" s="38"/>
      <c r="B939" s="112"/>
      <c r="C939" s="38"/>
      <c r="D939" s="38"/>
      <c r="E939" s="27"/>
      <c r="F939" s="75"/>
      <c r="G939" s="113"/>
      <c r="H939" s="114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</row>
    <row r="940" spans="1:23" ht="15.75" customHeight="1" x14ac:dyDescent="0.2">
      <c r="A940" s="38"/>
      <c r="B940" s="112"/>
      <c r="C940" s="38"/>
      <c r="D940" s="38"/>
      <c r="E940" s="27"/>
      <c r="F940" s="75"/>
      <c r="G940" s="113"/>
      <c r="H940" s="114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</row>
    <row r="941" spans="1:23" ht="15.75" customHeight="1" x14ac:dyDescent="0.2">
      <c r="A941" s="38"/>
      <c r="B941" s="112"/>
      <c r="C941" s="38"/>
      <c r="D941" s="38"/>
      <c r="E941" s="27"/>
      <c r="F941" s="75"/>
      <c r="G941" s="113"/>
      <c r="H941" s="114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</row>
    <row r="942" spans="1:23" ht="15.75" customHeight="1" x14ac:dyDescent="0.2">
      <c r="A942" s="38"/>
      <c r="B942" s="112"/>
      <c r="C942" s="38"/>
      <c r="D942" s="38"/>
      <c r="E942" s="27"/>
      <c r="F942" s="75"/>
      <c r="G942" s="113"/>
      <c r="H942" s="114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</row>
    <row r="943" spans="1:23" ht="15.75" customHeight="1" x14ac:dyDescent="0.2">
      <c r="A943" s="38"/>
      <c r="B943" s="112"/>
      <c r="C943" s="38"/>
      <c r="D943" s="38"/>
      <c r="E943" s="27"/>
      <c r="F943" s="75"/>
      <c r="G943" s="113"/>
      <c r="H943" s="114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</row>
    <row r="944" spans="1:23" ht="15.75" customHeight="1" x14ac:dyDescent="0.2">
      <c r="A944" s="38"/>
      <c r="B944" s="112"/>
      <c r="C944" s="38"/>
      <c r="D944" s="38"/>
      <c r="E944" s="27"/>
      <c r="F944" s="75"/>
      <c r="G944" s="113"/>
      <c r="H944" s="114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</row>
    <row r="945" spans="1:23" ht="15.75" customHeight="1" x14ac:dyDescent="0.2">
      <c r="A945" s="38"/>
      <c r="B945" s="112"/>
      <c r="C945" s="38"/>
      <c r="D945" s="38"/>
      <c r="E945" s="27"/>
      <c r="F945" s="75"/>
      <c r="G945" s="113"/>
      <c r="H945" s="114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</row>
    <row r="946" spans="1:23" ht="15.75" customHeight="1" x14ac:dyDescent="0.2">
      <c r="A946" s="38"/>
      <c r="B946" s="112"/>
      <c r="C946" s="38"/>
      <c r="D946" s="38"/>
      <c r="E946" s="27"/>
      <c r="F946" s="75"/>
      <c r="G946" s="113"/>
      <c r="H946" s="114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</row>
    <row r="947" spans="1:23" ht="15.75" customHeight="1" x14ac:dyDescent="0.2">
      <c r="A947" s="38"/>
      <c r="B947" s="112"/>
      <c r="C947" s="38"/>
      <c r="D947" s="38"/>
      <c r="E947" s="27"/>
      <c r="F947" s="75"/>
      <c r="G947" s="113"/>
      <c r="H947" s="114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</row>
    <row r="948" spans="1:23" ht="15.75" customHeight="1" x14ac:dyDescent="0.2">
      <c r="A948" s="38"/>
      <c r="B948" s="112"/>
      <c r="C948" s="38"/>
      <c r="D948" s="38"/>
      <c r="E948" s="27"/>
      <c r="F948" s="75"/>
      <c r="G948" s="113"/>
      <c r="H948" s="114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</row>
    <row r="949" spans="1:23" ht="15.75" customHeight="1" x14ac:dyDescent="0.2">
      <c r="A949" s="38"/>
      <c r="B949" s="112"/>
      <c r="C949" s="38"/>
      <c r="D949" s="38"/>
      <c r="E949" s="27"/>
      <c r="F949" s="75"/>
      <c r="G949" s="113"/>
      <c r="H949" s="114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</row>
    <row r="950" spans="1:23" ht="15.75" customHeight="1" x14ac:dyDescent="0.2">
      <c r="A950" s="38"/>
      <c r="B950" s="112"/>
      <c r="C950" s="38"/>
      <c r="D950" s="38"/>
      <c r="E950" s="27"/>
      <c r="F950" s="75"/>
      <c r="G950" s="113"/>
      <c r="H950" s="114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</row>
    <row r="951" spans="1:23" ht="15.75" customHeight="1" x14ac:dyDescent="0.2">
      <c r="A951" s="38"/>
      <c r="B951" s="112"/>
      <c r="C951" s="38"/>
      <c r="D951" s="38"/>
      <c r="E951" s="27"/>
      <c r="F951" s="75"/>
      <c r="G951" s="113"/>
      <c r="H951" s="114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</row>
    <row r="952" spans="1:23" ht="15.75" customHeight="1" x14ac:dyDescent="0.2">
      <c r="A952" s="38"/>
      <c r="B952" s="112"/>
      <c r="C952" s="38"/>
      <c r="D952" s="38"/>
      <c r="E952" s="27"/>
      <c r="F952" s="75"/>
      <c r="G952" s="113"/>
      <c r="H952" s="114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</row>
    <row r="953" spans="1:23" ht="15.75" customHeight="1" x14ac:dyDescent="0.2">
      <c r="A953" s="38"/>
      <c r="B953" s="112"/>
      <c r="C953" s="38"/>
      <c r="D953" s="38"/>
      <c r="E953" s="27"/>
      <c r="F953" s="75"/>
      <c r="G953" s="113"/>
      <c r="H953" s="114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</row>
    <row r="954" spans="1:23" ht="15.75" customHeight="1" x14ac:dyDescent="0.2">
      <c r="A954" s="38"/>
      <c r="B954" s="112"/>
      <c r="C954" s="38"/>
      <c r="D954" s="38"/>
      <c r="E954" s="27"/>
      <c r="F954" s="75"/>
      <c r="G954" s="113"/>
      <c r="H954" s="114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</row>
    <row r="955" spans="1:23" ht="15.75" customHeight="1" x14ac:dyDescent="0.2">
      <c r="A955" s="38"/>
      <c r="B955" s="112"/>
      <c r="C955" s="38"/>
      <c r="D955" s="38"/>
      <c r="E955" s="27"/>
      <c r="F955" s="75"/>
      <c r="G955" s="113"/>
      <c r="H955" s="114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</row>
    <row r="956" spans="1:23" ht="15.75" customHeight="1" x14ac:dyDescent="0.2">
      <c r="A956" s="38"/>
      <c r="B956" s="112"/>
      <c r="C956" s="38"/>
      <c r="D956" s="38"/>
      <c r="E956" s="27"/>
      <c r="F956" s="75"/>
      <c r="G956" s="113"/>
      <c r="H956" s="114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</row>
    <row r="957" spans="1:23" ht="15.75" customHeight="1" x14ac:dyDescent="0.2">
      <c r="A957" s="38"/>
      <c r="B957" s="112"/>
      <c r="C957" s="38"/>
      <c r="D957" s="38"/>
      <c r="E957" s="27"/>
      <c r="F957" s="75"/>
      <c r="G957" s="113"/>
      <c r="H957" s="114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</row>
    <row r="958" spans="1:23" ht="15.75" customHeight="1" x14ac:dyDescent="0.2">
      <c r="A958" s="38"/>
      <c r="B958" s="112"/>
      <c r="C958" s="38"/>
      <c r="D958" s="38"/>
      <c r="E958" s="27"/>
      <c r="F958" s="75"/>
      <c r="G958" s="113"/>
      <c r="H958" s="114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</row>
    <row r="959" spans="1:23" ht="15.75" customHeight="1" x14ac:dyDescent="0.2">
      <c r="A959" s="38"/>
      <c r="B959" s="112"/>
      <c r="C959" s="38"/>
      <c r="D959" s="38"/>
      <c r="E959" s="27"/>
      <c r="F959" s="75"/>
      <c r="G959" s="113"/>
      <c r="H959" s="114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</row>
    <row r="960" spans="1:23" ht="15.75" customHeight="1" x14ac:dyDescent="0.2">
      <c r="A960" s="38"/>
      <c r="B960" s="112"/>
      <c r="C960" s="38"/>
      <c r="D960" s="38"/>
      <c r="E960" s="27"/>
      <c r="F960" s="75"/>
      <c r="G960" s="113"/>
      <c r="H960" s="114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</row>
    <row r="961" spans="1:23" ht="15.75" customHeight="1" x14ac:dyDescent="0.2">
      <c r="A961" s="38"/>
      <c r="B961" s="112"/>
      <c r="C961" s="38"/>
      <c r="D961" s="38"/>
      <c r="E961" s="27"/>
      <c r="F961" s="75"/>
      <c r="G961" s="113"/>
      <c r="H961" s="114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</row>
    <row r="962" spans="1:23" ht="15.75" customHeight="1" x14ac:dyDescent="0.2">
      <c r="A962" s="38"/>
      <c r="B962" s="112"/>
      <c r="C962" s="38"/>
      <c r="D962" s="38"/>
      <c r="E962" s="27"/>
      <c r="F962" s="75"/>
      <c r="G962" s="113"/>
      <c r="H962" s="114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</row>
    <row r="963" spans="1:23" ht="15.75" customHeight="1" x14ac:dyDescent="0.2">
      <c r="A963" s="38"/>
      <c r="B963" s="112"/>
      <c r="C963" s="38"/>
      <c r="D963" s="38"/>
      <c r="E963" s="27"/>
      <c r="F963" s="75"/>
      <c r="G963" s="113"/>
      <c r="H963" s="114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</row>
    <row r="964" spans="1:23" ht="15.75" customHeight="1" x14ac:dyDescent="0.2">
      <c r="A964" s="38"/>
      <c r="B964" s="112"/>
      <c r="C964" s="38"/>
      <c r="D964" s="38"/>
      <c r="E964" s="27"/>
      <c r="F964" s="75"/>
      <c r="G964" s="113"/>
      <c r="H964" s="114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</row>
    <row r="965" spans="1:23" ht="15.75" customHeight="1" x14ac:dyDescent="0.2">
      <c r="A965" s="38"/>
      <c r="B965" s="112"/>
      <c r="C965" s="38"/>
      <c r="D965" s="38"/>
      <c r="E965" s="27"/>
      <c r="F965" s="75"/>
      <c r="G965" s="113"/>
      <c r="H965" s="114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</row>
    <row r="966" spans="1:23" ht="15.75" customHeight="1" x14ac:dyDescent="0.2">
      <c r="A966" s="38"/>
      <c r="B966" s="112"/>
      <c r="C966" s="38"/>
      <c r="D966" s="38"/>
      <c r="E966" s="27"/>
      <c r="F966" s="75"/>
      <c r="G966" s="113"/>
      <c r="H966" s="114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</row>
    <row r="967" spans="1:23" ht="15.75" customHeight="1" x14ac:dyDescent="0.2">
      <c r="A967" s="38"/>
      <c r="B967" s="112"/>
      <c r="C967" s="38"/>
      <c r="D967" s="38"/>
      <c r="E967" s="27"/>
      <c r="F967" s="75"/>
      <c r="G967" s="113"/>
      <c r="H967" s="114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</row>
    <row r="968" spans="1:23" ht="15.75" customHeight="1" x14ac:dyDescent="0.2">
      <c r="A968" s="38"/>
      <c r="B968" s="112"/>
      <c r="C968" s="38"/>
      <c r="D968" s="38"/>
      <c r="E968" s="27"/>
      <c r="F968" s="75"/>
      <c r="G968" s="113"/>
      <c r="H968" s="114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</row>
    <row r="969" spans="1:23" ht="15.75" customHeight="1" x14ac:dyDescent="0.2">
      <c r="A969" s="38"/>
      <c r="B969" s="112"/>
      <c r="C969" s="38"/>
      <c r="D969" s="38"/>
      <c r="E969" s="27"/>
      <c r="F969" s="75"/>
      <c r="G969" s="113"/>
      <c r="H969" s="114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</row>
    <row r="970" spans="1:23" ht="15.75" customHeight="1" x14ac:dyDescent="0.2">
      <c r="A970" s="38"/>
      <c r="B970" s="112"/>
      <c r="C970" s="38"/>
      <c r="D970" s="38"/>
      <c r="E970" s="27"/>
      <c r="F970" s="75"/>
      <c r="G970" s="113"/>
      <c r="H970" s="114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</row>
    <row r="971" spans="1:23" ht="15.75" customHeight="1" x14ac:dyDescent="0.2">
      <c r="A971" s="38"/>
      <c r="B971" s="112"/>
      <c r="C971" s="38"/>
      <c r="D971" s="38"/>
      <c r="E971" s="27"/>
      <c r="F971" s="75"/>
      <c r="G971" s="113"/>
      <c r="H971" s="114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</row>
    <row r="972" spans="1:23" ht="15.75" customHeight="1" x14ac:dyDescent="0.2">
      <c r="A972" s="38"/>
      <c r="B972" s="112"/>
      <c r="C972" s="38"/>
      <c r="D972" s="38"/>
      <c r="E972" s="27"/>
      <c r="F972" s="75"/>
      <c r="G972" s="113"/>
      <c r="H972" s="114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</row>
    <row r="973" spans="1:23" ht="15.75" customHeight="1" x14ac:dyDescent="0.2">
      <c r="A973" s="38"/>
      <c r="B973" s="112"/>
      <c r="C973" s="38"/>
      <c r="D973" s="38"/>
      <c r="E973" s="27"/>
      <c r="F973" s="75"/>
      <c r="G973" s="113"/>
      <c r="H973" s="114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</row>
    <row r="974" spans="1:23" ht="15.75" customHeight="1" x14ac:dyDescent="0.2">
      <c r="A974" s="38"/>
      <c r="B974" s="112"/>
      <c r="C974" s="38"/>
      <c r="D974" s="38"/>
      <c r="E974" s="27"/>
      <c r="F974" s="75"/>
      <c r="G974" s="113"/>
      <c r="H974" s="114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</row>
    <row r="975" spans="1:23" ht="15.75" customHeight="1" x14ac:dyDescent="0.2">
      <c r="A975" s="38"/>
      <c r="B975" s="112"/>
      <c r="C975" s="38"/>
      <c r="D975" s="38"/>
      <c r="E975" s="27"/>
      <c r="F975" s="75"/>
      <c r="G975" s="113"/>
      <c r="H975" s="114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</row>
    <row r="976" spans="1:23" ht="15.75" customHeight="1" x14ac:dyDescent="0.2">
      <c r="A976" s="38"/>
      <c r="B976" s="112"/>
      <c r="C976" s="38"/>
      <c r="D976" s="38"/>
      <c r="E976" s="27"/>
      <c r="F976" s="75"/>
      <c r="G976" s="113"/>
      <c r="H976" s="114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</row>
    <row r="977" spans="1:23" ht="15.75" customHeight="1" x14ac:dyDescent="0.2">
      <c r="A977" s="38"/>
      <c r="B977" s="112"/>
      <c r="C977" s="38"/>
      <c r="D977" s="38"/>
      <c r="E977" s="27"/>
      <c r="F977" s="75"/>
      <c r="G977" s="113"/>
      <c r="H977" s="114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</row>
    <row r="978" spans="1:23" ht="15.75" customHeight="1" x14ac:dyDescent="0.2">
      <c r="A978" s="38"/>
      <c r="B978" s="112"/>
      <c r="C978" s="38"/>
      <c r="D978" s="38"/>
      <c r="E978" s="27"/>
      <c r="F978" s="75"/>
      <c r="G978" s="113"/>
      <c r="H978" s="114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</row>
    <row r="979" spans="1:23" ht="15.75" customHeight="1" x14ac:dyDescent="0.2">
      <c r="A979" s="38"/>
      <c r="B979" s="112"/>
      <c r="C979" s="38"/>
      <c r="D979" s="38"/>
      <c r="E979" s="27"/>
      <c r="F979" s="75"/>
      <c r="G979" s="113"/>
      <c r="H979" s="114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</row>
    <row r="980" spans="1:23" ht="15.75" customHeight="1" x14ac:dyDescent="0.2">
      <c r="A980" s="38"/>
      <c r="B980" s="112"/>
      <c r="C980" s="38"/>
      <c r="D980" s="38"/>
      <c r="E980" s="27"/>
      <c r="F980" s="75"/>
      <c r="G980" s="113"/>
      <c r="H980" s="114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</row>
    <row r="981" spans="1:23" ht="15.75" customHeight="1" x14ac:dyDescent="0.2">
      <c r="A981" s="38"/>
      <c r="B981" s="112"/>
      <c r="C981" s="38"/>
      <c r="D981" s="38"/>
      <c r="E981" s="27"/>
      <c r="F981" s="75"/>
      <c r="G981" s="113"/>
      <c r="H981" s="114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</row>
    <row r="982" spans="1:23" ht="15.75" customHeight="1" x14ac:dyDescent="0.2">
      <c r="A982" s="38"/>
      <c r="B982" s="112"/>
      <c r="C982" s="38"/>
      <c r="D982" s="38"/>
      <c r="E982" s="27"/>
      <c r="F982" s="75"/>
      <c r="G982" s="113"/>
      <c r="H982" s="114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</row>
    <row r="983" spans="1:23" ht="15.75" customHeight="1" x14ac:dyDescent="0.2">
      <c r="A983" s="38"/>
      <c r="B983" s="112"/>
      <c r="C983" s="38"/>
      <c r="D983" s="38"/>
      <c r="E983" s="27"/>
      <c r="F983" s="75"/>
      <c r="G983" s="113"/>
      <c r="H983" s="114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</row>
    <row r="984" spans="1:23" ht="15.75" customHeight="1" x14ac:dyDescent="0.2">
      <c r="A984" s="38"/>
      <c r="B984" s="112"/>
      <c r="C984" s="38"/>
      <c r="D984" s="38"/>
      <c r="E984" s="27"/>
      <c r="F984" s="75"/>
      <c r="G984" s="113"/>
      <c r="H984" s="114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</row>
    <row r="985" spans="1:23" ht="15.75" customHeight="1" x14ac:dyDescent="0.2">
      <c r="A985" s="38"/>
      <c r="B985" s="112"/>
      <c r="C985" s="38"/>
      <c r="D985" s="38"/>
      <c r="E985" s="27"/>
      <c r="F985" s="75"/>
      <c r="G985" s="113"/>
      <c r="H985" s="114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</row>
    <row r="986" spans="1:23" ht="15.75" customHeight="1" x14ac:dyDescent="0.2">
      <c r="A986" s="38"/>
      <c r="B986" s="112"/>
      <c r="C986" s="38"/>
      <c r="D986" s="38"/>
      <c r="E986" s="27"/>
      <c r="F986" s="75"/>
      <c r="G986" s="113"/>
      <c r="H986" s="114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</row>
    <row r="987" spans="1:23" ht="15.75" customHeight="1" x14ac:dyDescent="0.2">
      <c r="A987" s="38"/>
      <c r="B987" s="112"/>
      <c r="C987" s="38"/>
      <c r="D987" s="38"/>
      <c r="E987" s="27"/>
      <c r="F987" s="75"/>
      <c r="G987" s="113"/>
      <c r="H987" s="114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</row>
    <row r="988" spans="1:23" ht="15.75" customHeight="1" x14ac:dyDescent="0.2">
      <c r="A988" s="38"/>
      <c r="B988" s="112"/>
      <c r="C988" s="38"/>
      <c r="D988" s="38"/>
      <c r="E988" s="27"/>
      <c r="F988" s="75"/>
      <c r="G988" s="113"/>
      <c r="H988" s="114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</row>
    <row r="989" spans="1:23" ht="15.75" customHeight="1" x14ac:dyDescent="0.2">
      <c r="A989" s="38"/>
      <c r="B989" s="112"/>
      <c r="C989" s="38"/>
      <c r="D989" s="38"/>
      <c r="E989" s="27"/>
      <c r="F989" s="75"/>
      <c r="G989" s="113"/>
      <c r="H989" s="114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</row>
    <row r="990" spans="1:23" ht="15.75" customHeight="1" x14ac:dyDescent="0.2">
      <c r="A990" s="38"/>
      <c r="B990" s="112"/>
      <c r="C990" s="38"/>
      <c r="D990" s="38"/>
      <c r="E990" s="27"/>
      <c r="F990" s="75"/>
      <c r="G990" s="113"/>
      <c r="H990" s="114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</row>
    <row r="991" spans="1:23" ht="15.75" customHeight="1" x14ac:dyDescent="0.2">
      <c r="A991" s="38"/>
      <c r="B991" s="112"/>
      <c r="C991" s="38"/>
      <c r="D991" s="38"/>
      <c r="E991" s="27"/>
      <c r="F991" s="75"/>
      <c r="G991" s="113"/>
      <c r="H991" s="114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</row>
    <row r="992" spans="1:23" ht="15.75" customHeight="1" x14ac:dyDescent="0.2">
      <c r="A992" s="38"/>
      <c r="B992" s="112"/>
      <c r="C992" s="38"/>
      <c r="D992" s="38"/>
      <c r="E992" s="27"/>
      <c r="F992" s="75"/>
      <c r="G992" s="113"/>
      <c r="H992" s="114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</row>
    <row r="993" spans="1:23" ht="15.75" customHeight="1" x14ac:dyDescent="0.2">
      <c r="A993" s="38"/>
      <c r="B993" s="112"/>
      <c r="C993" s="38"/>
      <c r="D993" s="38"/>
      <c r="E993" s="27"/>
      <c r="F993" s="75"/>
      <c r="G993" s="113"/>
      <c r="H993" s="114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</row>
    <row r="994" spans="1:23" ht="15.75" customHeight="1" x14ac:dyDescent="0.2">
      <c r="A994" s="38"/>
      <c r="B994" s="112"/>
      <c r="C994" s="38"/>
      <c r="D994" s="38"/>
      <c r="E994" s="27"/>
      <c r="F994" s="75"/>
      <c r="G994" s="113"/>
      <c r="H994" s="114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</row>
    <row r="995" spans="1:23" ht="15.75" customHeight="1" x14ac:dyDescent="0.2">
      <c r="A995" s="38"/>
      <c r="B995" s="112"/>
      <c r="C995" s="38"/>
      <c r="D995" s="38"/>
      <c r="E995" s="27"/>
      <c r="F995" s="75"/>
      <c r="G995" s="113"/>
      <c r="H995" s="114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</row>
    <row r="996" spans="1:23" ht="15.75" customHeight="1" x14ac:dyDescent="0.2">
      <c r="A996" s="38"/>
      <c r="B996" s="112"/>
      <c r="C996" s="38"/>
      <c r="D996" s="38"/>
      <c r="E996" s="27"/>
      <c r="F996" s="75"/>
      <c r="G996" s="113"/>
      <c r="H996" s="114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</row>
  </sheetData>
  <mergeCells count="12">
    <mergeCell ref="C12:D12"/>
    <mergeCell ref="C13:D13"/>
    <mergeCell ref="A1:H1"/>
    <mergeCell ref="A2:H2"/>
    <mergeCell ref="C6:D6"/>
    <mergeCell ref="C8:D8"/>
    <mergeCell ref="C9:D9"/>
    <mergeCell ref="C24:D24"/>
    <mergeCell ref="C27:D27"/>
    <mergeCell ref="C28:D28"/>
    <mergeCell ref="C29:D29"/>
    <mergeCell ref="A32:E32"/>
  </mergeCells>
  <printOptions horizontalCentered="1"/>
  <pageMargins left="0.4" right="0.4" top="0.4" bottom="0.4" header="0" footer="0"/>
  <pageSetup paperSize="9" scale="7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997"/>
  <sheetViews>
    <sheetView view="pageBreakPreview" zoomScaleNormal="85" zoomScaleSheetLayoutView="100" workbookViewId="0">
      <selection activeCell="C22" sqref="C22"/>
    </sheetView>
  </sheetViews>
  <sheetFormatPr defaultColWidth="12.5703125" defaultRowHeight="15" customHeight="1" x14ac:dyDescent="0.2"/>
  <cols>
    <col min="1" max="1" width="5.7109375" customWidth="1"/>
    <col min="2" max="2" width="19.42578125" hidden="1" customWidth="1"/>
    <col min="3" max="3" width="20" customWidth="1"/>
    <col min="4" max="4" width="54.28515625" customWidth="1"/>
    <col min="5" max="5" width="6" customWidth="1"/>
    <col min="6" max="6" width="12.7109375" customWidth="1"/>
    <col min="7" max="7" width="10.7109375" customWidth="1"/>
    <col min="8" max="8" width="14.7109375" customWidth="1"/>
    <col min="9" max="23" width="9.140625" customWidth="1"/>
  </cols>
  <sheetData>
    <row r="1" spans="1:23" ht="25.5" customHeight="1" x14ac:dyDescent="0.2">
      <c r="A1" s="621" t="s">
        <v>0</v>
      </c>
      <c r="B1" s="622"/>
      <c r="C1" s="622"/>
      <c r="D1" s="622"/>
      <c r="E1" s="622"/>
      <c r="F1" s="622"/>
      <c r="G1" s="622"/>
      <c r="H1" s="622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</row>
    <row r="2" spans="1:23" ht="24" customHeight="1" x14ac:dyDescent="0.2">
      <c r="A2" s="638" t="s">
        <v>88</v>
      </c>
      <c r="B2" s="622"/>
      <c r="C2" s="622"/>
      <c r="D2" s="622"/>
      <c r="E2" s="622"/>
      <c r="F2" s="622"/>
      <c r="G2" s="622"/>
      <c r="H2" s="622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</row>
    <row r="3" spans="1:23" ht="15.75" customHeight="1" x14ac:dyDescent="0.2">
      <c r="A3" s="28"/>
      <c r="B3" s="115"/>
      <c r="C3" s="4"/>
      <c r="D3" s="4"/>
      <c r="E3" s="28"/>
      <c r="F3" s="28"/>
      <c r="G3" s="83"/>
      <c r="H3" s="116" t="s">
        <v>89</v>
      </c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</row>
    <row r="4" spans="1:23" ht="18" customHeight="1" x14ac:dyDescent="0.2">
      <c r="A4" s="11" t="s">
        <v>3</v>
      </c>
      <c r="B4" s="33"/>
      <c r="C4" s="13"/>
      <c r="D4" s="13"/>
      <c r="E4" s="117"/>
      <c r="F4" s="15"/>
      <c r="G4" s="70"/>
      <c r="H4" s="17" t="s">
        <v>4</v>
      </c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</row>
    <row r="5" spans="1:23" ht="8.25" customHeight="1" x14ac:dyDescent="0.2">
      <c r="A5" s="11"/>
      <c r="B5" s="33"/>
      <c r="C5" s="11"/>
      <c r="D5" s="11"/>
      <c r="E5" s="28"/>
      <c r="F5" s="15"/>
      <c r="G5" s="70"/>
      <c r="H5" s="83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</row>
    <row r="6" spans="1:23" ht="20.100000000000001" customHeight="1" x14ac:dyDescent="0.2">
      <c r="A6" s="23" t="s">
        <v>5</v>
      </c>
      <c r="B6" s="24" t="s">
        <v>6</v>
      </c>
      <c r="C6" s="624" t="s">
        <v>7</v>
      </c>
      <c r="D6" s="618"/>
      <c r="E6" s="23" t="s">
        <v>8</v>
      </c>
      <c r="F6" s="23" t="s">
        <v>9</v>
      </c>
      <c r="G6" s="80" t="s">
        <v>65</v>
      </c>
      <c r="H6" s="80" t="s">
        <v>11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</row>
    <row r="7" spans="1:23" ht="20.100000000000001" customHeight="1" x14ac:dyDescent="0.2">
      <c r="A7" s="118" t="s">
        <v>90</v>
      </c>
      <c r="B7" s="6"/>
      <c r="C7" s="5"/>
      <c r="D7" s="5"/>
      <c r="E7" s="5"/>
      <c r="F7" s="28"/>
      <c r="G7" s="83"/>
      <c r="H7" s="119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1:23" ht="20.100000000000001" customHeight="1" x14ac:dyDescent="0.2">
      <c r="A8" s="120">
        <v>1</v>
      </c>
      <c r="B8" s="121">
        <v>9780435232825</v>
      </c>
      <c r="C8" s="66" t="s">
        <v>91</v>
      </c>
      <c r="D8" s="67"/>
      <c r="E8" s="294"/>
      <c r="F8" s="120" t="s">
        <v>92</v>
      </c>
      <c r="G8" s="106">
        <v>19.8</v>
      </c>
      <c r="H8" s="80" t="s">
        <v>26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ht="20.100000000000001" customHeight="1" x14ac:dyDescent="0.3">
      <c r="A9" s="122">
        <v>2</v>
      </c>
      <c r="B9" s="309">
        <v>9780141189574</v>
      </c>
      <c r="C9" s="123" t="s">
        <v>93</v>
      </c>
      <c r="D9" s="124"/>
      <c r="E9" s="124"/>
      <c r="F9" s="404" t="s">
        <v>94</v>
      </c>
      <c r="G9" s="588">
        <v>24.6</v>
      </c>
      <c r="H9" s="12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</row>
    <row r="10" spans="1:23" ht="20.100000000000001" customHeight="1" x14ac:dyDescent="0.2">
      <c r="A10" s="126"/>
      <c r="B10" s="127"/>
      <c r="C10" s="32"/>
      <c r="D10" s="32"/>
      <c r="E10" s="27"/>
      <c r="F10" s="61" t="s">
        <v>17</v>
      </c>
      <c r="G10" s="107">
        <f>SUM(G7:G9)</f>
        <v>44.400000000000006</v>
      </c>
      <c r="H10" s="107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</row>
    <row r="11" spans="1:23" ht="20.100000000000001" customHeight="1" x14ac:dyDescent="0.2">
      <c r="A11" s="625" t="s">
        <v>18</v>
      </c>
      <c r="B11" s="622"/>
      <c r="C11" s="622"/>
      <c r="D11" s="26"/>
      <c r="E11" s="27"/>
      <c r="F11" s="28"/>
      <c r="G11" s="83"/>
      <c r="H11" s="119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</row>
    <row r="12" spans="1:23" ht="20.100000000000001" customHeight="1" x14ac:dyDescent="0.2">
      <c r="A12" s="31">
        <v>3</v>
      </c>
      <c r="B12" s="128">
        <v>9781108411660</v>
      </c>
      <c r="C12" s="639" t="s">
        <v>19</v>
      </c>
      <c r="D12" s="618"/>
      <c r="E12" s="295"/>
      <c r="F12" s="30" t="s">
        <v>77</v>
      </c>
      <c r="G12" s="106">
        <v>71.3</v>
      </c>
      <c r="H12" s="129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</row>
    <row r="13" spans="1:23" ht="20.100000000000001" customHeight="1" x14ac:dyDescent="0.2">
      <c r="A13" s="41">
        <v>4</v>
      </c>
      <c r="B13" s="41">
        <v>9781108412858</v>
      </c>
      <c r="C13" s="626" t="s">
        <v>21</v>
      </c>
      <c r="D13" s="618"/>
      <c r="E13" s="289"/>
      <c r="F13" s="30" t="s">
        <v>14</v>
      </c>
      <c r="G13" s="106">
        <v>36.5</v>
      </c>
      <c r="H13" s="103" t="s">
        <v>22</v>
      </c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</row>
    <row r="14" spans="1:23" ht="20.100000000000001" customHeight="1" x14ac:dyDescent="0.2">
      <c r="A14" s="30">
        <v>5</v>
      </c>
      <c r="B14" s="55">
        <v>3243480106474</v>
      </c>
      <c r="C14" s="91" t="s">
        <v>95</v>
      </c>
      <c r="D14" s="91"/>
      <c r="E14" s="88"/>
      <c r="F14" s="30" t="s">
        <v>24</v>
      </c>
      <c r="G14" s="106">
        <v>235</v>
      </c>
      <c r="H14" s="106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</row>
    <row r="15" spans="1:23" ht="20.100000000000001" customHeight="1" x14ac:dyDescent="0.2">
      <c r="A15" s="53"/>
      <c r="B15" s="131"/>
      <c r="C15" s="39" t="s">
        <v>27</v>
      </c>
      <c r="D15" s="11"/>
      <c r="E15" s="27"/>
      <c r="F15" s="61" t="s">
        <v>17</v>
      </c>
      <c r="G15" s="107">
        <f>SUM(G12:G14)</f>
        <v>342.8</v>
      </c>
      <c r="H15" s="107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</row>
    <row r="16" spans="1:23" ht="20.100000000000001" customHeight="1" x14ac:dyDescent="0.2">
      <c r="A16" s="39"/>
      <c r="B16" s="131"/>
      <c r="C16" s="11"/>
      <c r="D16" s="11"/>
      <c r="E16" s="27"/>
      <c r="F16" s="28"/>
      <c r="G16" s="83"/>
      <c r="H16" s="8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</row>
    <row r="17" spans="1:23" ht="20.100000000000001" customHeight="1" x14ac:dyDescent="0.2">
      <c r="A17" s="39" t="s">
        <v>28</v>
      </c>
      <c r="B17" s="32"/>
      <c r="C17" s="11"/>
      <c r="D17" s="11"/>
      <c r="E17" s="27"/>
      <c r="F17" s="15"/>
      <c r="G17" s="40"/>
      <c r="H17" s="38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</row>
    <row r="18" spans="1:23" ht="20.100000000000001" customHeight="1" x14ac:dyDescent="0.2">
      <c r="A18" s="47">
        <v>6</v>
      </c>
      <c r="B18" s="48">
        <v>9780198366812</v>
      </c>
      <c r="C18" s="627" t="s">
        <v>29</v>
      </c>
      <c r="D18" s="618"/>
      <c r="E18" s="290"/>
      <c r="F18" s="50" t="s">
        <v>30</v>
      </c>
      <c r="G18" s="51">
        <v>70.599999999999994</v>
      </c>
      <c r="H18" s="52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</row>
    <row r="19" spans="1:23" ht="20.100000000000001" customHeight="1" x14ac:dyDescent="0.2">
      <c r="A19" s="39"/>
      <c r="B19" s="131"/>
      <c r="C19" s="11"/>
      <c r="D19" s="11"/>
      <c r="E19" s="27"/>
      <c r="F19" s="28"/>
      <c r="G19" s="83"/>
      <c r="H19" s="8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</row>
    <row r="20" spans="1:23" ht="20.100000000000001" customHeight="1" x14ac:dyDescent="0.2">
      <c r="A20" s="640" t="s">
        <v>31</v>
      </c>
      <c r="B20" s="622"/>
      <c r="C20" s="622"/>
      <c r="D20" s="81"/>
      <c r="E20" s="28"/>
      <c r="F20" s="15"/>
      <c r="G20" s="70"/>
      <c r="H20" s="8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</row>
    <row r="21" spans="1:23" ht="20.100000000000001" customHeight="1" x14ac:dyDescent="0.2">
      <c r="A21" s="41">
        <v>7</v>
      </c>
      <c r="B21" s="41">
        <v>9781382005852</v>
      </c>
      <c r="C21" s="641" t="s">
        <v>32</v>
      </c>
      <c r="D21" s="618"/>
      <c r="E21" s="56"/>
      <c r="F21" s="30" t="s">
        <v>33</v>
      </c>
      <c r="G21" s="106">
        <v>55.8</v>
      </c>
      <c r="H21" s="95" t="s">
        <v>22</v>
      </c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</row>
    <row r="22" spans="1:23" ht="20.100000000000001" customHeight="1" x14ac:dyDescent="0.2">
      <c r="A22" s="47">
        <v>8</v>
      </c>
      <c r="B22" s="48">
        <v>9789815027358</v>
      </c>
      <c r="C22" s="105" t="s">
        <v>476</v>
      </c>
      <c r="D22" s="611"/>
      <c r="E22" s="61"/>
      <c r="F22" s="612" t="s">
        <v>127</v>
      </c>
      <c r="G22" s="51">
        <v>27.75</v>
      </c>
      <c r="H22" s="61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</row>
    <row r="23" spans="1:23" ht="30" customHeight="1" x14ac:dyDescent="0.2">
      <c r="A23" s="41">
        <v>9</v>
      </c>
      <c r="B23" s="55">
        <v>9780198392132</v>
      </c>
      <c r="C23" s="642" t="s">
        <v>35</v>
      </c>
      <c r="D23" s="618"/>
      <c r="E23" s="56"/>
      <c r="F23" s="59" t="s">
        <v>33</v>
      </c>
      <c r="G23" s="106">
        <v>99.5</v>
      </c>
      <c r="H23" s="95" t="s">
        <v>22</v>
      </c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</row>
    <row r="24" spans="1:23" ht="18" customHeight="1" x14ac:dyDescent="0.2">
      <c r="A24" s="41">
        <v>10</v>
      </c>
      <c r="B24" s="132" t="s">
        <v>26</v>
      </c>
      <c r="C24" s="641" t="s">
        <v>96</v>
      </c>
      <c r="D24" s="618"/>
      <c r="E24" s="56"/>
      <c r="F24" s="30" t="s">
        <v>37</v>
      </c>
      <c r="G24" s="106" t="s">
        <v>25</v>
      </c>
      <c r="H24" s="95" t="s">
        <v>22</v>
      </c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</row>
    <row r="25" spans="1:23" ht="20.100000000000001" customHeight="1" x14ac:dyDescent="0.2">
      <c r="A25" s="32"/>
      <c r="B25" s="33"/>
      <c r="C25" s="32"/>
      <c r="D25" s="32"/>
      <c r="E25" s="28"/>
      <c r="F25" s="35" t="s">
        <v>17</v>
      </c>
      <c r="G25" s="93">
        <f>SUM(G21:G24)</f>
        <v>183.05</v>
      </c>
      <c r="H25" s="93" t="s">
        <v>26</v>
      </c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</row>
    <row r="26" spans="1:23" ht="20.100000000000001" customHeight="1" x14ac:dyDescent="0.2">
      <c r="A26" s="32"/>
      <c r="B26" s="33"/>
      <c r="C26" s="32"/>
      <c r="D26" s="32"/>
      <c r="E26" s="27"/>
      <c r="F26" s="28"/>
      <c r="G26" s="83"/>
      <c r="H26" s="8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</row>
    <row r="27" spans="1:23" ht="20.100000000000001" customHeight="1" x14ac:dyDescent="0.2">
      <c r="A27" s="23" t="s">
        <v>5</v>
      </c>
      <c r="B27" s="63"/>
      <c r="C27" s="624" t="s">
        <v>38</v>
      </c>
      <c r="D27" s="618"/>
      <c r="E27" s="61" t="s">
        <v>8</v>
      </c>
      <c r="F27" s="24" t="s">
        <v>39</v>
      </c>
      <c r="G27" s="25" t="s">
        <v>10</v>
      </c>
      <c r="H27" s="23" t="s">
        <v>39</v>
      </c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</row>
    <row r="28" spans="1:23" ht="20.100000000000001" customHeight="1" x14ac:dyDescent="0.2">
      <c r="A28" s="50">
        <v>1</v>
      </c>
      <c r="B28" s="48">
        <v>8888988151172</v>
      </c>
      <c r="C28" s="636" t="s">
        <v>40</v>
      </c>
      <c r="D28" s="618"/>
      <c r="E28" s="108" t="s">
        <v>26</v>
      </c>
      <c r="F28" s="50">
        <v>1</v>
      </c>
      <c r="G28" s="51">
        <v>2.5</v>
      </c>
      <c r="H28" s="37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</row>
    <row r="29" spans="1:23" ht="15.75" customHeight="1" x14ac:dyDescent="0.2">
      <c r="A29" s="32"/>
      <c r="B29" s="33"/>
      <c r="C29" s="32"/>
      <c r="D29" s="32"/>
      <c r="E29" s="27"/>
      <c r="F29" s="28"/>
      <c r="G29" s="83"/>
      <c r="H29" s="8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</row>
    <row r="30" spans="1:23" ht="15" customHeight="1" x14ac:dyDescent="0.2">
      <c r="A30" s="69" t="s">
        <v>41</v>
      </c>
      <c r="B30" s="33"/>
      <c r="C30" s="11"/>
      <c r="D30" s="11"/>
      <c r="E30" s="11"/>
      <c r="F30" s="32"/>
      <c r="G30" s="34"/>
      <c r="H30" s="28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</row>
    <row r="31" spans="1:23" ht="15" customHeight="1" x14ac:dyDescent="0.2">
      <c r="A31" s="32" t="s">
        <v>42</v>
      </c>
      <c r="B31" s="33"/>
      <c r="C31" s="32"/>
      <c r="D31" s="32"/>
      <c r="E31" s="32"/>
      <c r="F31" s="32"/>
      <c r="G31" s="34"/>
      <c r="H31" s="28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</row>
    <row r="32" spans="1:23" ht="15" customHeight="1" x14ac:dyDescent="0.2">
      <c r="A32" s="32" t="s">
        <v>43</v>
      </c>
      <c r="B32" s="33"/>
      <c r="C32" s="32"/>
      <c r="D32" s="32"/>
      <c r="E32" s="32"/>
      <c r="F32" s="32"/>
      <c r="G32" s="34"/>
      <c r="H32" s="28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</row>
    <row r="33" spans="1:23" ht="15" customHeight="1" x14ac:dyDescent="0.2">
      <c r="A33" s="32" t="s">
        <v>44</v>
      </c>
      <c r="B33" s="33"/>
      <c r="C33" s="32"/>
      <c r="D33" s="32"/>
      <c r="E33" s="32"/>
      <c r="F33" s="32"/>
      <c r="G33" s="34"/>
      <c r="H33" s="28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</row>
    <row r="34" spans="1:23" ht="15" customHeight="1" x14ac:dyDescent="0.2">
      <c r="A34" s="71"/>
      <c r="B34" s="33"/>
      <c r="C34" s="32"/>
      <c r="D34" s="32"/>
      <c r="E34" s="32"/>
      <c r="F34" s="32"/>
      <c r="G34" s="34"/>
      <c r="H34" s="28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</row>
    <row r="35" spans="1:23" ht="15" customHeight="1" x14ac:dyDescent="0.2">
      <c r="A35" s="11" t="s">
        <v>45</v>
      </c>
      <c r="B35" s="33"/>
      <c r="C35" s="32"/>
      <c r="D35" s="32" t="str">
        <f>'Pre IGCSE'!D39</f>
        <v>: Walk-in Purchase or Fax Order (Self-Collection Date : _______________)</v>
      </c>
      <c r="E35" s="34"/>
      <c r="F35" s="28"/>
      <c r="G35" s="29"/>
      <c r="H35" s="38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</row>
    <row r="36" spans="1:23" ht="15" customHeight="1" x14ac:dyDescent="0.2">
      <c r="A36" s="32" t="s">
        <v>47</v>
      </c>
      <c r="B36" s="33"/>
      <c r="C36" s="32"/>
      <c r="D36" s="32" t="s">
        <v>48</v>
      </c>
      <c r="E36" s="34"/>
      <c r="F36" s="28"/>
      <c r="G36" s="29"/>
      <c r="H36" s="38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</row>
    <row r="37" spans="1:23" ht="15" customHeight="1" x14ac:dyDescent="0.2">
      <c r="A37" s="32" t="s">
        <v>49</v>
      </c>
      <c r="B37" s="33"/>
      <c r="C37" s="32"/>
      <c r="D37" s="32" t="s">
        <v>50</v>
      </c>
      <c r="E37" s="34"/>
      <c r="F37" s="28"/>
      <c r="G37" s="29"/>
      <c r="H37" s="38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</row>
    <row r="38" spans="1:23" ht="15" customHeight="1" x14ac:dyDescent="0.2">
      <c r="A38" s="39" t="s">
        <v>51</v>
      </c>
      <c r="B38" s="33"/>
      <c r="C38" s="32"/>
      <c r="D38" s="39" t="str">
        <f>'Pre IB'!D38</f>
        <v>: 12/12/22 to 23/12/22</v>
      </c>
      <c r="E38" s="34"/>
      <c r="F38" s="28"/>
      <c r="G38" s="29"/>
      <c r="H38" s="38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</row>
    <row r="39" spans="1:23" ht="15" customHeight="1" x14ac:dyDescent="0.2">
      <c r="A39" s="39"/>
      <c r="B39" s="33"/>
      <c r="C39" s="32"/>
      <c r="D39" s="39" t="str">
        <f>'Pre IGCSE'!D43</f>
        <v>: 27/12/22 to 30/12/22</v>
      </c>
      <c r="E39" s="34"/>
      <c r="F39" s="28"/>
      <c r="G39" s="29"/>
      <c r="H39" s="38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</row>
    <row r="40" spans="1:23" ht="15" customHeight="1" x14ac:dyDescent="0.2">
      <c r="A40" s="39"/>
      <c r="B40" s="33"/>
      <c r="C40" s="32"/>
      <c r="D40" s="39" t="str">
        <f>'Pre IGCSE'!D44</f>
        <v>: 04/01/23 to 06/01/23</v>
      </c>
      <c r="E40" s="34"/>
      <c r="F40" s="28"/>
      <c r="G40" s="29"/>
      <c r="H40" s="38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</row>
    <row r="41" spans="1:23" ht="15" customHeight="1" x14ac:dyDescent="0.2">
      <c r="A41" s="32" t="s">
        <v>52</v>
      </c>
      <c r="B41" s="33"/>
      <c r="C41" s="32"/>
      <c r="D41" s="32" t="s">
        <v>53</v>
      </c>
      <c r="E41" s="34"/>
      <c r="F41" s="28"/>
      <c r="G41" s="29"/>
      <c r="H41" s="38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</row>
    <row r="42" spans="1:23" ht="15" customHeight="1" x14ac:dyDescent="0.2">
      <c r="A42" s="32" t="s">
        <v>54</v>
      </c>
      <c r="B42" s="33"/>
      <c r="C42" s="32"/>
      <c r="D42" s="32" t="s">
        <v>55</v>
      </c>
      <c r="E42" s="34"/>
      <c r="F42" s="28"/>
      <c r="G42" s="29"/>
      <c r="H42" s="38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</row>
    <row r="43" spans="1:23" ht="15" customHeight="1" x14ac:dyDescent="0.2">
      <c r="A43" s="32" t="s">
        <v>56</v>
      </c>
      <c r="B43" s="33"/>
      <c r="C43" s="32"/>
      <c r="D43" s="32" t="str">
        <f>'Pre IB'!D43</f>
        <v xml:space="preserve">: Closed on Saturdays, Sundays &amp; Public Holidays </v>
      </c>
      <c r="E43" s="34"/>
      <c r="F43" s="28"/>
      <c r="G43" s="29"/>
      <c r="H43" s="38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</row>
    <row r="44" spans="1:23" ht="15" customHeight="1" x14ac:dyDescent="0.2">
      <c r="A44" s="32" t="s">
        <v>58</v>
      </c>
      <c r="B44" s="33"/>
      <c r="C44" s="32"/>
      <c r="D44" s="32" t="s">
        <v>59</v>
      </c>
      <c r="E44" s="34"/>
      <c r="F44" s="28"/>
      <c r="G44" s="29"/>
      <c r="H44" s="38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</row>
    <row r="45" spans="1:23" ht="15" customHeight="1" x14ac:dyDescent="0.2">
      <c r="A45" s="32"/>
      <c r="B45" s="33"/>
      <c r="C45" s="32"/>
      <c r="D45" s="32"/>
      <c r="E45" s="32"/>
      <c r="F45" s="32"/>
      <c r="G45" s="34"/>
      <c r="H45" s="28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</row>
    <row r="46" spans="1:23" ht="15" customHeight="1" x14ac:dyDescent="0.2">
      <c r="A46" s="637" t="s">
        <v>60</v>
      </c>
      <c r="B46" s="622"/>
      <c r="C46" s="622"/>
      <c r="D46" s="622"/>
      <c r="E46" s="32"/>
      <c r="F46" s="32"/>
      <c r="G46" s="34"/>
      <c r="H46" s="28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</row>
    <row r="47" spans="1:23" ht="15" customHeight="1" x14ac:dyDescent="0.2">
      <c r="A47" s="69" t="s">
        <v>61</v>
      </c>
      <c r="B47" s="72"/>
      <c r="C47" s="72"/>
      <c r="D47" s="32"/>
      <c r="E47" s="34"/>
      <c r="F47" s="15"/>
      <c r="G47" s="40"/>
      <c r="H47" s="15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</row>
    <row r="48" spans="1:23" ht="15" customHeight="1" x14ac:dyDescent="0.2">
      <c r="A48" s="69" t="s">
        <v>62</v>
      </c>
      <c r="B48" s="72"/>
      <c r="C48" s="72"/>
      <c r="D48" s="32"/>
      <c r="E48" s="28"/>
      <c r="F48" s="15"/>
      <c r="G48" s="70"/>
      <c r="H48" s="70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</row>
    <row r="49" spans="1:23" ht="15" customHeight="1" x14ac:dyDescent="0.25">
      <c r="A49" s="403" t="s">
        <v>418</v>
      </c>
      <c r="B49" s="403"/>
      <c r="C49" s="403"/>
      <c r="D49" s="403"/>
      <c r="E49" s="403"/>
      <c r="F49" s="403"/>
      <c r="G49" s="70"/>
      <c r="H49" s="70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</row>
    <row r="50" spans="1:23" ht="15.75" customHeight="1" x14ac:dyDescent="0.2">
      <c r="A50" s="32"/>
      <c r="B50" s="33"/>
      <c r="C50" s="11"/>
      <c r="D50" s="11"/>
      <c r="E50" s="28"/>
      <c r="F50" s="15"/>
      <c r="G50" s="70"/>
      <c r="H50" s="70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</row>
    <row r="51" spans="1:23" ht="15.75" customHeight="1" x14ac:dyDescent="0.2">
      <c r="A51" s="32"/>
      <c r="B51" s="33"/>
      <c r="C51" s="11"/>
      <c r="D51" s="11"/>
      <c r="E51" s="28"/>
      <c r="F51" s="15"/>
      <c r="G51" s="70"/>
      <c r="H51" s="70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</row>
    <row r="52" spans="1:23" ht="15.75" customHeight="1" x14ac:dyDescent="0.2">
      <c r="A52" s="32"/>
      <c r="B52" s="33"/>
      <c r="C52" s="11"/>
      <c r="D52" s="11"/>
      <c r="E52" s="28"/>
      <c r="F52" s="15"/>
      <c r="G52" s="70"/>
      <c r="H52" s="70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</row>
    <row r="53" spans="1:23" ht="15.75" customHeight="1" x14ac:dyDescent="0.2">
      <c r="A53" s="32"/>
      <c r="B53" s="33"/>
      <c r="C53" s="11"/>
      <c r="D53" s="11"/>
      <c r="E53" s="28"/>
      <c r="F53" s="15"/>
      <c r="G53" s="70"/>
      <c r="H53" s="70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</row>
    <row r="54" spans="1:23" ht="15.75" customHeight="1" x14ac:dyDescent="0.2">
      <c r="A54" s="32"/>
      <c r="B54" s="33"/>
      <c r="C54" s="11"/>
      <c r="D54" s="11"/>
      <c r="E54" s="28"/>
      <c r="F54" s="15"/>
      <c r="G54" s="70"/>
      <c r="H54" s="70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</row>
    <row r="55" spans="1:23" ht="15.75" customHeight="1" x14ac:dyDescent="0.2">
      <c r="A55" s="32"/>
      <c r="B55" s="33"/>
      <c r="C55" s="11"/>
      <c r="D55" s="11"/>
      <c r="E55" s="28"/>
      <c r="F55" s="15"/>
      <c r="G55" s="70"/>
      <c r="H55" s="70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</row>
    <row r="56" spans="1:23" ht="15.75" customHeight="1" x14ac:dyDescent="0.2">
      <c r="A56" s="32"/>
      <c r="B56" s="33"/>
      <c r="C56" s="11"/>
      <c r="D56" s="11"/>
      <c r="E56" s="28"/>
      <c r="F56" s="15"/>
      <c r="G56" s="70"/>
      <c r="H56" s="70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</row>
    <row r="57" spans="1:23" ht="15.75" customHeight="1" x14ac:dyDescent="0.2">
      <c r="A57" s="32"/>
      <c r="B57" s="33"/>
      <c r="C57" s="11"/>
      <c r="D57" s="11"/>
      <c r="E57" s="28"/>
      <c r="F57" s="15"/>
      <c r="G57" s="70"/>
      <c r="H57" s="70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</row>
    <row r="58" spans="1:23" ht="15.75" customHeight="1" x14ac:dyDescent="0.2">
      <c r="A58" s="32"/>
      <c r="B58" s="33"/>
      <c r="C58" s="11"/>
      <c r="D58" s="11"/>
      <c r="E58" s="28"/>
      <c r="F58" s="15"/>
      <c r="G58" s="70"/>
      <c r="H58" s="70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</row>
    <row r="59" spans="1:23" ht="15.75" customHeight="1" x14ac:dyDescent="0.2">
      <c r="A59" s="32"/>
      <c r="B59" s="33"/>
      <c r="C59" s="11"/>
      <c r="D59" s="11"/>
      <c r="E59" s="28"/>
      <c r="F59" s="15"/>
      <c r="G59" s="70"/>
      <c r="H59" s="70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</row>
    <row r="60" spans="1:23" ht="15.75" customHeight="1" x14ac:dyDescent="0.2">
      <c r="A60" s="32"/>
      <c r="B60" s="33"/>
      <c r="C60" s="11"/>
      <c r="D60" s="11"/>
      <c r="E60" s="28"/>
      <c r="F60" s="15"/>
      <c r="G60" s="70"/>
      <c r="H60" s="70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</row>
    <row r="61" spans="1:23" ht="15.75" customHeight="1" x14ac:dyDescent="0.2">
      <c r="A61" s="32"/>
      <c r="B61" s="33"/>
      <c r="C61" s="11"/>
      <c r="D61" s="11"/>
      <c r="E61" s="28"/>
      <c r="F61" s="15"/>
      <c r="G61" s="70"/>
      <c r="H61" s="70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</row>
    <row r="62" spans="1:23" ht="15.75" customHeight="1" x14ac:dyDescent="0.2">
      <c r="A62" s="32"/>
      <c r="B62" s="33"/>
      <c r="C62" s="11"/>
      <c r="D62" s="11"/>
      <c r="E62" s="28"/>
      <c r="F62" s="15"/>
      <c r="G62" s="70"/>
      <c r="H62" s="70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</row>
    <row r="63" spans="1:23" ht="15.75" customHeight="1" x14ac:dyDescent="0.2">
      <c r="A63" s="32"/>
      <c r="B63" s="33"/>
      <c r="C63" s="11"/>
      <c r="D63" s="11"/>
      <c r="E63" s="28"/>
      <c r="F63" s="15"/>
      <c r="G63" s="70"/>
      <c r="H63" s="70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</row>
    <row r="64" spans="1:23" ht="15.75" customHeight="1" x14ac:dyDescent="0.2">
      <c r="A64" s="32"/>
      <c r="B64" s="33"/>
      <c r="C64" s="11"/>
      <c r="D64" s="11"/>
      <c r="E64" s="28"/>
      <c r="F64" s="15"/>
      <c r="G64" s="70"/>
      <c r="H64" s="70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</row>
    <row r="65" spans="1:23" ht="15.75" customHeight="1" x14ac:dyDescent="0.2">
      <c r="A65" s="32"/>
      <c r="B65" s="33"/>
      <c r="C65" s="11"/>
      <c r="D65" s="11"/>
      <c r="E65" s="28"/>
      <c r="F65" s="15"/>
      <c r="G65" s="70"/>
      <c r="H65" s="70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</row>
    <row r="66" spans="1:23" ht="15.75" customHeight="1" x14ac:dyDescent="0.2">
      <c r="A66" s="32"/>
      <c r="B66" s="33"/>
      <c r="C66" s="11"/>
      <c r="D66" s="11"/>
      <c r="E66" s="28"/>
      <c r="F66" s="15"/>
      <c r="G66" s="70"/>
      <c r="H66" s="70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</row>
    <row r="67" spans="1:23" ht="15.75" customHeight="1" x14ac:dyDescent="0.2">
      <c r="A67" s="32"/>
      <c r="B67" s="33"/>
      <c r="C67" s="11"/>
      <c r="D67" s="11"/>
      <c r="E67" s="28"/>
      <c r="F67" s="15"/>
      <c r="G67" s="70"/>
      <c r="H67" s="70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</row>
    <row r="68" spans="1:23" ht="15.75" customHeight="1" x14ac:dyDescent="0.2">
      <c r="A68" s="32"/>
      <c r="B68" s="33"/>
      <c r="C68" s="11"/>
      <c r="D68" s="11"/>
      <c r="E68" s="28"/>
      <c r="F68" s="15"/>
      <c r="G68" s="70"/>
      <c r="H68" s="70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</row>
    <row r="69" spans="1:23" ht="15.75" customHeight="1" x14ac:dyDescent="0.2">
      <c r="A69" s="32"/>
      <c r="B69" s="33"/>
      <c r="C69" s="11"/>
      <c r="D69" s="11"/>
      <c r="E69" s="28"/>
      <c r="F69" s="15"/>
      <c r="G69" s="70"/>
      <c r="H69" s="70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</row>
    <row r="70" spans="1:23" ht="15.75" customHeight="1" x14ac:dyDescent="0.2">
      <c r="A70" s="32"/>
      <c r="B70" s="33"/>
      <c r="C70" s="11"/>
      <c r="D70" s="11"/>
      <c r="E70" s="28"/>
      <c r="F70" s="15"/>
      <c r="G70" s="70"/>
      <c r="H70" s="70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</row>
    <row r="71" spans="1:23" ht="15.75" customHeight="1" x14ac:dyDescent="0.2">
      <c r="A71" s="32"/>
      <c r="B71" s="33"/>
      <c r="C71" s="11"/>
      <c r="D71" s="11"/>
      <c r="E71" s="28"/>
      <c r="F71" s="15"/>
      <c r="G71" s="70"/>
      <c r="H71" s="70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</row>
    <row r="72" spans="1:23" ht="15.75" customHeight="1" x14ac:dyDescent="0.2">
      <c r="A72" s="32"/>
      <c r="B72" s="33"/>
      <c r="C72" s="11"/>
      <c r="D72" s="11"/>
      <c r="E72" s="28"/>
      <c r="F72" s="15"/>
      <c r="G72" s="70"/>
      <c r="H72" s="70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</row>
    <row r="73" spans="1:23" ht="15.75" customHeight="1" x14ac:dyDescent="0.2">
      <c r="A73" s="32"/>
      <c r="B73" s="33"/>
      <c r="C73" s="11"/>
      <c r="D73" s="11"/>
      <c r="E73" s="28"/>
      <c r="F73" s="15"/>
      <c r="G73" s="70"/>
      <c r="H73" s="70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</row>
    <row r="74" spans="1:23" ht="15.75" customHeight="1" x14ac:dyDescent="0.2">
      <c r="A74" s="32"/>
      <c r="B74" s="33"/>
      <c r="C74" s="11"/>
      <c r="D74" s="11"/>
      <c r="E74" s="28"/>
      <c r="F74" s="15"/>
      <c r="G74" s="70"/>
      <c r="H74" s="70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</row>
    <row r="75" spans="1:23" ht="15.75" customHeight="1" x14ac:dyDescent="0.2">
      <c r="A75" s="32"/>
      <c r="B75" s="33"/>
      <c r="C75" s="11"/>
      <c r="D75" s="11"/>
      <c r="E75" s="28"/>
      <c r="F75" s="15"/>
      <c r="G75" s="70"/>
      <c r="H75" s="70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</row>
    <row r="76" spans="1:23" ht="15.75" customHeight="1" x14ac:dyDescent="0.2">
      <c r="A76" s="32"/>
      <c r="B76" s="33"/>
      <c r="C76" s="11"/>
      <c r="D76" s="11"/>
      <c r="E76" s="28"/>
      <c r="F76" s="15"/>
      <c r="G76" s="70"/>
      <c r="H76" s="70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</row>
    <row r="77" spans="1:23" ht="15.75" customHeight="1" x14ac:dyDescent="0.2">
      <c r="A77" s="32"/>
      <c r="B77" s="33"/>
      <c r="C77" s="11"/>
      <c r="D77" s="11"/>
      <c r="E77" s="28"/>
      <c r="F77" s="15"/>
      <c r="G77" s="70"/>
      <c r="H77" s="70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</row>
    <row r="78" spans="1:23" ht="15.75" customHeight="1" x14ac:dyDescent="0.2">
      <c r="A78" s="32"/>
      <c r="B78" s="33"/>
      <c r="C78" s="11"/>
      <c r="D78" s="11"/>
      <c r="E78" s="28"/>
      <c r="F78" s="15"/>
      <c r="G78" s="70"/>
      <c r="H78" s="70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</row>
    <row r="79" spans="1:23" ht="15.75" customHeight="1" x14ac:dyDescent="0.2">
      <c r="A79" s="32"/>
      <c r="B79" s="33"/>
      <c r="C79" s="11"/>
      <c r="D79" s="11"/>
      <c r="E79" s="28"/>
      <c r="F79" s="15"/>
      <c r="G79" s="70"/>
      <c r="H79" s="70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</row>
    <row r="80" spans="1:23" ht="15.75" customHeight="1" x14ac:dyDescent="0.2">
      <c r="A80" s="32"/>
      <c r="B80" s="33"/>
      <c r="C80" s="11"/>
      <c r="D80" s="11"/>
      <c r="E80" s="28"/>
      <c r="F80" s="15"/>
      <c r="G80" s="70"/>
      <c r="H80" s="70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</row>
    <row r="81" spans="1:23" ht="15.75" customHeight="1" x14ac:dyDescent="0.2">
      <c r="A81" s="32"/>
      <c r="B81" s="33"/>
      <c r="C81" s="11"/>
      <c r="D81" s="11"/>
      <c r="E81" s="28"/>
      <c r="F81" s="15"/>
      <c r="G81" s="70"/>
      <c r="H81" s="70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</row>
    <row r="82" spans="1:23" ht="15.75" customHeight="1" x14ac:dyDescent="0.2">
      <c r="A82" s="32"/>
      <c r="B82" s="33"/>
      <c r="C82" s="11"/>
      <c r="D82" s="11"/>
      <c r="E82" s="28"/>
      <c r="F82" s="15"/>
      <c r="G82" s="70"/>
      <c r="H82" s="70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</row>
    <row r="83" spans="1:23" ht="15.75" customHeight="1" x14ac:dyDescent="0.2">
      <c r="A83" s="32"/>
      <c r="B83" s="33"/>
      <c r="C83" s="11"/>
      <c r="D83" s="11"/>
      <c r="E83" s="28"/>
      <c r="F83" s="15"/>
      <c r="G83" s="70"/>
      <c r="H83" s="70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</row>
    <row r="84" spans="1:23" ht="15.75" customHeight="1" x14ac:dyDescent="0.2">
      <c r="A84" s="32"/>
      <c r="B84" s="33"/>
      <c r="C84" s="11"/>
      <c r="D84" s="11"/>
      <c r="E84" s="28"/>
      <c r="F84" s="15"/>
      <c r="G84" s="70"/>
      <c r="H84" s="70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</row>
    <row r="85" spans="1:23" ht="15.75" customHeight="1" x14ac:dyDescent="0.2">
      <c r="A85" s="32"/>
      <c r="B85" s="33"/>
      <c r="C85" s="11"/>
      <c r="D85" s="11"/>
      <c r="E85" s="28"/>
      <c r="F85" s="15"/>
      <c r="G85" s="70"/>
      <c r="H85" s="70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</row>
    <row r="86" spans="1:23" ht="15.75" customHeight="1" x14ac:dyDescent="0.2">
      <c r="A86" s="32"/>
      <c r="B86" s="33"/>
      <c r="C86" s="11"/>
      <c r="D86" s="11"/>
      <c r="E86" s="28"/>
      <c r="F86" s="15"/>
      <c r="G86" s="70"/>
      <c r="H86" s="70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</row>
    <row r="87" spans="1:23" ht="15.75" customHeight="1" x14ac:dyDescent="0.2">
      <c r="A87" s="32"/>
      <c r="B87" s="33"/>
      <c r="C87" s="11"/>
      <c r="D87" s="11"/>
      <c r="E87" s="28"/>
      <c r="F87" s="15"/>
      <c r="G87" s="70"/>
      <c r="H87" s="70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</row>
    <row r="88" spans="1:23" ht="15.75" customHeight="1" x14ac:dyDescent="0.2">
      <c r="A88" s="32"/>
      <c r="B88" s="33"/>
      <c r="C88" s="11"/>
      <c r="D88" s="11"/>
      <c r="E88" s="28"/>
      <c r="F88" s="15"/>
      <c r="G88" s="70"/>
      <c r="H88" s="70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</row>
    <row r="89" spans="1:23" ht="15.75" customHeight="1" x14ac:dyDescent="0.2">
      <c r="A89" s="32"/>
      <c r="B89" s="33"/>
      <c r="C89" s="11"/>
      <c r="D89" s="11"/>
      <c r="E89" s="28"/>
      <c r="F89" s="15"/>
      <c r="G89" s="70"/>
      <c r="H89" s="70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</row>
    <row r="90" spans="1:23" ht="15.75" customHeight="1" x14ac:dyDescent="0.2">
      <c r="A90" s="32"/>
      <c r="B90" s="33"/>
      <c r="C90" s="11"/>
      <c r="D90" s="11"/>
      <c r="E90" s="28"/>
      <c r="F90" s="15"/>
      <c r="G90" s="70"/>
      <c r="H90" s="70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</row>
    <row r="91" spans="1:23" ht="15.75" customHeight="1" x14ac:dyDescent="0.2">
      <c r="A91" s="32"/>
      <c r="B91" s="33"/>
      <c r="C91" s="11"/>
      <c r="D91" s="11"/>
      <c r="E91" s="28"/>
      <c r="F91" s="15"/>
      <c r="G91" s="70"/>
      <c r="H91" s="70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</row>
    <row r="92" spans="1:23" ht="15.75" customHeight="1" x14ac:dyDescent="0.2">
      <c r="A92" s="32"/>
      <c r="B92" s="33"/>
      <c r="C92" s="11"/>
      <c r="D92" s="11"/>
      <c r="E92" s="28"/>
      <c r="F92" s="15"/>
      <c r="G92" s="70"/>
      <c r="H92" s="70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</row>
    <row r="93" spans="1:23" ht="15.75" customHeight="1" x14ac:dyDescent="0.2">
      <c r="A93" s="32"/>
      <c r="B93" s="33"/>
      <c r="C93" s="11"/>
      <c r="D93" s="11"/>
      <c r="E93" s="28"/>
      <c r="F93" s="15"/>
      <c r="G93" s="70"/>
      <c r="H93" s="70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</row>
    <row r="94" spans="1:23" ht="15.75" customHeight="1" x14ac:dyDescent="0.2">
      <c r="A94" s="32"/>
      <c r="B94" s="33"/>
      <c r="C94" s="11"/>
      <c r="D94" s="11"/>
      <c r="E94" s="28"/>
      <c r="F94" s="15"/>
      <c r="G94" s="70"/>
      <c r="H94" s="70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</row>
    <row r="95" spans="1:23" ht="15.75" customHeight="1" x14ac:dyDescent="0.2">
      <c r="A95" s="32"/>
      <c r="B95" s="33"/>
      <c r="C95" s="11"/>
      <c r="D95" s="11"/>
      <c r="E95" s="28"/>
      <c r="F95" s="15"/>
      <c r="G95" s="70"/>
      <c r="H95" s="70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</row>
    <row r="96" spans="1:23" ht="15.75" customHeight="1" x14ac:dyDescent="0.2">
      <c r="A96" s="32"/>
      <c r="B96" s="33"/>
      <c r="C96" s="11"/>
      <c r="D96" s="11"/>
      <c r="E96" s="28"/>
      <c r="F96" s="15"/>
      <c r="G96" s="70"/>
      <c r="H96" s="70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</row>
    <row r="97" spans="1:23" ht="15.75" customHeight="1" x14ac:dyDescent="0.2">
      <c r="A97" s="32"/>
      <c r="B97" s="33"/>
      <c r="C97" s="11"/>
      <c r="D97" s="11"/>
      <c r="E97" s="28"/>
      <c r="F97" s="15"/>
      <c r="G97" s="70"/>
      <c r="H97" s="70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</row>
    <row r="98" spans="1:23" ht="15.75" customHeight="1" x14ac:dyDescent="0.2">
      <c r="A98" s="32"/>
      <c r="B98" s="33"/>
      <c r="C98" s="11"/>
      <c r="D98" s="11"/>
      <c r="E98" s="28"/>
      <c r="F98" s="15"/>
      <c r="G98" s="70"/>
      <c r="H98" s="70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</row>
    <row r="99" spans="1:23" ht="15.75" customHeight="1" x14ac:dyDescent="0.2">
      <c r="A99" s="32"/>
      <c r="B99" s="33"/>
      <c r="C99" s="11"/>
      <c r="D99" s="11"/>
      <c r="E99" s="28"/>
      <c r="F99" s="15"/>
      <c r="G99" s="70"/>
      <c r="H99" s="70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</row>
    <row r="100" spans="1:23" ht="15.75" customHeight="1" x14ac:dyDescent="0.2">
      <c r="A100" s="32"/>
      <c r="B100" s="33"/>
      <c r="C100" s="11"/>
      <c r="D100" s="11"/>
      <c r="E100" s="28"/>
      <c r="F100" s="15"/>
      <c r="G100" s="70"/>
      <c r="H100" s="70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</row>
    <row r="101" spans="1:23" ht="15.75" customHeight="1" x14ac:dyDescent="0.2">
      <c r="A101" s="32"/>
      <c r="B101" s="33"/>
      <c r="C101" s="11"/>
      <c r="D101" s="11"/>
      <c r="E101" s="28"/>
      <c r="F101" s="15"/>
      <c r="G101" s="70"/>
      <c r="H101" s="70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</row>
    <row r="102" spans="1:23" ht="15.75" customHeight="1" x14ac:dyDescent="0.2">
      <c r="A102" s="32"/>
      <c r="B102" s="33"/>
      <c r="C102" s="11"/>
      <c r="D102" s="11"/>
      <c r="E102" s="28"/>
      <c r="F102" s="15"/>
      <c r="G102" s="70"/>
      <c r="H102" s="70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</row>
    <row r="103" spans="1:23" ht="15.75" customHeight="1" x14ac:dyDescent="0.2">
      <c r="A103" s="32"/>
      <c r="B103" s="33"/>
      <c r="C103" s="11"/>
      <c r="D103" s="11"/>
      <c r="E103" s="28"/>
      <c r="F103" s="15"/>
      <c r="G103" s="70"/>
      <c r="H103" s="70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</row>
    <row r="104" spans="1:23" ht="15.75" customHeight="1" x14ac:dyDescent="0.2">
      <c r="A104" s="32"/>
      <c r="B104" s="33"/>
      <c r="C104" s="11"/>
      <c r="D104" s="11"/>
      <c r="E104" s="28"/>
      <c r="F104" s="15"/>
      <c r="G104" s="70"/>
      <c r="H104" s="70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</row>
    <row r="105" spans="1:23" ht="15.75" customHeight="1" x14ac:dyDescent="0.2">
      <c r="A105" s="32"/>
      <c r="B105" s="33"/>
      <c r="C105" s="11"/>
      <c r="D105" s="11"/>
      <c r="E105" s="28"/>
      <c r="F105" s="15"/>
      <c r="G105" s="70"/>
      <c r="H105" s="70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</row>
    <row r="106" spans="1:23" ht="15.75" customHeight="1" x14ac:dyDescent="0.2">
      <c r="A106" s="32"/>
      <c r="B106" s="33"/>
      <c r="C106" s="11"/>
      <c r="D106" s="11"/>
      <c r="E106" s="28"/>
      <c r="F106" s="15"/>
      <c r="G106" s="70"/>
      <c r="H106" s="70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</row>
    <row r="107" spans="1:23" ht="15.75" customHeight="1" x14ac:dyDescent="0.2">
      <c r="A107" s="32"/>
      <c r="B107" s="33"/>
      <c r="C107" s="11"/>
      <c r="D107" s="11"/>
      <c r="E107" s="28"/>
      <c r="F107" s="15"/>
      <c r="G107" s="70"/>
      <c r="H107" s="70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</row>
    <row r="108" spans="1:23" ht="15.75" customHeight="1" x14ac:dyDescent="0.2">
      <c r="A108" s="32"/>
      <c r="B108" s="33"/>
      <c r="C108" s="11"/>
      <c r="D108" s="11"/>
      <c r="E108" s="28"/>
      <c r="F108" s="15"/>
      <c r="G108" s="70"/>
      <c r="H108" s="70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</row>
    <row r="109" spans="1:23" ht="15.75" customHeight="1" x14ac:dyDescent="0.2">
      <c r="A109" s="32"/>
      <c r="B109" s="33"/>
      <c r="C109" s="11"/>
      <c r="D109" s="11"/>
      <c r="E109" s="28"/>
      <c r="F109" s="15"/>
      <c r="G109" s="70"/>
      <c r="H109" s="70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</row>
    <row r="110" spans="1:23" ht="15.75" customHeight="1" x14ac:dyDescent="0.2">
      <c r="A110" s="32"/>
      <c r="B110" s="33"/>
      <c r="C110" s="11"/>
      <c r="D110" s="11"/>
      <c r="E110" s="28"/>
      <c r="F110" s="15"/>
      <c r="G110" s="70"/>
      <c r="H110" s="70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</row>
    <row r="111" spans="1:23" ht="15.75" customHeight="1" x14ac:dyDescent="0.2">
      <c r="A111" s="32"/>
      <c r="B111" s="33"/>
      <c r="C111" s="11"/>
      <c r="D111" s="11"/>
      <c r="E111" s="28"/>
      <c r="F111" s="15"/>
      <c r="G111" s="70"/>
      <c r="H111" s="70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</row>
    <row r="112" spans="1:23" ht="15.75" customHeight="1" x14ac:dyDescent="0.2">
      <c r="A112" s="32"/>
      <c r="B112" s="33"/>
      <c r="C112" s="11"/>
      <c r="D112" s="11"/>
      <c r="E112" s="28"/>
      <c r="F112" s="15"/>
      <c r="G112" s="70"/>
      <c r="H112" s="70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</row>
    <row r="113" spans="1:23" ht="15.75" customHeight="1" x14ac:dyDescent="0.2">
      <c r="A113" s="32"/>
      <c r="B113" s="33"/>
      <c r="C113" s="11"/>
      <c r="D113" s="11"/>
      <c r="E113" s="28"/>
      <c r="F113" s="15"/>
      <c r="G113" s="70"/>
      <c r="H113" s="70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</row>
    <row r="114" spans="1:23" ht="15.75" customHeight="1" x14ac:dyDescent="0.2">
      <c r="A114" s="32"/>
      <c r="B114" s="33"/>
      <c r="C114" s="11"/>
      <c r="D114" s="11"/>
      <c r="E114" s="28"/>
      <c r="F114" s="15"/>
      <c r="G114" s="70"/>
      <c r="H114" s="70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</row>
    <row r="115" spans="1:23" ht="15.75" customHeight="1" x14ac:dyDescent="0.2">
      <c r="A115" s="32"/>
      <c r="B115" s="33"/>
      <c r="C115" s="11"/>
      <c r="D115" s="11"/>
      <c r="E115" s="28"/>
      <c r="F115" s="15"/>
      <c r="G115" s="70"/>
      <c r="H115" s="70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</row>
    <row r="116" spans="1:23" ht="15.75" customHeight="1" x14ac:dyDescent="0.2">
      <c r="A116" s="32"/>
      <c r="B116" s="33"/>
      <c r="C116" s="11"/>
      <c r="D116" s="11"/>
      <c r="E116" s="28"/>
      <c r="F116" s="15"/>
      <c r="G116" s="70"/>
      <c r="H116" s="70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</row>
    <row r="117" spans="1:23" ht="15.75" customHeight="1" x14ac:dyDescent="0.2">
      <c r="A117" s="32"/>
      <c r="B117" s="33"/>
      <c r="C117" s="11"/>
      <c r="D117" s="11"/>
      <c r="E117" s="28"/>
      <c r="F117" s="15"/>
      <c r="G117" s="70"/>
      <c r="H117" s="70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</row>
    <row r="118" spans="1:23" ht="15.75" customHeight="1" x14ac:dyDescent="0.2">
      <c r="A118" s="32"/>
      <c r="B118" s="33"/>
      <c r="C118" s="11"/>
      <c r="D118" s="11"/>
      <c r="E118" s="28"/>
      <c r="F118" s="15"/>
      <c r="G118" s="70"/>
      <c r="H118" s="70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</row>
    <row r="119" spans="1:23" ht="15.75" customHeight="1" x14ac:dyDescent="0.2">
      <c r="A119" s="32"/>
      <c r="B119" s="33"/>
      <c r="C119" s="11"/>
      <c r="D119" s="11"/>
      <c r="E119" s="28"/>
      <c r="F119" s="15"/>
      <c r="G119" s="70"/>
      <c r="H119" s="70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</row>
    <row r="120" spans="1:23" ht="15.75" customHeight="1" x14ac:dyDescent="0.2">
      <c r="A120" s="32"/>
      <c r="B120" s="33"/>
      <c r="C120" s="11"/>
      <c r="D120" s="11"/>
      <c r="E120" s="28"/>
      <c r="F120" s="15"/>
      <c r="G120" s="70"/>
      <c r="H120" s="70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</row>
    <row r="121" spans="1:23" ht="15.75" customHeight="1" x14ac:dyDescent="0.2">
      <c r="A121" s="32"/>
      <c r="B121" s="33"/>
      <c r="C121" s="11"/>
      <c r="D121" s="11"/>
      <c r="E121" s="28"/>
      <c r="F121" s="15"/>
      <c r="G121" s="70"/>
      <c r="H121" s="70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</row>
    <row r="122" spans="1:23" ht="15.75" customHeight="1" x14ac:dyDescent="0.2">
      <c r="A122" s="32"/>
      <c r="B122" s="33"/>
      <c r="C122" s="11"/>
      <c r="D122" s="11"/>
      <c r="E122" s="28"/>
      <c r="F122" s="15"/>
      <c r="G122" s="70"/>
      <c r="H122" s="70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</row>
    <row r="123" spans="1:23" ht="15.75" customHeight="1" x14ac:dyDescent="0.2">
      <c r="A123" s="32"/>
      <c r="B123" s="33"/>
      <c r="C123" s="11"/>
      <c r="D123" s="11"/>
      <c r="E123" s="28"/>
      <c r="F123" s="15"/>
      <c r="G123" s="70"/>
      <c r="H123" s="70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</row>
    <row r="124" spans="1:23" ht="15.75" customHeight="1" x14ac:dyDescent="0.2">
      <c r="A124" s="32"/>
      <c r="B124" s="33"/>
      <c r="C124" s="11"/>
      <c r="D124" s="11"/>
      <c r="E124" s="28"/>
      <c r="F124" s="15"/>
      <c r="G124" s="70"/>
      <c r="H124" s="70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</row>
    <row r="125" spans="1:23" ht="15.75" customHeight="1" x14ac:dyDescent="0.2">
      <c r="A125" s="32"/>
      <c r="B125" s="33"/>
      <c r="C125" s="11"/>
      <c r="D125" s="11"/>
      <c r="E125" s="28"/>
      <c r="F125" s="15"/>
      <c r="G125" s="70"/>
      <c r="H125" s="70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</row>
    <row r="126" spans="1:23" ht="15.75" customHeight="1" x14ac:dyDescent="0.2">
      <c r="A126" s="32"/>
      <c r="B126" s="33"/>
      <c r="C126" s="11"/>
      <c r="D126" s="11"/>
      <c r="E126" s="28"/>
      <c r="F126" s="15"/>
      <c r="G126" s="70"/>
      <c r="H126" s="70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</row>
    <row r="127" spans="1:23" ht="15.75" customHeight="1" x14ac:dyDescent="0.2">
      <c r="A127" s="32"/>
      <c r="B127" s="33"/>
      <c r="C127" s="11"/>
      <c r="D127" s="11"/>
      <c r="E127" s="28"/>
      <c r="F127" s="15"/>
      <c r="G127" s="70"/>
      <c r="H127" s="70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</row>
    <row r="128" spans="1:23" ht="15.75" customHeight="1" x14ac:dyDescent="0.2">
      <c r="A128" s="32"/>
      <c r="B128" s="33"/>
      <c r="C128" s="11"/>
      <c r="D128" s="11"/>
      <c r="E128" s="28"/>
      <c r="F128" s="15"/>
      <c r="G128" s="70"/>
      <c r="H128" s="70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</row>
    <row r="129" spans="1:23" ht="15.75" customHeight="1" x14ac:dyDescent="0.2">
      <c r="A129" s="32"/>
      <c r="B129" s="33"/>
      <c r="C129" s="11"/>
      <c r="D129" s="11"/>
      <c r="E129" s="28"/>
      <c r="F129" s="15"/>
      <c r="G129" s="70"/>
      <c r="H129" s="70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</row>
    <row r="130" spans="1:23" ht="15.75" customHeight="1" x14ac:dyDescent="0.2">
      <c r="A130" s="32"/>
      <c r="B130" s="33"/>
      <c r="C130" s="11"/>
      <c r="D130" s="11"/>
      <c r="E130" s="28"/>
      <c r="F130" s="15"/>
      <c r="G130" s="70"/>
      <c r="H130" s="70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</row>
    <row r="131" spans="1:23" ht="15.75" customHeight="1" x14ac:dyDescent="0.2">
      <c r="A131" s="32"/>
      <c r="B131" s="33"/>
      <c r="C131" s="11"/>
      <c r="D131" s="11"/>
      <c r="E131" s="28"/>
      <c r="F131" s="15"/>
      <c r="G131" s="70"/>
      <c r="H131" s="70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</row>
    <row r="132" spans="1:23" ht="15.75" customHeight="1" x14ac:dyDescent="0.2">
      <c r="A132" s="32"/>
      <c r="B132" s="33"/>
      <c r="C132" s="11"/>
      <c r="D132" s="11"/>
      <c r="E132" s="28"/>
      <c r="F132" s="15"/>
      <c r="G132" s="70"/>
      <c r="H132" s="70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</row>
    <row r="133" spans="1:23" ht="15.75" customHeight="1" x14ac:dyDescent="0.2">
      <c r="A133" s="32"/>
      <c r="B133" s="33"/>
      <c r="C133" s="11"/>
      <c r="D133" s="11"/>
      <c r="E133" s="28"/>
      <c r="F133" s="15"/>
      <c r="G133" s="70"/>
      <c r="H133" s="70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</row>
    <row r="134" spans="1:23" ht="15.75" customHeight="1" x14ac:dyDescent="0.2">
      <c r="A134" s="32"/>
      <c r="B134" s="33"/>
      <c r="C134" s="11"/>
      <c r="D134" s="11"/>
      <c r="E134" s="28"/>
      <c r="F134" s="15"/>
      <c r="G134" s="70"/>
      <c r="H134" s="70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</row>
    <row r="135" spans="1:23" ht="15.75" customHeight="1" x14ac:dyDescent="0.2">
      <c r="A135" s="32"/>
      <c r="B135" s="33"/>
      <c r="C135" s="11"/>
      <c r="D135" s="11"/>
      <c r="E135" s="28"/>
      <c r="F135" s="15"/>
      <c r="G135" s="70"/>
      <c r="H135" s="70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</row>
    <row r="136" spans="1:23" ht="15.75" customHeight="1" x14ac:dyDescent="0.2">
      <c r="A136" s="32"/>
      <c r="B136" s="33"/>
      <c r="C136" s="11"/>
      <c r="D136" s="11"/>
      <c r="E136" s="28"/>
      <c r="F136" s="15"/>
      <c r="G136" s="70"/>
      <c r="H136" s="70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</row>
    <row r="137" spans="1:23" ht="15.75" customHeight="1" x14ac:dyDescent="0.2">
      <c r="A137" s="32"/>
      <c r="B137" s="33"/>
      <c r="C137" s="11"/>
      <c r="D137" s="11"/>
      <c r="E137" s="28"/>
      <c r="F137" s="15"/>
      <c r="G137" s="70"/>
      <c r="H137" s="70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</row>
    <row r="138" spans="1:23" ht="15.75" customHeight="1" x14ac:dyDescent="0.2">
      <c r="A138" s="32"/>
      <c r="B138" s="33"/>
      <c r="C138" s="11"/>
      <c r="D138" s="11"/>
      <c r="E138" s="28"/>
      <c r="F138" s="15"/>
      <c r="G138" s="70"/>
      <c r="H138" s="70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</row>
    <row r="139" spans="1:23" ht="15.75" customHeight="1" x14ac:dyDescent="0.2">
      <c r="A139" s="32"/>
      <c r="B139" s="33"/>
      <c r="C139" s="11"/>
      <c r="D139" s="11"/>
      <c r="E139" s="28"/>
      <c r="F139" s="15"/>
      <c r="G139" s="70"/>
      <c r="H139" s="70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</row>
    <row r="140" spans="1:23" ht="15.75" customHeight="1" x14ac:dyDescent="0.2">
      <c r="A140" s="32"/>
      <c r="B140" s="33"/>
      <c r="C140" s="11"/>
      <c r="D140" s="11"/>
      <c r="E140" s="28"/>
      <c r="F140" s="15"/>
      <c r="G140" s="70"/>
      <c r="H140" s="70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</row>
    <row r="141" spans="1:23" ht="15.75" customHeight="1" x14ac:dyDescent="0.2">
      <c r="A141" s="32"/>
      <c r="B141" s="33"/>
      <c r="C141" s="11"/>
      <c r="D141" s="11"/>
      <c r="E141" s="28"/>
      <c r="F141" s="15"/>
      <c r="G141" s="70"/>
      <c r="H141" s="70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</row>
    <row r="142" spans="1:23" ht="15.75" customHeight="1" x14ac:dyDescent="0.2">
      <c r="A142" s="32"/>
      <c r="B142" s="33"/>
      <c r="C142" s="11"/>
      <c r="D142" s="11"/>
      <c r="E142" s="28"/>
      <c r="F142" s="15"/>
      <c r="G142" s="70"/>
      <c r="H142" s="70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</row>
    <row r="143" spans="1:23" ht="15.75" customHeight="1" x14ac:dyDescent="0.2">
      <c r="A143" s="32"/>
      <c r="B143" s="33"/>
      <c r="C143" s="11"/>
      <c r="D143" s="11"/>
      <c r="E143" s="28"/>
      <c r="F143" s="15"/>
      <c r="G143" s="70"/>
      <c r="H143" s="70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</row>
    <row r="144" spans="1:23" ht="15.75" customHeight="1" x14ac:dyDescent="0.2">
      <c r="A144" s="32"/>
      <c r="B144" s="33"/>
      <c r="C144" s="11"/>
      <c r="D144" s="11"/>
      <c r="E144" s="28"/>
      <c r="F144" s="15"/>
      <c r="G144" s="70"/>
      <c r="H144" s="70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</row>
    <row r="145" spans="1:23" ht="15.75" customHeight="1" x14ac:dyDescent="0.2">
      <c r="A145" s="32"/>
      <c r="B145" s="33"/>
      <c r="C145" s="11"/>
      <c r="D145" s="11"/>
      <c r="E145" s="28"/>
      <c r="F145" s="15"/>
      <c r="G145" s="70"/>
      <c r="H145" s="70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</row>
    <row r="146" spans="1:23" ht="15.75" customHeight="1" x14ac:dyDescent="0.2">
      <c r="A146" s="32"/>
      <c r="B146" s="33"/>
      <c r="C146" s="11"/>
      <c r="D146" s="11"/>
      <c r="E146" s="28"/>
      <c r="F146" s="15"/>
      <c r="G146" s="70"/>
      <c r="H146" s="70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</row>
    <row r="147" spans="1:23" ht="15.75" customHeight="1" x14ac:dyDescent="0.2">
      <c r="A147" s="32"/>
      <c r="B147" s="33"/>
      <c r="C147" s="11"/>
      <c r="D147" s="11"/>
      <c r="E147" s="28"/>
      <c r="F147" s="15"/>
      <c r="G147" s="70"/>
      <c r="H147" s="70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</row>
    <row r="148" spans="1:23" ht="15.75" customHeight="1" x14ac:dyDescent="0.2">
      <c r="A148" s="32"/>
      <c r="B148" s="33"/>
      <c r="C148" s="11"/>
      <c r="D148" s="11"/>
      <c r="E148" s="28"/>
      <c r="F148" s="15"/>
      <c r="G148" s="70"/>
      <c r="H148" s="70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</row>
    <row r="149" spans="1:23" ht="15.75" customHeight="1" x14ac:dyDescent="0.2">
      <c r="A149" s="32"/>
      <c r="B149" s="33"/>
      <c r="C149" s="11"/>
      <c r="D149" s="11"/>
      <c r="E149" s="28"/>
      <c r="F149" s="15"/>
      <c r="G149" s="70"/>
      <c r="H149" s="70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</row>
    <row r="150" spans="1:23" ht="15.75" customHeight="1" x14ac:dyDescent="0.2">
      <c r="A150" s="32"/>
      <c r="B150" s="33"/>
      <c r="C150" s="11"/>
      <c r="D150" s="11"/>
      <c r="E150" s="28"/>
      <c r="F150" s="15"/>
      <c r="G150" s="70"/>
      <c r="H150" s="70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</row>
    <row r="151" spans="1:23" ht="15.75" customHeight="1" x14ac:dyDescent="0.2">
      <c r="A151" s="32"/>
      <c r="B151" s="33"/>
      <c r="C151" s="11"/>
      <c r="D151" s="11"/>
      <c r="E151" s="28"/>
      <c r="F151" s="15"/>
      <c r="G151" s="70"/>
      <c r="H151" s="70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</row>
    <row r="152" spans="1:23" ht="15.75" customHeight="1" x14ac:dyDescent="0.2">
      <c r="A152" s="32"/>
      <c r="B152" s="33"/>
      <c r="C152" s="11"/>
      <c r="D152" s="11"/>
      <c r="E152" s="28"/>
      <c r="F152" s="15"/>
      <c r="G152" s="70"/>
      <c r="H152" s="70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</row>
    <row r="153" spans="1:23" ht="15.75" customHeight="1" x14ac:dyDescent="0.2">
      <c r="A153" s="32"/>
      <c r="B153" s="33"/>
      <c r="C153" s="11"/>
      <c r="D153" s="11"/>
      <c r="E153" s="28"/>
      <c r="F153" s="15"/>
      <c r="G153" s="70"/>
      <c r="H153" s="70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</row>
    <row r="154" spans="1:23" ht="15.75" customHeight="1" x14ac:dyDescent="0.2">
      <c r="A154" s="32"/>
      <c r="B154" s="33"/>
      <c r="C154" s="11"/>
      <c r="D154" s="11"/>
      <c r="E154" s="28"/>
      <c r="F154" s="15"/>
      <c r="G154" s="70"/>
      <c r="H154" s="70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</row>
    <row r="155" spans="1:23" ht="15.75" customHeight="1" x14ac:dyDescent="0.2">
      <c r="A155" s="32"/>
      <c r="B155" s="33"/>
      <c r="C155" s="11"/>
      <c r="D155" s="11"/>
      <c r="E155" s="28"/>
      <c r="F155" s="15"/>
      <c r="G155" s="70"/>
      <c r="H155" s="70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</row>
    <row r="156" spans="1:23" ht="15.75" customHeight="1" x14ac:dyDescent="0.2">
      <c r="A156" s="32"/>
      <c r="B156" s="33"/>
      <c r="C156" s="11"/>
      <c r="D156" s="11"/>
      <c r="E156" s="28"/>
      <c r="F156" s="15"/>
      <c r="G156" s="70"/>
      <c r="H156" s="70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</row>
    <row r="157" spans="1:23" ht="15.75" customHeight="1" x14ac:dyDescent="0.2">
      <c r="A157" s="32"/>
      <c r="B157" s="33"/>
      <c r="C157" s="11"/>
      <c r="D157" s="11"/>
      <c r="E157" s="28"/>
      <c r="F157" s="15"/>
      <c r="G157" s="70"/>
      <c r="H157" s="70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</row>
    <row r="158" spans="1:23" ht="15.75" customHeight="1" x14ac:dyDescent="0.2">
      <c r="A158" s="32"/>
      <c r="B158" s="33"/>
      <c r="C158" s="11"/>
      <c r="D158" s="11"/>
      <c r="E158" s="28"/>
      <c r="F158" s="15"/>
      <c r="G158" s="70"/>
      <c r="H158" s="70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</row>
    <row r="159" spans="1:23" ht="15.75" customHeight="1" x14ac:dyDescent="0.2">
      <c r="A159" s="32"/>
      <c r="B159" s="33"/>
      <c r="C159" s="11"/>
      <c r="D159" s="11"/>
      <c r="E159" s="28"/>
      <c r="F159" s="15"/>
      <c r="G159" s="70"/>
      <c r="H159" s="70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</row>
    <row r="160" spans="1:23" ht="15.75" customHeight="1" x14ac:dyDescent="0.2">
      <c r="A160" s="32"/>
      <c r="B160" s="33"/>
      <c r="C160" s="11"/>
      <c r="D160" s="11"/>
      <c r="E160" s="28"/>
      <c r="F160" s="15"/>
      <c r="G160" s="70"/>
      <c r="H160" s="70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</row>
    <row r="161" spans="1:23" ht="15.75" customHeight="1" x14ac:dyDescent="0.2">
      <c r="A161" s="32"/>
      <c r="B161" s="33"/>
      <c r="C161" s="11"/>
      <c r="D161" s="11"/>
      <c r="E161" s="28"/>
      <c r="F161" s="15"/>
      <c r="G161" s="70"/>
      <c r="H161" s="70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</row>
    <row r="162" spans="1:23" ht="15.75" customHeight="1" x14ac:dyDescent="0.2">
      <c r="A162" s="32"/>
      <c r="B162" s="33"/>
      <c r="C162" s="11"/>
      <c r="D162" s="11"/>
      <c r="E162" s="28"/>
      <c r="F162" s="15"/>
      <c r="G162" s="70"/>
      <c r="H162" s="70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</row>
    <row r="163" spans="1:23" ht="15.75" customHeight="1" x14ac:dyDescent="0.2">
      <c r="A163" s="32"/>
      <c r="B163" s="33"/>
      <c r="C163" s="11"/>
      <c r="D163" s="11"/>
      <c r="E163" s="28"/>
      <c r="F163" s="15"/>
      <c r="G163" s="70"/>
      <c r="H163" s="70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</row>
    <row r="164" spans="1:23" ht="15.75" customHeight="1" x14ac:dyDescent="0.2">
      <c r="A164" s="32"/>
      <c r="B164" s="33"/>
      <c r="C164" s="11"/>
      <c r="D164" s="11"/>
      <c r="E164" s="28"/>
      <c r="F164" s="15"/>
      <c r="G164" s="70"/>
      <c r="H164" s="70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</row>
    <row r="165" spans="1:23" ht="15.75" customHeight="1" x14ac:dyDescent="0.2">
      <c r="A165" s="32"/>
      <c r="B165" s="33"/>
      <c r="C165" s="11"/>
      <c r="D165" s="11"/>
      <c r="E165" s="28"/>
      <c r="F165" s="15"/>
      <c r="G165" s="70"/>
      <c r="H165" s="70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</row>
    <row r="166" spans="1:23" ht="15.75" customHeight="1" x14ac:dyDescent="0.2">
      <c r="A166" s="32"/>
      <c r="B166" s="33"/>
      <c r="C166" s="11"/>
      <c r="D166" s="11"/>
      <c r="E166" s="28"/>
      <c r="F166" s="15"/>
      <c r="G166" s="70"/>
      <c r="H166" s="70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</row>
    <row r="167" spans="1:23" ht="15.75" customHeight="1" x14ac:dyDescent="0.2">
      <c r="A167" s="32"/>
      <c r="B167" s="33"/>
      <c r="C167" s="11"/>
      <c r="D167" s="11"/>
      <c r="E167" s="28"/>
      <c r="F167" s="15"/>
      <c r="G167" s="70"/>
      <c r="H167" s="70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</row>
    <row r="168" spans="1:23" ht="15.75" customHeight="1" x14ac:dyDescent="0.2">
      <c r="A168" s="32"/>
      <c r="B168" s="33"/>
      <c r="C168" s="11"/>
      <c r="D168" s="11"/>
      <c r="E168" s="28"/>
      <c r="F168" s="15"/>
      <c r="G168" s="70"/>
      <c r="H168" s="70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</row>
    <row r="169" spans="1:23" ht="15.75" customHeight="1" x14ac:dyDescent="0.2">
      <c r="A169" s="32"/>
      <c r="B169" s="33"/>
      <c r="C169" s="11"/>
      <c r="D169" s="11"/>
      <c r="E169" s="28"/>
      <c r="F169" s="15"/>
      <c r="G169" s="70"/>
      <c r="H169" s="70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</row>
    <row r="170" spans="1:23" ht="15.75" customHeight="1" x14ac:dyDescent="0.2">
      <c r="A170" s="32"/>
      <c r="B170" s="33"/>
      <c r="C170" s="11"/>
      <c r="D170" s="11"/>
      <c r="E170" s="28"/>
      <c r="F170" s="15"/>
      <c r="G170" s="70"/>
      <c r="H170" s="70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</row>
    <row r="171" spans="1:23" ht="15.75" customHeight="1" x14ac:dyDescent="0.2">
      <c r="A171" s="32"/>
      <c r="B171" s="33"/>
      <c r="C171" s="11"/>
      <c r="D171" s="11"/>
      <c r="E171" s="28"/>
      <c r="F171" s="15"/>
      <c r="G171" s="70"/>
      <c r="H171" s="70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</row>
    <row r="172" spans="1:23" ht="15.75" customHeight="1" x14ac:dyDescent="0.2">
      <c r="A172" s="32"/>
      <c r="B172" s="33"/>
      <c r="C172" s="11"/>
      <c r="D172" s="11"/>
      <c r="E172" s="28"/>
      <c r="F172" s="15"/>
      <c r="G172" s="70"/>
      <c r="H172" s="70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</row>
    <row r="173" spans="1:23" ht="15.75" customHeight="1" x14ac:dyDescent="0.2">
      <c r="A173" s="32"/>
      <c r="B173" s="33"/>
      <c r="C173" s="11"/>
      <c r="D173" s="11"/>
      <c r="E173" s="28"/>
      <c r="F173" s="15"/>
      <c r="G173" s="70"/>
      <c r="H173" s="70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</row>
    <row r="174" spans="1:23" ht="15.75" customHeight="1" x14ac:dyDescent="0.2">
      <c r="A174" s="32"/>
      <c r="B174" s="33"/>
      <c r="C174" s="11"/>
      <c r="D174" s="11"/>
      <c r="E174" s="28"/>
      <c r="F174" s="15"/>
      <c r="G174" s="70"/>
      <c r="H174" s="70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</row>
    <row r="175" spans="1:23" ht="15.75" customHeight="1" x14ac:dyDescent="0.2">
      <c r="A175" s="32"/>
      <c r="B175" s="33"/>
      <c r="C175" s="11"/>
      <c r="D175" s="11"/>
      <c r="E175" s="28"/>
      <c r="F175" s="15"/>
      <c r="G175" s="70"/>
      <c r="H175" s="70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</row>
    <row r="176" spans="1:23" ht="15.75" customHeight="1" x14ac:dyDescent="0.2">
      <c r="A176" s="32"/>
      <c r="B176" s="33"/>
      <c r="C176" s="11"/>
      <c r="D176" s="11"/>
      <c r="E176" s="28"/>
      <c r="F176" s="15"/>
      <c r="G176" s="70"/>
      <c r="H176" s="70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</row>
    <row r="177" spans="1:23" ht="15.75" customHeight="1" x14ac:dyDescent="0.2">
      <c r="A177" s="32"/>
      <c r="B177" s="33"/>
      <c r="C177" s="11"/>
      <c r="D177" s="11"/>
      <c r="E177" s="28"/>
      <c r="F177" s="15"/>
      <c r="G177" s="70"/>
      <c r="H177" s="70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</row>
    <row r="178" spans="1:23" ht="15.75" customHeight="1" x14ac:dyDescent="0.2">
      <c r="A178" s="32"/>
      <c r="B178" s="33"/>
      <c r="C178" s="11"/>
      <c r="D178" s="11"/>
      <c r="E178" s="28"/>
      <c r="F178" s="15"/>
      <c r="G178" s="70"/>
      <c r="H178" s="70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</row>
    <row r="179" spans="1:23" ht="15.75" customHeight="1" x14ac:dyDescent="0.2">
      <c r="A179" s="32"/>
      <c r="B179" s="33"/>
      <c r="C179" s="11"/>
      <c r="D179" s="11"/>
      <c r="E179" s="28"/>
      <c r="F179" s="15"/>
      <c r="G179" s="70"/>
      <c r="H179" s="70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</row>
    <row r="180" spans="1:23" ht="15.75" customHeight="1" x14ac:dyDescent="0.2">
      <c r="A180" s="32"/>
      <c r="B180" s="33"/>
      <c r="C180" s="11"/>
      <c r="D180" s="11"/>
      <c r="E180" s="28"/>
      <c r="F180" s="15"/>
      <c r="G180" s="70"/>
      <c r="H180" s="70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</row>
    <row r="181" spans="1:23" ht="15.75" customHeight="1" x14ac:dyDescent="0.2">
      <c r="A181" s="32"/>
      <c r="B181" s="33"/>
      <c r="C181" s="11"/>
      <c r="D181" s="11"/>
      <c r="E181" s="28"/>
      <c r="F181" s="15"/>
      <c r="G181" s="70"/>
      <c r="H181" s="70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</row>
    <row r="182" spans="1:23" ht="15.75" customHeight="1" x14ac:dyDescent="0.2">
      <c r="A182" s="32"/>
      <c r="B182" s="33"/>
      <c r="C182" s="11"/>
      <c r="D182" s="11"/>
      <c r="E182" s="28"/>
      <c r="F182" s="15"/>
      <c r="G182" s="70"/>
      <c r="H182" s="70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</row>
    <row r="183" spans="1:23" ht="15.75" customHeight="1" x14ac:dyDescent="0.2">
      <c r="A183" s="32"/>
      <c r="B183" s="33"/>
      <c r="C183" s="11"/>
      <c r="D183" s="11"/>
      <c r="E183" s="28"/>
      <c r="F183" s="15"/>
      <c r="G183" s="70"/>
      <c r="H183" s="70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</row>
    <row r="184" spans="1:23" ht="15.75" customHeight="1" x14ac:dyDescent="0.2">
      <c r="A184" s="32"/>
      <c r="B184" s="33"/>
      <c r="C184" s="11"/>
      <c r="D184" s="11"/>
      <c r="E184" s="28"/>
      <c r="F184" s="15"/>
      <c r="G184" s="70"/>
      <c r="H184" s="70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</row>
    <row r="185" spans="1:23" ht="15.75" customHeight="1" x14ac:dyDescent="0.2">
      <c r="A185" s="32"/>
      <c r="B185" s="33"/>
      <c r="C185" s="11"/>
      <c r="D185" s="11"/>
      <c r="E185" s="28"/>
      <c r="F185" s="15"/>
      <c r="G185" s="70"/>
      <c r="H185" s="70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</row>
    <row r="186" spans="1:23" ht="15.75" customHeight="1" x14ac:dyDescent="0.2">
      <c r="A186" s="32"/>
      <c r="B186" s="33"/>
      <c r="C186" s="11"/>
      <c r="D186" s="11"/>
      <c r="E186" s="28"/>
      <c r="F186" s="15"/>
      <c r="G186" s="70"/>
      <c r="H186" s="70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</row>
    <row r="187" spans="1:23" ht="15.75" customHeight="1" x14ac:dyDescent="0.2">
      <c r="A187" s="32"/>
      <c r="B187" s="33"/>
      <c r="C187" s="11"/>
      <c r="D187" s="11"/>
      <c r="E187" s="28"/>
      <c r="F187" s="15"/>
      <c r="G187" s="70"/>
      <c r="H187" s="70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</row>
    <row r="188" spans="1:23" ht="15.75" customHeight="1" x14ac:dyDescent="0.2">
      <c r="A188" s="32"/>
      <c r="B188" s="33"/>
      <c r="C188" s="11"/>
      <c r="D188" s="11"/>
      <c r="E188" s="28"/>
      <c r="F188" s="15"/>
      <c r="G188" s="70"/>
      <c r="H188" s="70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</row>
    <row r="189" spans="1:23" ht="15.75" customHeight="1" x14ac:dyDescent="0.2">
      <c r="A189" s="32"/>
      <c r="B189" s="33"/>
      <c r="C189" s="11"/>
      <c r="D189" s="11"/>
      <c r="E189" s="28"/>
      <c r="F189" s="15"/>
      <c r="G189" s="70"/>
      <c r="H189" s="70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</row>
    <row r="190" spans="1:23" ht="15.75" customHeight="1" x14ac:dyDescent="0.2">
      <c r="A190" s="32"/>
      <c r="B190" s="33"/>
      <c r="C190" s="11"/>
      <c r="D190" s="11"/>
      <c r="E190" s="28"/>
      <c r="F190" s="15"/>
      <c r="G190" s="70"/>
      <c r="H190" s="70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</row>
    <row r="191" spans="1:23" ht="15.75" customHeight="1" x14ac:dyDescent="0.2">
      <c r="A191" s="32"/>
      <c r="B191" s="33"/>
      <c r="C191" s="11"/>
      <c r="D191" s="11"/>
      <c r="E191" s="28"/>
      <c r="F191" s="15"/>
      <c r="G191" s="70"/>
      <c r="H191" s="70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</row>
    <row r="192" spans="1:23" ht="15.75" customHeight="1" x14ac:dyDescent="0.2">
      <c r="A192" s="32"/>
      <c r="B192" s="33"/>
      <c r="C192" s="11"/>
      <c r="D192" s="11"/>
      <c r="E192" s="28"/>
      <c r="F192" s="15"/>
      <c r="G192" s="70"/>
      <c r="H192" s="70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</row>
    <row r="193" spans="1:23" ht="15.75" customHeight="1" x14ac:dyDescent="0.2">
      <c r="A193" s="32"/>
      <c r="B193" s="33"/>
      <c r="C193" s="11"/>
      <c r="D193" s="11"/>
      <c r="E193" s="28"/>
      <c r="F193" s="15"/>
      <c r="G193" s="70"/>
      <c r="H193" s="70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</row>
    <row r="194" spans="1:23" ht="15.75" customHeight="1" x14ac:dyDescent="0.2">
      <c r="A194" s="32"/>
      <c r="B194" s="33"/>
      <c r="C194" s="11"/>
      <c r="D194" s="11"/>
      <c r="E194" s="28"/>
      <c r="F194" s="15"/>
      <c r="G194" s="70"/>
      <c r="H194" s="70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</row>
    <row r="195" spans="1:23" ht="15.75" customHeight="1" x14ac:dyDescent="0.2">
      <c r="A195" s="32"/>
      <c r="B195" s="33"/>
      <c r="C195" s="11"/>
      <c r="D195" s="11"/>
      <c r="E195" s="28"/>
      <c r="F195" s="15"/>
      <c r="G195" s="70"/>
      <c r="H195" s="70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</row>
    <row r="196" spans="1:23" ht="15.75" customHeight="1" x14ac:dyDescent="0.2">
      <c r="A196" s="32"/>
      <c r="B196" s="33"/>
      <c r="C196" s="11"/>
      <c r="D196" s="11"/>
      <c r="E196" s="28"/>
      <c r="F196" s="15"/>
      <c r="G196" s="70"/>
      <c r="H196" s="70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</row>
    <row r="197" spans="1:23" ht="15.75" customHeight="1" x14ac:dyDescent="0.2">
      <c r="A197" s="32"/>
      <c r="B197" s="33"/>
      <c r="C197" s="11"/>
      <c r="D197" s="11"/>
      <c r="E197" s="28"/>
      <c r="F197" s="15"/>
      <c r="G197" s="70"/>
      <c r="H197" s="70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</row>
    <row r="198" spans="1:23" ht="15.75" customHeight="1" x14ac:dyDescent="0.2">
      <c r="A198" s="32"/>
      <c r="B198" s="33"/>
      <c r="C198" s="11"/>
      <c r="D198" s="11"/>
      <c r="E198" s="28"/>
      <c r="F198" s="15"/>
      <c r="G198" s="70"/>
      <c r="H198" s="70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</row>
    <row r="199" spans="1:23" ht="15.75" customHeight="1" x14ac:dyDescent="0.2">
      <c r="A199" s="32"/>
      <c r="B199" s="33"/>
      <c r="C199" s="11"/>
      <c r="D199" s="11"/>
      <c r="E199" s="28"/>
      <c r="F199" s="15"/>
      <c r="G199" s="70"/>
      <c r="H199" s="70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</row>
    <row r="200" spans="1:23" ht="15.75" customHeight="1" x14ac:dyDescent="0.2">
      <c r="A200" s="32"/>
      <c r="B200" s="33"/>
      <c r="C200" s="11"/>
      <c r="D200" s="11"/>
      <c r="E200" s="28"/>
      <c r="F200" s="15"/>
      <c r="G200" s="70"/>
      <c r="H200" s="70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</row>
    <row r="201" spans="1:23" ht="15.75" customHeight="1" x14ac:dyDescent="0.2">
      <c r="A201" s="32"/>
      <c r="B201" s="33"/>
      <c r="C201" s="11"/>
      <c r="D201" s="11"/>
      <c r="E201" s="28"/>
      <c r="F201" s="15"/>
      <c r="G201" s="70"/>
      <c r="H201" s="70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</row>
    <row r="202" spans="1:23" ht="15.75" customHeight="1" x14ac:dyDescent="0.2">
      <c r="A202" s="32"/>
      <c r="B202" s="33"/>
      <c r="C202" s="11"/>
      <c r="D202" s="11"/>
      <c r="E202" s="28"/>
      <c r="F202" s="15"/>
      <c r="G202" s="70"/>
      <c r="H202" s="70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</row>
    <row r="203" spans="1:23" ht="15.75" customHeight="1" x14ac:dyDescent="0.2">
      <c r="A203" s="32"/>
      <c r="B203" s="33"/>
      <c r="C203" s="11"/>
      <c r="D203" s="11"/>
      <c r="E203" s="28"/>
      <c r="F203" s="15"/>
      <c r="G203" s="70"/>
      <c r="H203" s="70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</row>
    <row r="204" spans="1:23" ht="15.75" customHeight="1" x14ac:dyDescent="0.2">
      <c r="A204" s="32"/>
      <c r="B204" s="33"/>
      <c r="C204" s="11"/>
      <c r="D204" s="11"/>
      <c r="E204" s="28"/>
      <c r="F204" s="15"/>
      <c r="G204" s="70"/>
      <c r="H204" s="70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</row>
    <row r="205" spans="1:23" ht="15.75" customHeight="1" x14ac:dyDescent="0.2">
      <c r="A205" s="32"/>
      <c r="B205" s="33"/>
      <c r="C205" s="11"/>
      <c r="D205" s="11"/>
      <c r="E205" s="28"/>
      <c r="F205" s="15"/>
      <c r="G205" s="70"/>
      <c r="H205" s="70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</row>
    <row r="206" spans="1:23" ht="15.75" customHeight="1" x14ac:dyDescent="0.2">
      <c r="A206" s="32"/>
      <c r="B206" s="33"/>
      <c r="C206" s="11"/>
      <c r="D206" s="11"/>
      <c r="E206" s="28"/>
      <c r="F206" s="15"/>
      <c r="G206" s="70"/>
      <c r="H206" s="70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</row>
    <row r="207" spans="1:23" ht="15.75" customHeight="1" x14ac:dyDescent="0.2">
      <c r="A207" s="32"/>
      <c r="B207" s="33"/>
      <c r="C207" s="11"/>
      <c r="D207" s="11"/>
      <c r="E207" s="28"/>
      <c r="F207" s="15"/>
      <c r="G207" s="70"/>
      <c r="H207" s="70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</row>
    <row r="208" spans="1:23" ht="15.75" customHeight="1" x14ac:dyDescent="0.2">
      <c r="A208" s="32"/>
      <c r="B208" s="33"/>
      <c r="C208" s="11"/>
      <c r="D208" s="11"/>
      <c r="E208" s="28"/>
      <c r="F208" s="15"/>
      <c r="G208" s="70"/>
      <c r="H208" s="70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</row>
    <row r="209" spans="1:23" ht="15.75" customHeight="1" x14ac:dyDescent="0.2">
      <c r="A209" s="32"/>
      <c r="B209" s="33"/>
      <c r="C209" s="11"/>
      <c r="D209" s="11"/>
      <c r="E209" s="28"/>
      <c r="F209" s="15"/>
      <c r="G209" s="70"/>
      <c r="H209" s="70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</row>
    <row r="210" spans="1:23" ht="15.75" customHeight="1" x14ac:dyDescent="0.2">
      <c r="A210" s="32"/>
      <c r="B210" s="33"/>
      <c r="C210" s="11"/>
      <c r="D210" s="11"/>
      <c r="E210" s="28"/>
      <c r="F210" s="15"/>
      <c r="G210" s="70"/>
      <c r="H210" s="70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</row>
    <row r="211" spans="1:23" ht="15.75" customHeight="1" x14ac:dyDescent="0.2">
      <c r="A211" s="32"/>
      <c r="B211" s="33"/>
      <c r="C211" s="11"/>
      <c r="D211" s="11"/>
      <c r="E211" s="28"/>
      <c r="F211" s="15"/>
      <c r="G211" s="70"/>
      <c r="H211" s="70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</row>
    <row r="212" spans="1:23" ht="15.75" customHeight="1" x14ac:dyDescent="0.2">
      <c r="A212" s="32"/>
      <c r="B212" s="33"/>
      <c r="C212" s="11"/>
      <c r="D212" s="11"/>
      <c r="E212" s="28"/>
      <c r="F212" s="15"/>
      <c r="G212" s="70"/>
      <c r="H212" s="70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</row>
    <row r="213" spans="1:23" ht="15.75" customHeight="1" x14ac:dyDescent="0.2">
      <c r="A213" s="32"/>
      <c r="B213" s="33"/>
      <c r="C213" s="11"/>
      <c r="D213" s="11"/>
      <c r="E213" s="28"/>
      <c r="F213" s="15"/>
      <c r="G213" s="70"/>
      <c r="H213" s="70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</row>
    <row r="214" spans="1:23" ht="15.75" customHeight="1" x14ac:dyDescent="0.2">
      <c r="A214" s="32"/>
      <c r="B214" s="33"/>
      <c r="C214" s="11"/>
      <c r="D214" s="11"/>
      <c r="E214" s="28"/>
      <c r="F214" s="15"/>
      <c r="G214" s="70"/>
      <c r="H214" s="70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</row>
    <row r="215" spans="1:23" ht="15.75" customHeight="1" x14ac:dyDescent="0.2">
      <c r="A215" s="32"/>
      <c r="B215" s="33"/>
      <c r="C215" s="11"/>
      <c r="D215" s="11"/>
      <c r="E215" s="28"/>
      <c r="F215" s="15"/>
      <c r="G215" s="70"/>
      <c r="H215" s="70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</row>
    <row r="216" spans="1:23" ht="15.75" customHeight="1" x14ac:dyDescent="0.2">
      <c r="A216" s="32"/>
      <c r="B216" s="33"/>
      <c r="C216" s="11"/>
      <c r="D216" s="11"/>
      <c r="E216" s="28"/>
      <c r="F216" s="15"/>
      <c r="G216" s="70"/>
      <c r="H216" s="70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</row>
    <row r="217" spans="1:23" ht="15.75" customHeight="1" x14ac:dyDescent="0.2">
      <c r="A217" s="32"/>
      <c r="B217" s="33"/>
      <c r="C217" s="11"/>
      <c r="D217" s="11"/>
      <c r="E217" s="28"/>
      <c r="F217" s="15"/>
      <c r="G217" s="70"/>
      <c r="H217" s="70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</row>
    <row r="218" spans="1:23" ht="15.75" customHeight="1" x14ac:dyDescent="0.2">
      <c r="A218" s="32"/>
      <c r="B218" s="33"/>
      <c r="C218" s="11"/>
      <c r="D218" s="11"/>
      <c r="E218" s="28"/>
      <c r="F218" s="15"/>
      <c r="G218" s="70"/>
      <c r="H218" s="70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</row>
    <row r="219" spans="1:23" ht="15.75" customHeight="1" x14ac:dyDescent="0.2">
      <c r="A219" s="32"/>
      <c r="B219" s="33"/>
      <c r="C219" s="11"/>
      <c r="D219" s="11"/>
      <c r="E219" s="28"/>
      <c r="F219" s="15"/>
      <c r="G219" s="70"/>
      <c r="H219" s="70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</row>
    <row r="220" spans="1:23" ht="15.75" customHeight="1" x14ac:dyDescent="0.2">
      <c r="A220" s="32"/>
      <c r="B220" s="33"/>
      <c r="C220" s="11"/>
      <c r="D220" s="11"/>
      <c r="E220" s="28"/>
      <c r="F220" s="15"/>
      <c r="G220" s="70"/>
      <c r="H220" s="70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</row>
    <row r="221" spans="1:23" ht="15.75" customHeight="1" x14ac:dyDescent="0.2">
      <c r="A221" s="32"/>
      <c r="B221" s="33"/>
      <c r="C221" s="11"/>
      <c r="D221" s="11"/>
      <c r="E221" s="28"/>
      <c r="F221" s="15"/>
      <c r="G221" s="70"/>
      <c r="H221" s="70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</row>
    <row r="222" spans="1:23" ht="15.75" customHeight="1" x14ac:dyDescent="0.2">
      <c r="A222" s="32"/>
      <c r="B222" s="33"/>
      <c r="C222" s="11"/>
      <c r="D222" s="11"/>
      <c r="E222" s="28"/>
      <c r="F222" s="15"/>
      <c r="G222" s="70"/>
      <c r="H222" s="70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</row>
    <row r="223" spans="1:23" ht="15.75" customHeight="1" x14ac:dyDescent="0.2">
      <c r="A223" s="32"/>
      <c r="B223" s="33"/>
      <c r="C223" s="11"/>
      <c r="D223" s="11"/>
      <c r="E223" s="28"/>
      <c r="F223" s="15"/>
      <c r="G223" s="70"/>
      <c r="H223" s="70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</row>
    <row r="224" spans="1:23" ht="15.75" customHeight="1" x14ac:dyDescent="0.2">
      <c r="A224" s="32"/>
      <c r="B224" s="33"/>
      <c r="C224" s="11"/>
      <c r="D224" s="11"/>
      <c r="E224" s="28"/>
      <c r="F224" s="15"/>
      <c r="G224" s="70"/>
      <c r="H224" s="70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</row>
    <row r="225" spans="1:23" ht="15.75" customHeight="1" x14ac:dyDescent="0.2">
      <c r="A225" s="32"/>
      <c r="B225" s="33"/>
      <c r="C225" s="11"/>
      <c r="D225" s="11"/>
      <c r="E225" s="28"/>
      <c r="F225" s="15"/>
      <c r="G225" s="70"/>
      <c r="H225" s="70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</row>
    <row r="226" spans="1:23" ht="15.75" customHeight="1" x14ac:dyDescent="0.2">
      <c r="A226" s="32"/>
      <c r="B226" s="33"/>
      <c r="C226" s="11"/>
      <c r="D226" s="11"/>
      <c r="E226" s="28"/>
      <c r="F226" s="15"/>
      <c r="G226" s="70"/>
      <c r="H226" s="70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</row>
    <row r="227" spans="1:23" ht="15.75" customHeight="1" x14ac:dyDescent="0.2">
      <c r="A227" s="32"/>
      <c r="B227" s="33"/>
      <c r="C227" s="11"/>
      <c r="D227" s="11"/>
      <c r="E227" s="28"/>
      <c r="F227" s="15"/>
      <c r="G227" s="70"/>
      <c r="H227" s="70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</row>
    <row r="228" spans="1:23" ht="15.75" customHeight="1" x14ac:dyDescent="0.2">
      <c r="A228" s="32"/>
      <c r="B228" s="33"/>
      <c r="C228" s="11"/>
      <c r="D228" s="11"/>
      <c r="E228" s="28"/>
      <c r="F228" s="15"/>
      <c r="G228" s="70"/>
      <c r="H228" s="70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</row>
    <row r="229" spans="1:23" ht="15.75" customHeight="1" x14ac:dyDescent="0.2">
      <c r="A229" s="32"/>
      <c r="B229" s="33"/>
      <c r="C229" s="11"/>
      <c r="D229" s="11"/>
      <c r="E229" s="28"/>
      <c r="F229" s="15"/>
      <c r="G229" s="70"/>
      <c r="H229" s="70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</row>
    <row r="230" spans="1:23" ht="15.75" customHeight="1" x14ac:dyDescent="0.2">
      <c r="A230" s="32"/>
      <c r="B230" s="33"/>
      <c r="C230" s="11"/>
      <c r="D230" s="11"/>
      <c r="E230" s="28"/>
      <c r="F230" s="15"/>
      <c r="G230" s="70"/>
      <c r="H230" s="70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</row>
    <row r="231" spans="1:23" ht="15.75" customHeight="1" x14ac:dyDescent="0.2">
      <c r="A231" s="32"/>
      <c r="B231" s="33"/>
      <c r="C231" s="11"/>
      <c r="D231" s="11"/>
      <c r="E231" s="28"/>
      <c r="F231" s="15"/>
      <c r="G231" s="70"/>
      <c r="H231" s="70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</row>
    <row r="232" spans="1:23" ht="15.75" customHeight="1" x14ac:dyDescent="0.2">
      <c r="A232" s="32"/>
      <c r="B232" s="33"/>
      <c r="C232" s="11"/>
      <c r="D232" s="11"/>
      <c r="E232" s="28"/>
      <c r="F232" s="15"/>
      <c r="G232" s="70"/>
      <c r="H232" s="70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</row>
    <row r="233" spans="1:23" ht="15.75" customHeight="1" x14ac:dyDescent="0.2">
      <c r="A233" s="32"/>
      <c r="B233" s="33"/>
      <c r="C233" s="11"/>
      <c r="D233" s="11"/>
      <c r="E233" s="28"/>
      <c r="F233" s="15"/>
      <c r="G233" s="70"/>
      <c r="H233" s="70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</row>
    <row r="234" spans="1:23" ht="15.75" customHeight="1" x14ac:dyDescent="0.2">
      <c r="A234" s="32"/>
      <c r="B234" s="33"/>
      <c r="C234" s="11"/>
      <c r="D234" s="11"/>
      <c r="E234" s="28"/>
      <c r="F234" s="15"/>
      <c r="G234" s="70"/>
      <c r="H234" s="70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</row>
    <row r="235" spans="1:23" ht="15.75" customHeight="1" x14ac:dyDescent="0.2">
      <c r="A235" s="32"/>
      <c r="B235" s="33"/>
      <c r="C235" s="11"/>
      <c r="D235" s="11"/>
      <c r="E235" s="28"/>
      <c r="F235" s="15"/>
      <c r="G235" s="70"/>
      <c r="H235" s="70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</row>
    <row r="236" spans="1:23" ht="15.75" customHeight="1" x14ac:dyDescent="0.2">
      <c r="A236" s="32"/>
      <c r="B236" s="33"/>
      <c r="C236" s="11"/>
      <c r="D236" s="11"/>
      <c r="E236" s="28"/>
      <c r="F236" s="15"/>
      <c r="G236" s="70"/>
      <c r="H236" s="70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</row>
    <row r="237" spans="1:23" ht="15.75" customHeight="1" x14ac:dyDescent="0.2">
      <c r="A237" s="32"/>
      <c r="B237" s="33"/>
      <c r="C237" s="11"/>
      <c r="D237" s="11"/>
      <c r="E237" s="28"/>
      <c r="F237" s="15"/>
      <c r="G237" s="70"/>
      <c r="H237" s="70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</row>
    <row r="238" spans="1:23" ht="15.75" customHeight="1" x14ac:dyDescent="0.2">
      <c r="A238" s="32"/>
      <c r="B238" s="33"/>
      <c r="C238" s="11"/>
      <c r="D238" s="11"/>
      <c r="E238" s="28"/>
      <c r="F238" s="15"/>
      <c r="G238" s="70"/>
      <c r="H238" s="70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</row>
    <row r="239" spans="1:23" ht="15.75" customHeight="1" x14ac:dyDescent="0.2">
      <c r="A239" s="32"/>
      <c r="B239" s="33"/>
      <c r="C239" s="11"/>
      <c r="D239" s="11"/>
      <c r="E239" s="28"/>
      <c r="F239" s="15"/>
      <c r="G239" s="70"/>
      <c r="H239" s="70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</row>
    <row r="240" spans="1:23" ht="15.75" customHeight="1" x14ac:dyDescent="0.2">
      <c r="A240" s="32"/>
      <c r="B240" s="33"/>
      <c r="C240" s="11"/>
      <c r="D240" s="11"/>
      <c r="E240" s="28"/>
      <c r="F240" s="15"/>
      <c r="G240" s="70"/>
      <c r="H240" s="70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</row>
    <row r="241" spans="1:23" ht="15.75" customHeight="1" x14ac:dyDescent="0.2">
      <c r="A241" s="32"/>
      <c r="B241" s="33"/>
      <c r="C241" s="11"/>
      <c r="D241" s="11"/>
      <c r="E241" s="28"/>
      <c r="F241" s="15"/>
      <c r="G241" s="70"/>
      <c r="H241" s="70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</row>
    <row r="242" spans="1:23" ht="15.75" customHeight="1" x14ac:dyDescent="0.2">
      <c r="A242" s="32"/>
      <c r="B242" s="33"/>
      <c r="C242" s="11"/>
      <c r="D242" s="11"/>
      <c r="E242" s="28"/>
      <c r="F242" s="15"/>
      <c r="G242" s="70"/>
      <c r="H242" s="70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</row>
    <row r="243" spans="1:23" ht="15.75" customHeight="1" x14ac:dyDescent="0.2">
      <c r="A243" s="32"/>
      <c r="B243" s="33"/>
      <c r="C243" s="11"/>
      <c r="D243" s="11"/>
      <c r="E243" s="28"/>
      <c r="F243" s="15"/>
      <c r="G243" s="70"/>
      <c r="H243" s="70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</row>
    <row r="244" spans="1:23" ht="15.75" customHeight="1" x14ac:dyDescent="0.2">
      <c r="A244" s="32"/>
      <c r="B244" s="33"/>
      <c r="C244" s="11"/>
      <c r="D244" s="11"/>
      <c r="E244" s="28"/>
      <c r="F244" s="15"/>
      <c r="G244" s="70"/>
      <c r="H244" s="70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</row>
    <row r="245" spans="1:23" ht="15.75" customHeight="1" x14ac:dyDescent="0.2">
      <c r="A245" s="32"/>
      <c r="B245" s="33"/>
      <c r="C245" s="11"/>
      <c r="D245" s="11"/>
      <c r="E245" s="28"/>
      <c r="F245" s="15"/>
      <c r="G245" s="70"/>
      <c r="H245" s="70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</row>
    <row r="246" spans="1:23" ht="15.75" customHeight="1" x14ac:dyDescent="0.2">
      <c r="A246" s="32"/>
      <c r="B246" s="33"/>
      <c r="C246" s="11"/>
      <c r="D246" s="11"/>
      <c r="E246" s="28"/>
      <c r="F246" s="15"/>
      <c r="G246" s="70"/>
      <c r="H246" s="70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</row>
    <row r="247" spans="1:23" ht="15.75" customHeight="1" x14ac:dyDescent="0.2">
      <c r="A247" s="32"/>
      <c r="B247" s="33"/>
      <c r="C247" s="11"/>
      <c r="D247" s="11"/>
      <c r="E247" s="28"/>
      <c r="F247" s="15"/>
      <c r="G247" s="70"/>
      <c r="H247" s="70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</row>
    <row r="248" spans="1:23" ht="15.75" customHeight="1" x14ac:dyDescent="0.2">
      <c r="A248" s="32"/>
      <c r="B248" s="33"/>
      <c r="C248" s="11"/>
      <c r="D248" s="11"/>
      <c r="E248" s="28"/>
      <c r="F248" s="15"/>
      <c r="G248" s="70"/>
      <c r="H248" s="70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</row>
    <row r="249" spans="1:23" ht="15.75" customHeight="1" x14ac:dyDescent="0.2">
      <c r="A249" s="32"/>
      <c r="B249" s="33"/>
      <c r="C249" s="11"/>
      <c r="D249" s="11"/>
      <c r="E249" s="28"/>
      <c r="F249" s="15"/>
      <c r="G249" s="70"/>
      <c r="H249" s="70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</row>
    <row r="250" spans="1:23" ht="15.75" customHeight="1" x14ac:dyDescent="0.2">
      <c r="A250" s="32"/>
      <c r="B250" s="33"/>
      <c r="C250" s="11"/>
      <c r="D250" s="11"/>
      <c r="E250" s="28"/>
      <c r="F250" s="15"/>
      <c r="G250" s="70"/>
      <c r="H250" s="70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</row>
    <row r="251" spans="1:23" ht="15.75" customHeight="1" x14ac:dyDescent="0.2">
      <c r="A251" s="32"/>
      <c r="B251" s="33"/>
      <c r="C251" s="11"/>
      <c r="D251" s="11"/>
      <c r="E251" s="28"/>
      <c r="F251" s="15"/>
      <c r="G251" s="70"/>
      <c r="H251" s="70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</row>
    <row r="252" spans="1:23" ht="15.75" customHeight="1" x14ac:dyDescent="0.2">
      <c r="A252" s="32"/>
      <c r="B252" s="33"/>
      <c r="C252" s="11"/>
      <c r="D252" s="11"/>
      <c r="E252" s="28"/>
      <c r="F252" s="15"/>
      <c r="G252" s="70"/>
      <c r="H252" s="70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</row>
    <row r="253" spans="1:23" ht="15.75" customHeight="1" x14ac:dyDescent="0.2">
      <c r="A253" s="32"/>
      <c r="B253" s="33"/>
      <c r="C253" s="11"/>
      <c r="D253" s="11"/>
      <c r="E253" s="28"/>
      <c r="F253" s="15"/>
      <c r="G253" s="70"/>
      <c r="H253" s="70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</row>
    <row r="254" spans="1:23" ht="15.75" customHeight="1" x14ac:dyDescent="0.2">
      <c r="A254" s="32"/>
      <c r="B254" s="33"/>
      <c r="C254" s="11"/>
      <c r="D254" s="11"/>
      <c r="E254" s="28"/>
      <c r="F254" s="15"/>
      <c r="G254" s="70"/>
      <c r="H254" s="70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</row>
    <row r="255" spans="1:23" ht="15.75" customHeight="1" x14ac:dyDescent="0.2">
      <c r="A255" s="32"/>
      <c r="B255" s="33"/>
      <c r="C255" s="11"/>
      <c r="D255" s="11"/>
      <c r="E255" s="28"/>
      <c r="F255" s="15"/>
      <c r="G255" s="70"/>
      <c r="H255" s="70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</row>
    <row r="256" spans="1:23" ht="15.75" customHeight="1" x14ac:dyDescent="0.2">
      <c r="A256" s="32"/>
      <c r="B256" s="33"/>
      <c r="C256" s="11"/>
      <c r="D256" s="11"/>
      <c r="E256" s="28"/>
      <c r="F256" s="15"/>
      <c r="G256" s="70"/>
      <c r="H256" s="70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</row>
    <row r="257" spans="1:23" ht="15.75" customHeight="1" x14ac:dyDescent="0.2">
      <c r="A257" s="32"/>
      <c r="B257" s="33"/>
      <c r="C257" s="11"/>
      <c r="D257" s="11"/>
      <c r="E257" s="28"/>
      <c r="F257" s="15"/>
      <c r="G257" s="70"/>
      <c r="H257" s="70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</row>
    <row r="258" spans="1:23" ht="15.75" customHeight="1" x14ac:dyDescent="0.2">
      <c r="A258" s="32"/>
      <c r="B258" s="33"/>
      <c r="C258" s="11"/>
      <c r="D258" s="11"/>
      <c r="E258" s="28"/>
      <c r="F258" s="15"/>
      <c r="G258" s="70"/>
      <c r="H258" s="70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</row>
    <row r="259" spans="1:23" ht="15.75" customHeight="1" x14ac:dyDescent="0.2">
      <c r="A259" s="32"/>
      <c r="B259" s="33"/>
      <c r="C259" s="11"/>
      <c r="D259" s="11"/>
      <c r="E259" s="28"/>
      <c r="F259" s="15"/>
      <c r="G259" s="70"/>
      <c r="H259" s="70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</row>
    <row r="260" spans="1:23" ht="15.75" customHeight="1" x14ac:dyDescent="0.2">
      <c r="A260" s="32"/>
      <c r="B260" s="33"/>
      <c r="C260" s="11"/>
      <c r="D260" s="11"/>
      <c r="E260" s="28"/>
      <c r="F260" s="15"/>
      <c r="G260" s="70"/>
      <c r="H260" s="70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</row>
    <row r="261" spans="1:23" ht="15.75" customHeight="1" x14ac:dyDescent="0.2">
      <c r="A261" s="32"/>
      <c r="B261" s="33"/>
      <c r="C261" s="11"/>
      <c r="D261" s="11"/>
      <c r="E261" s="28"/>
      <c r="F261" s="15"/>
      <c r="G261" s="70"/>
      <c r="H261" s="70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</row>
    <row r="262" spans="1:23" ht="15.75" customHeight="1" x14ac:dyDescent="0.2">
      <c r="A262" s="32"/>
      <c r="B262" s="33"/>
      <c r="C262" s="11"/>
      <c r="D262" s="11"/>
      <c r="E262" s="28"/>
      <c r="F262" s="15"/>
      <c r="G262" s="70"/>
      <c r="H262" s="70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</row>
    <row r="263" spans="1:23" ht="15.75" customHeight="1" x14ac:dyDescent="0.2">
      <c r="A263" s="32"/>
      <c r="B263" s="33"/>
      <c r="C263" s="11"/>
      <c r="D263" s="11"/>
      <c r="E263" s="28"/>
      <c r="F263" s="15"/>
      <c r="G263" s="70"/>
      <c r="H263" s="70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</row>
    <row r="264" spans="1:23" ht="15.75" customHeight="1" x14ac:dyDescent="0.2">
      <c r="A264" s="32"/>
      <c r="B264" s="33"/>
      <c r="C264" s="11"/>
      <c r="D264" s="11"/>
      <c r="E264" s="28"/>
      <c r="F264" s="15"/>
      <c r="G264" s="70"/>
      <c r="H264" s="70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</row>
    <row r="265" spans="1:23" ht="15.75" customHeight="1" x14ac:dyDescent="0.2">
      <c r="A265" s="32"/>
      <c r="B265" s="33"/>
      <c r="C265" s="11"/>
      <c r="D265" s="11"/>
      <c r="E265" s="28"/>
      <c r="F265" s="15"/>
      <c r="G265" s="70"/>
      <c r="H265" s="70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</row>
    <row r="266" spans="1:23" ht="15.75" customHeight="1" x14ac:dyDescent="0.2">
      <c r="A266" s="32"/>
      <c r="B266" s="33"/>
      <c r="C266" s="11"/>
      <c r="D266" s="11"/>
      <c r="E266" s="28"/>
      <c r="F266" s="15"/>
      <c r="G266" s="70"/>
      <c r="H266" s="70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</row>
    <row r="267" spans="1:23" ht="15.75" customHeight="1" x14ac:dyDescent="0.2">
      <c r="A267" s="32"/>
      <c r="B267" s="33"/>
      <c r="C267" s="11"/>
      <c r="D267" s="11"/>
      <c r="E267" s="28"/>
      <c r="F267" s="15"/>
      <c r="G267" s="70"/>
      <c r="H267" s="70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</row>
    <row r="268" spans="1:23" ht="15.75" customHeight="1" x14ac:dyDescent="0.2">
      <c r="A268" s="32"/>
      <c r="B268" s="33"/>
      <c r="C268" s="11"/>
      <c r="D268" s="11"/>
      <c r="E268" s="28"/>
      <c r="F268" s="15"/>
      <c r="G268" s="70"/>
      <c r="H268" s="70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</row>
    <row r="269" spans="1:23" ht="15.75" customHeight="1" x14ac:dyDescent="0.2">
      <c r="A269" s="32"/>
      <c r="B269" s="33"/>
      <c r="C269" s="11"/>
      <c r="D269" s="11"/>
      <c r="E269" s="28"/>
      <c r="F269" s="15"/>
      <c r="G269" s="70"/>
      <c r="H269" s="70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</row>
    <row r="270" spans="1:23" ht="15.75" customHeight="1" x14ac:dyDescent="0.2">
      <c r="A270" s="32"/>
      <c r="B270" s="33"/>
      <c r="C270" s="11"/>
      <c r="D270" s="11"/>
      <c r="E270" s="28"/>
      <c r="F270" s="15"/>
      <c r="G270" s="70"/>
      <c r="H270" s="70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</row>
    <row r="271" spans="1:23" ht="15.75" customHeight="1" x14ac:dyDescent="0.2">
      <c r="A271" s="32"/>
      <c r="B271" s="33"/>
      <c r="C271" s="11"/>
      <c r="D271" s="11"/>
      <c r="E271" s="28"/>
      <c r="F271" s="15"/>
      <c r="G271" s="70"/>
      <c r="H271" s="70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</row>
    <row r="272" spans="1:23" ht="15.75" customHeight="1" x14ac:dyDescent="0.2">
      <c r="A272" s="32"/>
      <c r="B272" s="33"/>
      <c r="C272" s="11"/>
      <c r="D272" s="11"/>
      <c r="E272" s="28"/>
      <c r="F272" s="15"/>
      <c r="G272" s="70"/>
      <c r="H272" s="70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</row>
    <row r="273" spans="1:23" ht="15.75" customHeight="1" x14ac:dyDescent="0.2">
      <c r="A273" s="32"/>
      <c r="B273" s="33"/>
      <c r="C273" s="11"/>
      <c r="D273" s="11"/>
      <c r="E273" s="28"/>
      <c r="F273" s="15"/>
      <c r="G273" s="70"/>
      <c r="H273" s="70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</row>
    <row r="274" spans="1:23" ht="15.75" customHeight="1" x14ac:dyDescent="0.2">
      <c r="A274" s="32"/>
      <c r="B274" s="33"/>
      <c r="C274" s="11"/>
      <c r="D274" s="11"/>
      <c r="E274" s="28"/>
      <c r="F274" s="15"/>
      <c r="G274" s="70"/>
      <c r="H274" s="70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</row>
    <row r="275" spans="1:23" ht="15.75" customHeight="1" x14ac:dyDescent="0.2">
      <c r="A275" s="32"/>
      <c r="B275" s="33"/>
      <c r="C275" s="11"/>
      <c r="D275" s="11"/>
      <c r="E275" s="28"/>
      <c r="F275" s="15"/>
      <c r="G275" s="70"/>
      <c r="H275" s="70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</row>
    <row r="276" spans="1:23" ht="15.75" customHeight="1" x14ac:dyDescent="0.2">
      <c r="A276" s="32"/>
      <c r="B276" s="33"/>
      <c r="C276" s="11"/>
      <c r="D276" s="11"/>
      <c r="E276" s="28"/>
      <c r="F276" s="15"/>
      <c r="G276" s="70"/>
      <c r="H276" s="70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</row>
    <row r="277" spans="1:23" ht="15.75" customHeight="1" x14ac:dyDescent="0.2">
      <c r="A277" s="32"/>
      <c r="B277" s="33"/>
      <c r="C277" s="11"/>
      <c r="D277" s="11"/>
      <c r="E277" s="28"/>
      <c r="F277" s="15"/>
      <c r="G277" s="70"/>
      <c r="H277" s="70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</row>
    <row r="278" spans="1:23" ht="15.75" customHeight="1" x14ac:dyDescent="0.2">
      <c r="A278" s="32"/>
      <c r="B278" s="33"/>
      <c r="C278" s="11"/>
      <c r="D278" s="11"/>
      <c r="E278" s="28"/>
      <c r="F278" s="15"/>
      <c r="G278" s="70"/>
      <c r="H278" s="70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</row>
    <row r="279" spans="1:23" ht="15.75" customHeight="1" x14ac:dyDescent="0.2">
      <c r="A279" s="32"/>
      <c r="B279" s="33"/>
      <c r="C279" s="11"/>
      <c r="D279" s="11"/>
      <c r="E279" s="28"/>
      <c r="F279" s="15"/>
      <c r="G279" s="70"/>
      <c r="H279" s="70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</row>
    <row r="280" spans="1:23" ht="15.75" customHeight="1" x14ac:dyDescent="0.2">
      <c r="A280" s="32"/>
      <c r="B280" s="33"/>
      <c r="C280" s="11"/>
      <c r="D280" s="11"/>
      <c r="E280" s="28"/>
      <c r="F280" s="15"/>
      <c r="G280" s="70"/>
      <c r="H280" s="70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</row>
    <row r="281" spans="1:23" ht="15.75" customHeight="1" x14ac:dyDescent="0.2">
      <c r="A281" s="32"/>
      <c r="B281" s="33"/>
      <c r="C281" s="11"/>
      <c r="D281" s="11"/>
      <c r="E281" s="28"/>
      <c r="F281" s="15"/>
      <c r="G281" s="70"/>
      <c r="H281" s="70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</row>
    <row r="282" spans="1:23" ht="15.75" customHeight="1" x14ac:dyDescent="0.2">
      <c r="A282" s="32"/>
      <c r="B282" s="33"/>
      <c r="C282" s="11"/>
      <c r="D282" s="11"/>
      <c r="E282" s="28"/>
      <c r="F282" s="15"/>
      <c r="G282" s="70"/>
      <c r="H282" s="70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</row>
    <row r="283" spans="1:23" ht="15.75" customHeight="1" x14ac:dyDescent="0.2">
      <c r="A283" s="32"/>
      <c r="B283" s="33"/>
      <c r="C283" s="11"/>
      <c r="D283" s="11"/>
      <c r="E283" s="28"/>
      <c r="F283" s="15"/>
      <c r="G283" s="70"/>
      <c r="H283" s="70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</row>
    <row r="284" spans="1:23" ht="15.75" customHeight="1" x14ac:dyDescent="0.2">
      <c r="A284" s="32"/>
      <c r="B284" s="33"/>
      <c r="C284" s="11"/>
      <c r="D284" s="11"/>
      <c r="E284" s="28"/>
      <c r="F284" s="15"/>
      <c r="G284" s="70"/>
      <c r="H284" s="70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</row>
    <row r="285" spans="1:23" ht="15.75" customHeight="1" x14ac:dyDescent="0.2">
      <c r="A285" s="32"/>
      <c r="B285" s="33"/>
      <c r="C285" s="11"/>
      <c r="D285" s="11"/>
      <c r="E285" s="28"/>
      <c r="F285" s="15"/>
      <c r="G285" s="70"/>
      <c r="H285" s="70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</row>
    <row r="286" spans="1:23" ht="15.75" customHeight="1" x14ac:dyDescent="0.2">
      <c r="A286" s="32"/>
      <c r="B286" s="33"/>
      <c r="C286" s="11"/>
      <c r="D286" s="11"/>
      <c r="E286" s="28"/>
      <c r="F286" s="15"/>
      <c r="G286" s="70"/>
      <c r="H286" s="70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</row>
    <row r="287" spans="1:23" ht="15.75" customHeight="1" x14ac:dyDescent="0.2">
      <c r="A287" s="32"/>
      <c r="B287" s="33"/>
      <c r="C287" s="11"/>
      <c r="D287" s="11"/>
      <c r="E287" s="28"/>
      <c r="F287" s="15"/>
      <c r="G287" s="70"/>
      <c r="H287" s="70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</row>
    <row r="288" spans="1:23" ht="15.75" customHeight="1" x14ac:dyDescent="0.2">
      <c r="A288" s="32"/>
      <c r="B288" s="33"/>
      <c r="C288" s="11"/>
      <c r="D288" s="11"/>
      <c r="E288" s="28"/>
      <c r="F288" s="15"/>
      <c r="G288" s="70"/>
      <c r="H288" s="70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</row>
    <row r="289" spans="1:23" ht="15.75" customHeight="1" x14ac:dyDescent="0.2">
      <c r="A289" s="32"/>
      <c r="B289" s="33"/>
      <c r="C289" s="11"/>
      <c r="D289" s="11"/>
      <c r="E289" s="28"/>
      <c r="F289" s="15"/>
      <c r="G289" s="70"/>
      <c r="H289" s="70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</row>
    <row r="290" spans="1:23" ht="15.75" customHeight="1" x14ac:dyDescent="0.2">
      <c r="A290" s="32"/>
      <c r="B290" s="33"/>
      <c r="C290" s="11"/>
      <c r="D290" s="11"/>
      <c r="E290" s="28"/>
      <c r="F290" s="15"/>
      <c r="G290" s="70"/>
      <c r="H290" s="70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</row>
    <row r="291" spans="1:23" ht="15.75" customHeight="1" x14ac:dyDescent="0.2">
      <c r="A291" s="32"/>
      <c r="B291" s="33"/>
      <c r="C291" s="11"/>
      <c r="D291" s="11"/>
      <c r="E291" s="28"/>
      <c r="F291" s="15"/>
      <c r="G291" s="70"/>
      <c r="H291" s="70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</row>
    <row r="292" spans="1:23" ht="15.75" customHeight="1" x14ac:dyDescent="0.2">
      <c r="A292" s="32"/>
      <c r="B292" s="33"/>
      <c r="C292" s="11"/>
      <c r="D292" s="11"/>
      <c r="E292" s="28"/>
      <c r="F292" s="15"/>
      <c r="G292" s="70"/>
      <c r="H292" s="70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</row>
    <row r="293" spans="1:23" ht="15.75" customHeight="1" x14ac:dyDescent="0.2">
      <c r="A293" s="32"/>
      <c r="B293" s="33"/>
      <c r="C293" s="11"/>
      <c r="D293" s="11"/>
      <c r="E293" s="28"/>
      <c r="F293" s="15"/>
      <c r="G293" s="70"/>
      <c r="H293" s="70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</row>
    <row r="294" spans="1:23" ht="15.75" customHeight="1" x14ac:dyDescent="0.2">
      <c r="A294" s="32"/>
      <c r="B294" s="33"/>
      <c r="C294" s="11"/>
      <c r="D294" s="11"/>
      <c r="E294" s="28"/>
      <c r="F294" s="15"/>
      <c r="G294" s="70"/>
      <c r="H294" s="70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</row>
    <row r="295" spans="1:23" ht="15.75" customHeight="1" x14ac:dyDescent="0.2">
      <c r="A295" s="32"/>
      <c r="B295" s="33"/>
      <c r="C295" s="11"/>
      <c r="D295" s="11"/>
      <c r="E295" s="28"/>
      <c r="F295" s="15"/>
      <c r="G295" s="70"/>
      <c r="H295" s="70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</row>
    <row r="296" spans="1:23" ht="15.75" customHeight="1" x14ac:dyDescent="0.2">
      <c r="A296" s="32"/>
      <c r="B296" s="33"/>
      <c r="C296" s="11"/>
      <c r="D296" s="11"/>
      <c r="E296" s="28"/>
      <c r="F296" s="15"/>
      <c r="G296" s="70"/>
      <c r="H296" s="70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</row>
    <row r="297" spans="1:23" ht="15.75" customHeight="1" x14ac:dyDescent="0.2">
      <c r="A297" s="32"/>
      <c r="B297" s="33"/>
      <c r="C297" s="11"/>
      <c r="D297" s="11"/>
      <c r="E297" s="28"/>
      <c r="F297" s="15"/>
      <c r="G297" s="70"/>
      <c r="H297" s="70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</row>
    <row r="298" spans="1:23" ht="15.75" customHeight="1" x14ac:dyDescent="0.2">
      <c r="A298" s="32"/>
      <c r="B298" s="33"/>
      <c r="C298" s="11"/>
      <c r="D298" s="11"/>
      <c r="E298" s="28"/>
      <c r="F298" s="15"/>
      <c r="G298" s="70"/>
      <c r="H298" s="70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</row>
    <row r="299" spans="1:23" ht="15.75" customHeight="1" x14ac:dyDescent="0.2">
      <c r="A299" s="32"/>
      <c r="B299" s="33"/>
      <c r="C299" s="11"/>
      <c r="D299" s="11"/>
      <c r="E299" s="28"/>
      <c r="F299" s="15"/>
      <c r="G299" s="70"/>
      <c r="H299" s="70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</row>
    <row r="300" spans="1:23" ht="15.75" customHeight="1" x14ac:dyDescent="0.2">
      <c r="A300" s="32"/>
      <c r="B300" s="33"/>
      <c r="C300" s="11"/>
      <c r="D300" s="11"/>
      <c r="E300" s="28"/>
      <c r="F300" s="15"/>
      <c r="G300" s="70"/>
      <c r="H300" s="70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</row>
    <row r="301" spans="1:23" ht="15.75" customHeight="1" x14ac:dyDescent="0.2">
      <c r="A301" s="32"/>
      <c r="B301" s="33"/>
      <c r="C301" s="11"/>
      <c r="D301" s="11"/>
      <c r="E301" s="28"/>
      <c r="F301" s="15"/>
      <c r="G301" s="70"/>
      <c r="H301" s="70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</row>
    <row r="302" spans="1:23" ht="15.75" customHeight="1" x14ac:dyDescent="0.2">
      <c r="A302" s="32"/>
      <c r="B302" s="33"/>
      <c r="C302" s="11"/>
      <c r="D302" s="11"/>
      <c r="E302" s="28"/>
      <c r="F302" s="15"/>
      <c r="G302" s="70"/>
      <c r="H302" s="70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</row>
    <row r="303" spans="1:23" ht="15.75" customHeight="1" x14ac:dyDescent="0.2">
      <c r="A303" s="32"/>
      <c r="B303" s="33"/>
      <c r="C303" s="11"/>
      <c r="D303" s="11"/>
      <c r="E303" s="28"/>
      <c r="F303" s="15"/>
      <c r="G303" s="70"/>
      <c r="H303" s="70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</row>
    <row r="304" spans="1:23" ht="15.75" customHeight="1" x14ac:dyDescent="0.2">
      <c r="A304" s="32"/>
      <c r="B304" s="33"/>
      <c r="C304" s="11"/>
      <c r="D304" s="11"/>
      <c r="E304" s="28"/>
      <c r="F304" s="15"/>
      <c r="G304" s="70"/>
      <c r="H304" s="70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</row>
    <row r="305" spans="1:23" ht="15.75" customHeight="1" x14ac:dyDescent="0.2">
      <c r="A305" s="32"/>
      <c r="B305" s="33"/>
      <c r="C305" s="11"/>
      <c r="D305" s="11"/>
      <c r="E305" s="28"/>
      <c r="F305" s="15"/>
      <c r="G305" s="70"/>
      <c r="H305" s="70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</row>
    <row r="306" spans="1:23" ht="15.75" customHeight="1" x14ac:dyDescent="0.2">
      <c r="A306" s="32"/>
      <c r="B306" s="33"/>
      <c r="C306" s="11"/>
      <c r="D306" s="11"/>
      <c r="E306" s="28"/>
      <c r="F306" s="15"/>
      <c r="G306" s="70"/>
      <c r="H306" s="70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</row>
    <row r="307" spans="1:23" ht="15.75" customHeight="1" x14ac:dyDescent="0.2">
      <c r="A307" s="32"/>
      <c r="B307" s="33"/>
      <c r="C307" s="11"/>
      <c r="D307" s="11"/>
      <c r="E307" s="28"/>
      <c r="F307" s="15"/>
      <c r="G307" s="70"/>
      <c r="H307" s="70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</row>
    <row r="308" spans="1:23" ht="15.75" customHeight="1" x14ac:dyDescent="0.2">
      <c r="A308" s="32"/>
      <c r="B308" s="33"/>
      <c r="C308" s="11"/>
      <c r="D308" s="11"/>
      <c r="E308" s="28"/>
      <c r="F308" s="15"/>
      <c r="G308" s="70"/>
      <c r="H308" s="70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</row>
    <row r="309" spans="1:23" ht="15.75" customHeight="1" x14ac:dyDescent="0.2">
      <c r="A309" s="32"/>
      <c r="B309" s="33"/>
      <c r="C309" s="11"/>
      <c r="D309" s="11"/>
      <c r="E309" s="28"/>
      <c r="F309" s="15"/>
      <c r="G309" s="70"/>
      <c r="H309" s="70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</row>
    <row r="310" spans="1:23" ht="15.75" customHeight="1" x14ac:dyDescent="0.2">
      <c r="A310" s="32"/>
      <c r="B310" s="33"/>
      <c r="C310" s="11"/>
      <c r="D310" s="11"/>
      <c r="E310" s="28"/>
      <c r="F310" s="15"/>
      <c r="G310" s="70"/>
      <c r="H310" s="70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</row>
    <row r="311" spans="1:23" ht="15.75" customHeight="1" x14ac:dyDescent="0.2">
      <c r="A311" s="32"/>
      <c r="B311" s="33"/>
      <c r="C311" s="11"/>
      <c r="D311" s="11"/>
      <c r="E311" s="28"/>
      <c r="F311" s="15"/>
      <c r="G311" s="70"/>
      <c r="H311" s="70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</row>
    <row r="312" spans="1:23" ht="15.75" customHeight="1" x14ac:dyDescent="0.2">
      <c r="A312" s="32"/>
      <c r="B312" s="33"/>
      <c r="C312" s="11"/>
      <c r="D312" s="11"/>
      <c r="E312" s="28"/>
      <c r="F312" s="15"/>
      <c r="G312" s="70"/>
      <c r="H312" s="70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</row>
    <row r="313" spans="1:23" ht="15.75" customHeight="1" x14ac:dyDescent="0.2">
      <c r="A313" s="32"/>
      <c r="B313" s="33"/>
      <c r="C313" s="11"/>
      <c r="D313" s="11"/>
      <c r="E313" s="28"/>
      <c r="F313" s="15"/>
      <c r="G313" s="70"/>
      <c r="H313" s="70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</row>
    <row r="314" spans="1:23" ht="15.75" customHeight="1" x14ac:dyDescent="0.2">
      <c r="A314" s="32"/>
      <c r="B314" s="33"/>
      <c r="C314" s="11"/>
      <c r="D314" s="11"/>
      <c r="E314" s="28"/>
      <c r="F314" s="15"/>
      <c r="G314" s="70"/>
      <c r="H314" s="70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</row>
    <row r="315" spans="1:23" ht="15.75" customHeight="1" x14ac:dyDescent="0.2">
      <c r="A315" s="32"/>
      <c r="B315" s="33"/>
      <c r="C315" s="11"/>
      <c r="D315" s="11"/>
      <c r="E315" s="28"/>
      <c r="F315" s="15"/>
      <c r="G315" s="70"/>
      <c r="H315" s="70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</row>
    <row r="316" spans="1:23" ht="15.75" customHeight="1" x14ac:dyDescent="0.2">
      <c r="A316" s="32"/>
      <c r="B316" s="33"/>
      <c r="C316" s="11"/>
      <c r="D316" s="11"/>
      <c r="E316" s="28"/>
      <c r="F316" s="15"/>
      <c r="G316" s="70"/>
      <c r="H316" s="70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</row>
    <row r="317" spans="1:23" ht="15.75" customHeight="1" x14ac:dyDescent="0.2">
      <c r="A317" s="32"/>
      <c r="B317" s="33"/>
      <c r="C317" s="11"/>
      <c r="D317" s="11"/>
      <c r="E317" s="28"/>
      <c r="F317" s="15"/>
      <c r="G317" s="70"/>
      <c r="H317" s="70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</row>
    <row r="318" spans="1:23" ht="15.75" customHeight="1" x14ac:dyDescent="0.2">
      <c r="A318" s="32"/>
      <c r="B318" s="33"/>
      <c r="C318" s="11"/>
      <c r="D318" s="11"/>
      <c r="E318" s="28"/>
      <c r="F318" s="15"/>
      <c r="G318" s="70"/>
      <c r="H318" s="70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</row>
    <row r="319" spans="1:23" ht="15.75" customHeight="1" x14ac:dyDescent="0.2">
      <c r="A319" s="32"/>
      <c r="B319" s="33"/>
      <c r="C319" s="11"/>
      <c r="D319" s="11"/>
      <c r="E319" s="28"/>
      <c r="F319" s="15"/>
      <c r="G319" s="70"/>
      <c r="H319" s="70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</row>
    <row r="320" spans="1:23" ht="15.75" customHeight="1" x14ac:dyDescent="0.2">
      <c r="A320" s="32"/>
      <c r="B320" s="33"/>
      <c r="C320" s="11"/>
      <c r="D320" s="11"/>
      <c r="E320" s="28"/>
      <c r="F320" s="15"/>
      <c r="G320" s="70"/>
      <c r="H320" s="70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</row>
    <row r="321" spans="1:23" ht="15.75" customHeight="1" x14ac:dyDescent="0.2">
      <c r="A321" s="32"/>
      <c r="B321" s="33"/>
      <c r="C321" s="11"/>
      <c r="D321" s="11"/>
      <c r="E321" s="28"/>
      <c r="F321" s="15"/>
      <c r="G321" s="70"/>
      <c r="H321" s="70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</row>
    <row r="322" spans="1:23" ht="15.75" customHeight="1" x14ac:dyDescent="0.2">
      <c r="A322" s="32"/>
      <c r="B322" s="33"/>
      <c r="C322" s="11"/>
      <c r="D322" s="11"/>
      <c r="E322" s="28"/>
      <c r="F322" s="15"/>
      <c r="G322" s="70"/>
      <c r="H322" s="70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</row>
    <row r="323" spans="1:23" ht="15.75" customHeight="1" x14ac:dyDescent="0.2">
      <c r="A323" s="32"/>
      <c r="B323" s="33"/>
      <c r="C323" s="11"/>
      <c r="D323" s="11"/>
      <c r="E323" s="28"/>
      <c r="F323" s="15"/>
      <c r="G323" s="70"/>
      <c r="H323" s="70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</row>
    <row r="324" spans="1:23" ht="15.75" customHeight="1" x14ac:dyDescent="0.2">
      <c r="A324" s="32"/>
      <c r="B324" s="33"/>
      <c r="C324" s="11"/>
      <c r="D324" s="11"/>
      <c r="E324" s="28"/>
      <c r="F324" s="15"/>
      <c r="G324" s="70"/>
      <c r="H324" s="70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</row>
    <row r="325" spans="1:23" ht="15.75" customHeight="1" x14ac:dyDescent="0.2">
      <c r="A325" s="32"/>
      <c r="B325" s="33"/>
      <c r="C325" s="11"/>
      <c r="D325" s="11"/>
      <c r="E325" s="28"/>
      <c r="F325" s="15"/>
      <c r="G325" s="70"/>
      <c r="H325" s="70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</row>
    <row r="326" spans="1:23" ht="15.75" customHeight="1" x14ac:dyDescent="0.2">
      <c r="A326" s="32"/>
      <c r="B326" s="33"/>
      <c r="C326" s="11"/>
      <c r="D326" s="11"/>
      <c r="E326" s="28"/>
      <c r="F326" s="15"/>
      <c r="G326" s="70"/>
      <c r="H326" s="70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</row>
    <row r="327" spans="1:23" ht="15.75" customHeight="1" x14ac:dyDescent="0.2">
      <c r="A327" s="32"/>
      <c r="B327" s="33"/>
      <c r="C327" s="11"/>
      <c r="D327" s="11"/>
      <c r="E327" s="28"/>
      <c r="F327" s="15"/>
      <c r="G327" s="70"/>
      <c r="H327" s="70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</row>
    <row r="328" spans="1:23" ht="15.75" customHeight="1" x14ac:dyDescent="0.2">
      <c r="A328" s="32"/>
      <c r="B328" s="33"/>
      <c r="C328" s="11"/>
      <c r="D328" s="11"/>
      <c r="E328" s="28"/>
      <c r="F328" s="15"/>
      <c r="G328" s="70"/>
      <c r="H328" s="70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</row>
    <row r="329" spans="1:23" ht="15.75" customHeight="1" x14ac:dyDescent="0.2">
      <c r="A329" s="32"/>
      <c r="B329" s="33"/>
      <c r="C329" s="11"/>
      <c r="D329" s="11"/>
      <c r="E329" s="28"/>
      <c r="F329" s="15"/>
      <c r="G329" s="70"/>
      <c r="H329" s="70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</row>
    <row r="330" spans="1:23" ht="15.75" customHeight="1" x14ac:dyDescent="0.2">
      <c r="A330" s="32"/>
      <c r="B330" s="33"/>
      <c r="C330" s="11"/>
      <c r="D330" s="11"/>
      <c r="E330" s="28"/>
      <c r="F330" s="15"/>
      <c r="G330" s="70"/>
      <c r="H330" s="70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</row>
    <row r="331" spans="1:23" ht="15.75" customHeight="1" x14ac:dyDescent="0.2">
      <c r="A331" s="32"/>
      <c r="B331" s="33"/>
      <c r="C331" s="11"/>
      <c r="D331" s="11"/>
      <c r="E331" s="28"/>
      <c r="F331" s="15"/>
      <c r="G331" s="70"/>
      <c r="H331" s="70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</row>
    <row r="332" spans="1:23" ht="15.75" customHeight="1" x14ac:dyDescent="0.2">
      <c r="A332" s="32"/>
      <c r="B332" s="33"/>
      <c r="C332" s="11"/>
      <c r="D332" s="11"/>
      <c r="E332" s="28"/>
      <c r="F332" s="15"/>
      <c r="G332" s="70"/>
      <c r="H332" s="70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</row>
    <row r="333" spans="1:23" ht="15.75" customHeight="1" x14ac:dyDescent="0.2">
      <c r="A333" s="32"/>
      <c r="B333" s="33"/>
      <c r="C333" s="11"/>
      <c r="D333" s="11"/>
      <c r="E333" s="28"/>
      <c r="F333" s="15"/>
      <c r="G333" s="70"/>
      <c r="H333" s="70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</row>
    <row r="334" spans="1:23" ht="15.75" customHeight="1" x14ac:dyDescent="0.2">
      <c r="A334" s="32"/>
      <c r="B334" s="33"/>
      <c r="C334" s="11"/>
      <c r="D334" s="11"/>
      <c r="E334" s="28"/>
      <c r="F334" s="15"/>
      <c r="G334" s="70"/>
      <c r="H334" s="70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</row>
    <row r="335" spans="1:23" ht="15.75" customHeight="1" x14ac:dyDescent="0.2">
      <c r="A335" s="32"/>
      <c r="B335" s="33"/>
      <c r="C335" s="11"/>
      <c r="D335" s="11"/>
      <c r="E335" s="28"/>
      <c r="F335" s="15"/>
      <c r="G335" s="70"/>
      <c r="H335" s="70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</row>
    <row r="336" spans="1:23" ht="15.75" customHeight="1" x14ac:dyDescent="0.2">
      <c r="A336" s="32"/>
      <c r="B336" s="33"/>
      <c r="C336" s="11"/>
      <c r="D336" s="11"/>
      <c r="E336" s="28"/>
      <c r="F336" s="15"/>
      <c r="G336" s="70"/>
      <c r="H336" s="70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</row>
    <row r="337" spans="1:23" ht="15.75" customHeight="1" x14ac:dyDescent="0.2">
      <c r="A337" s="32"/>
      <c r="B337" s="33"/>
      <c r="C337" s="11"/>
      <c r="D337" s="11"/>
      <c r="E337" s="28"/>
      <c r="F337" s="15"/>
      <c r="G337" s="70"/>
      <c r="H337" s="70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</row>
    <row r="338" spans="1:23" ht="15.75" customHeight="1" x14ac:dyDescent="0.2">
      <c r="A338" s="32"/>
      <c r="B338" s="33"/>
      <c r="C338" s="11"/>
      <c r="D338" s="11"/>
      <c r="E338" s="28"/>
      <c r="F338" s="15"/>
      <c r="G338" s="70"/>
      <c r="H338" s="70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</row>
    <row r="339" spans="1:23" ht="15.75" customHeight="1" x14ac:dyDescent="0.2">
      <c r="A339" s="32"/>
      <c r="B339" s="33"/>
      <c r="C339" s="11"/>
      <c r="D339" s="11"/>
      <c r="E339" s="28"/>
      <c r="F339" s="15"/>
      <c r="G339" s="70"/>
      <c r="H339" s="70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</row>
    <row r="340" spans="1:23" ht="15.75" customHeight="1" x14ac:dyDescent="0.2">
      <c r="A340" s="32"/>
      <c r="B340" s="33"/>
      <c r="C340" s="11"/>
      <c r="D340" s="11"/>
      <c r="E340" s="28"/>
      <c r="F340" s="15"/>
      <c r="G340" s="70"/>
      <c r="H340" s="70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</row>
    <row r="341" spans="1:23" ht="15.75" customHeight="1" x14ac:dyDescent="0.2">
      <c r="A341" s="32"/>
      <c r="B341" s="33"/>
      <c r="C341" s="11"/>
      <c r="D341" s="11"/>
      <c r="E341" s="28"/>
      <c r="F341" s="15"/>
      <c r="G341" s="70"/>
      <c r="H341" s="70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</row>
    <row r="342" spans="1:23" ht="15.75" customHeight="1" x14ac:dyDescent="0.2">
      <c r="A342" s="32"/>
      <c r="B342" s="33"/>
      <c r="C342" s="11"/>
      <c r="D342" s="11"/>
      <c r="E342" s="28"/>
      <c r="F342" s="15"/>
      <c r="G342" s="70"/>
      <c r="H342" s="70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</row>
    <row r="343" spans="1:23" ht="15.75" customHeight="1" x14ac:dyDescent="0.2">
      <c r="A343" s="32"/>
      <c r="B343" s="33"/>
      <c r="C343" s="11"/>
      <c r="D343" s="11"/>
      <c r="E343" s="28"/>
      <c r="F343" s="15"/>
      <c r="G343" s="70"/>
      <c r="H343" s="70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</row>
    <row r="344" spans="1:23" ht="15.75" customHeight="1" x14ac:dyDescent="0.2">
      <c r="A344" s="32"/>
      <c r="B344" s="33"/>
      <c r="C344" s="11"/>
      <c r="D344" s="11"/>
      <c r="E344" s="28"/>
      <c r="F344" s="15"/>
      <c r="G344" s="70"/>
      <c r="H344" s="70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</row>
    <row r="345" spans="1:23" ht="15.75" customHeight="1" x14ac:dyDescent="0.2">
      <c r="A345" s="32"/>
      <c r="B345" s="33"/>
      <c r="C345" s="11"/>
      <c r="D345" s="11"/>
      <c r="E345" s="28"/>
      <c r="F345" s="15"/>
      <c r="G345" s="70"/>
      <c r="H345" s="70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</row>
    <row r="346" spans="1:23" ht="15.75" customHeight="1" x14ac:dyDescent="0.2">
      <c r="A346" s="32"/>
      <c r="B346" s="33"/>
      <c r="C346" s="11"/>
      <c r="D346" s="11"/>
      <c r="E346" s="28"/>
      <c r="F346" s="15"/>
      <c r="G346" s="70"/>
      <c r="H346" s="70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</row>
    <row r="347" spans="1:23" ht="15.75" customHeight="1" x14ac:dyDescent="0.2">
      <c r="A347" s="32"/>
      <c r="B347" s="33"/>
      <c r="C347" s="11"/>
      <c r="D347" s="11"/>
      <c r="E347" s="28"/>
      <c r="F347" s="15"/>
      <c r="G347" s="70"/>
      <c r="H347" s="70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</row>
    <row r="348" spans="1:23" ht="15.75" customHeight="1" x14ac:dyDescent="0.2">
      <c r="A348" s="32"/>
      <c r="B348" s="33"/>
      <c r="C348" s="11"/>
      <c r="D348" s="11"/>
      <c r="E348" s="28"/>
      <c r="F348" s="15"/>
      <c r="G348" s="70"/>
      <c r="H348" s="70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</row>
    <row r="349" spans="1:23" ht="15.75" customHeight="1" x14ac:dyDescent="0.2">
      <c r="A349" s="32"/>
      <c r="B349" s="33"/>
      <c r="C349" s="11"/>
      <c r="D349" s="11"/>
      <c r="E349" s="28"/>
      <c r="F349" s="15"/>
      <c r="G349" s="70"/>
      <c r="H349" s="70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</row>
    <row r="350" spans="1:23" ht="15.75" customHeight="1" x14ac:dyDescent="0.2">
      <c r="A350" s="32"/>
      <c r="B350" s="33"/>
      <c r="C350" s="11"/>
      <c r="D350" s="11"/>
      <c r="E350" s="28"/>
      <c r="F350" s="15"/>
      <c r="G350" s="70"/>
      <c r="H350" s="70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</row>
    <row r="351" spans="1:23" ht="15.75" customHeight="1" x14ac:dyDescent="0.2">
      <c r="A351" s="32"/>
      <c r="B351" s="33"/>
      <c r="C351" s="11"/>
      <c r="D351" s="11"/>
      <c r="E351" s="28"/>
      <c r="F351" s="15"/>
      <c r="G351" s="70"/>
      <c r="H351" s="70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</row>
    <row r="352" spans="1:23" ht="15.75" customHeight="1" x14ac:dyDescent="0.2">
      <c r="A352" s="32"/>
      <c r="B352" s="33"/>
      <c r="C352" s="11"/>
      <c r="D352" s="11"/>
      <c r="E352" s="28"/>
      <c r="F352" s="15"/>
      <c r="G352" s="70"/>
      <c r="H352" s="70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</row>
    <row r="353" spans="1:23" ht="15.75" customHeight="1" x14ac:dyDescent="0.2">
      <c r="A353" s="32"/>
      <c r="B353" s="33"/>
      <c r="C353" s="11"/>
      <c r="D353" s="11"/>
      <c r="E353" s="28"/>
      <c r="F353" s="15"/>
      <c r="G353" s="70"/>
      <c r="H353" s="70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</row>
    <row r="354" spans="1:23" ht="15.75" customHeight="1" x14ac:dyDescent="0.2">
      <c r="A354" s="32"/>
      <c r="B354" s="33"/>
      <c r="C354" s="11"/>
      <c r="D354" s="11"/>
      <c r="E354" s="28"/>
      <c r="F354" s="15"/>
      <c r="G354" s="70"/>
      <c r="H354" s="70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</row>
    <row r="355" spans="1:23" ht="15.75" customHeight="1" x14ac:dyDescent="0.2">
      <c r="A355" s="32"/>
      <c r="B355" s="33"/>
      <c r="C355" s="11"/>
      <c r="D355" s="11"/>
      <c r="E355" s="28"/>
      <c r="F355" s="15"/>
      <c r="G355" s="70"/>
      <c r="H355" s="70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</row>
    <row r="356" spans="1:23" ht="15.75" customHeight="1" x14ac:dyDescent="0.2">
      <c r="A356" s="32"/>
      <c r="B356" s="33"/>
      <c r="C356" s="11"/>
      <c r="D356" s="11"/>
      <c r="E356" s="28"/>
      <c r="F356" s="15"/>
      <c r="G356" s="70"/>
      <c r="H356" s="70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</row>
    <row r="357" spans="1:23" ht="15.75" customHeight="1" x14ac:dyDescent="0.2">
      <c r="A357" s="32"/>
      <c r="B357" s="33"/>
      <c r="C357" s="11"/>
      <c r="D357" s="11"/>
      <c r="E357" s="28"/>
      <c r="F357" s="15"/>
      <c r="G357" s="70"/>
      <c r="H357" s="70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</row>
    <row r="358" spans="1:23" ht="15.75" customHeight="1" x14ac:dyDescent="0.2">
      <c r="A358" s="32"/>
      <c r="B358" s="33"/>
      <c r="C358" s="11"/>
      <c r="D358" s="11"/>
      <c r="E358" s="28"/>
      <c r="F358" s="15"/>
      <c r="G358" s="70"/>
      <c r="H358" s="70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</row>
    <row r="359" spans="1:23" ht="15.75" customHeight="1" x14ac:dyDescent="0.2">
      <c r="A359" s="32"/>
      <c r="B359" s="33"/>
      <c r="C359" s="11"/>
      <c r="D359" s="11"/>
      <c r="E359" s="28"/>
      <c r="F359" s="15"/>
      <c r="G359" s="70"/>
      <c r="H359" s="70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</row>
    <row r="360" spans="1:23" ht="15.75" customHeight="1" x14ac:dyDescent="0.2">
      <c r="A360" s="32"/>
      <c r="B360" s="33"/>
      <c r="C360" s="11"/>
      <c r="D360" s="11"/>
      <c r="E360" s="28"/>
      <c r="F360" s="15"/>
      <c r="G360" s="70"/>
      <c r="H360" s="70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</row>
    <row r="361" spans="1:23" ht="15.75" customHeight="1" x14ac:dyDescent="0.2">
      <c r="A361" s="32"/>
      <c r="B361" s="33"/>
      <c r="C361" s="11"/>
      <c r="D361" s="11"/>
      <c r="E361" s="28"/>
      <c r="F361" s="15"/>
      <c r="G361" s="70"/>
      <c r="H361" s="70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</row>
    <row r="362" spans="1:23" ht="15.75" customHeight="1" x14ac:dyDescent="0.2">
      <c r="A362" s="32"/>
      <c r="B362" s="33"/>
      <c r="C362" s="11"/>
      <c r="D362" s="11"/>
      <c r="E362" s="28"/>
      <c r="F362" s="15"/>
      <c r="G362" s="70"/>
      <c r="H362" s="70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</row>
    <row r="363" spans="1:23" ht="15.75" customHeight="1" x14ac:dyDescent="0.2">
      <c r="A363" s="32"/>
      <c r="B363" s="33"/>
      <c r="C363" s="11"/>
      <c r="D363" s="11"/>
      <c r="E363" s="28"/>
      <c r="F363" s="15"/>
      <c r="G363" s="70"/>
      <c r="H363" s="70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</row>
    <row r="364" spans="1:23" ht="15.75" customHeight="1" x14ac:dyDescent="0.2">
      <c r="A364" s="32"/>
      <c r="B364" s="33"/>
      <c r="C364" s="11"/>
      <c r="D364" s="11"/>
      <c r="E364" s="28"/>
      <c r="F364" s="15"/>
      <c r="G364" s="70"/>
      <c r="H364" s="70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</row>
    <row r="365" spans="1:23" ht="15.75" customHeight="1" x14ac:dyDescent="0.2">
      <c r="A365" s="32"/>
      <c r="B365" s="33"/>
      <c r="C365" s="11"/>
      <c r="D365" s="11"/>
      <c r="E365" s="28"/>
      <c r="F365" s="15"/>
      <c r="G365" s="70"/>
      <c r="H365" s="70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</row>
    <row r="366" spans="1:23" ht="15.75" customHeight="1" x14ac:dyDescent="0.2">
      <c r="A366" s="32"/>
      <c r="B366" s="33"/>
      <c r="C366" s="11"/>
      <c r="D366" s="11"/>
      <c r="E366" s="28"/>
      <c r="F366" s="15"/>
      <c r="G366" s="70"/>
      <c r="H366" s="70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</row>
    <row r="367" spans="1:23" ht="15.75" customHeight="1" x14ac:dyDescent="0.2">
      <c r="A367" s="32"/>
      <c r="B367" s="33"/>
      <c r="C367" s="11"/>
      <c r="D367" s="11"/>
      <c r="E367" s="28"/>
      <c r="F367" s="15"/>
      <c r="G367" s="70"/>
      <c r="H367" s="70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</row>
    <row r="368" spans="1:23" ht="15.75" customHeight="1" x14ac:dyDescent="0.2">
      <c r="A368" s="32"/>
      <c r="B368" s="33"/>
      <c r="C368" s="11"/>
      <c r="D368" s="11"/>
      <c r="E368" s="28"/>
      <c r="F368" s="15"/>
      <c r="G368" s="70"/>
      <c r="H368" s="70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</row>
    <row r="369" spans="1:23" ht="15.75" customHeight="1" x14ac:dyDescent="0.2">
      <c r="A369" s="32"/>
      <c r="B369" s="33"/>
      <c r="C369" s="11"/>
      <c r="D369" s="11"/>
      <c r="E369" s="28"/>
      <c r="F369" s="15"/>
      <c r="G369" s="70"/>
      <c r="H369" s="70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</row>
    <row r="370" spans="1:23" ht="15.75" customHeight="1" x14ac:dyDescent="0.2">
      <c r="A370" s="32"/>
      <c r="B370" s="33"/>
      <c r="C370" s="11"/>
      <c r="D370" s="11"/>
      <c r="E370" s="28"/>
      <c r="F370" s="15"/>
      <c r="G370" s="70"/>
      <c r="H370" s="70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</row>
    <row r="371" spans="1:23" ht="15.75" customHeight="1" x14ac:dyDescent="0.2">
      <c r="A371" s="32"/>
      <c r="B371" s="33"/>
      <c r="C371" s="11"/>
      <c r="D371" s="11"/>
      <c r="E371" s="28"/>
      <c r="F371" s="15"/>
      <c r="G371" s="70"/>
      <c r="H371" s="70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</row>
    <row r="372" spans="1:23" ht="15.75" customHeight="1" x14ac:dyDescent="0.2">
      <c r="A372" s="32"/>
      <c r="B372" s="33"/>
      <c r="C372" s="11"/>
      <c r="D372" s="11"/>
      <c r="E372" s="28"/>
      <c r="F372" s="15"/>
      <c r="G372" s="70"/>
      <c r="H372" s="70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</row>
    <row r="373" spans="1:23" ht="15.75" customHeight="1" x14ac:dyDescent="0.2">
      <c r="A373" s="32"/>
      <c r="B373" s="33"/>
      <c r="C373" s="11"/>
      <c r="D373" s="11"/>
      <c r="E373" s="28"/>
      <c r="F373" s="15"/>
      <c r="G373" s="70"/>
      <c r="H373" s="70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</row>
    <row r="374" spans="1:23" ht="15.75" customHeight="1" x14ac:dyDescent="0.2">
      <c r="A374" s="32"/>
      <c r="B374" s="33"/>
      <c r="C374" s="11"/>
      <c r="D374" s="11"/>
      <c r="E374" s="28"/>
      <c r="F374" s="15"/>
      <c r="G374" s="70"/>
      <c r="H374" s="70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</row>
    <row r="375" spans="1:23" ht="15.75" customHeight="1" x14ac:dyDescent="0.2">
      <c r="A375" s="32"/>
      <c r="B375" s="33"/>
      <c r="C375" s="11"/>
      <c r="D375" s="11"/>
      <c r="E375" s="28"/>
      <c r="F375" s="15"/>
      <c r="G375" s="70"/>
      <c r="H375" s="70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</row>
    <row r="376" spans="1:23" ht="15.75" customHeight="1" x14ac:dyDescent="0.2">
      <c r="A376" s="32"/>
      <c r="B376" s="33"/>
      <c r="C376" s="11"/>
      <c r="D376" s="11"/>
      <c r="E376" s="28"/>
      <c r="F376" s="15"/>
      <c r="G376" s="70"/>
      <c r="H376" s="70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</row>
    <row r="377" spans="1:23" ht="15.75" customHeight="1" x14ac:dyDescent="0.2">
      <c r="A377" s="32"/>
      <c r="B377" s="33"/>
      <c r="C377" s="11"/>
      <c r="D377" s="11"/>
      <c r="E377" s="28"/>
      <c r="F377" s="15"/>
      <c r="G377" s="70"/>
      <c r="H377" s="70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</row>
    <row r="378" spans="1:23" ht="15.75" customHeight="1" x14ac:dyDescent="0.2">
      <c r="A378" s="32"/>
      <c r="B378" s="33"/>
      <c r="C378" s="11"/>
      <c r="D378" s="11"/>
      <c r="E378" s="28"/>
      <c r="F378" s="15"/>
      <c r="G378" s="70"/>
      <c r="H378" s="70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</row>
    <row r="379" spans="1:23" ht="15.75" customHeight="1" x14ac:dyDescent="0.2">
      <c r="A379" s="32"/>
      <c r="B379" s="33"/>
      <c r="C379" s="11"/>
      <c r="D379" s="11"/>
      <c r="E379" s="28"/>
      <c r="F379" s="15"/>
      <c r="G379" s="70"/>
      <c r="H379" s="70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</row>
    <row r="380" spans="1:23" ht="15.75" customHeight="1" x14ac:dyDescent="0.2">
      <c r="A380" s="32"/>
      <c r="B380" s="33"/>
      <c r="C380" s="11"/>
      <c r="D380" s="11"/>
      <c r="E380" s="28"/>
      <c r="F380" s="15"/>
      <c r="G380" s="70"/>
      <c r="H380" s="70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</row>
    <row r="381" spans="1:23" ht="15.75" customHeight="1" x14ac:dyDescent="0.2">
      <c r="A381" s="32"/>
      <c r="B381" s="33"/>
      <c r="C381" s="11"/>
      <c r="D381" s="11"/>
      <c r="E381" s="28"/>
      <c r="F381" s="15"/>
      <c r="G381" s="70"/>
      <c r="H381" s="70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</row>
    <row r="382" spans="1:23" ht="15.75" customHeight="1" x14ac:dyDescent="0.2">
      <c r="A382" s="32"/>
      <c r="B382" s="33"/>
      <c r="C382" s="11"/>
      <c r="D382" s="11"/>
      <c r="E382" s="28"/>
      <c r="F382" s="15"/>
      <c r="G382" s="70"/>
      <c r="H382" s="70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</row>
    <row r="383" spans="1:23" ht="15.75" customHeight="1" x14ac:dyDescent="0.2">
      <c r="A383" s="32"/>
      <c r="B383" s="33"/>
      <c r="C383" s="11"/>
      <c r="D383" s="11"/>
      <c r="E383" s="28"/>
      <c r="F383" s="15"/>
      <c r="G383" s="70"/>
      <c r="H383" s="70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</row>
    <row r="384" spans="1:23" ht="15.75" customHeight="1" x14ac:dyDescent="0.2">
      <c r="A384" s="32"/>
      <c r="B384" s="33"/>
      <c r="C384" s="11"/>
      <c r="D384" s="11"/>
      <c r="E384" s="28"/>
      <c r="F384" s="15"/>
      <c r="G384" s="70"/>
      <c r="H384" s="70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</row>
    <row r="385" spans="1:23" ht="15.75" customHeight="1" x14ac:dyDescent="0.2">
      <c r="A385" s="32"/>
      <c r="B385" s="33"/>
      <c r="C385" s="11"/>
      <c r="D385" s="11"/>
      <c r="E385" s="28"/>
      <c r="F385" s="15"/>
      <c r="G385" s="70"/>
      <c r="H385" s="70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</row>
    <row r="386" spans="1:23" ht="15.75" customHeight="1" x14ac:dyDescent="0.2">
      <c r="A386" s="32"/>
      <c r="B386" s="33"/>
      <c r="C386" s="11"/>
      <c r="D386" s="11"/>
      <c r="E386" s="28"/>
      <c r="F386" s="15"/>
      <c r="G386" s="70"/>
      <c r="H386" s="70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</row>
    <row r="387" spans="1:23" ht="15.75" customHeight="1" x14ac:dyDescent="0.2">
      <c r="A387" s="32"/>
      <c r="B387" s="33"/>
      <c r="C387" s="11"/>
      <c r="D387" s="11"/>
      <c r="E387" s="28"/>
      <c r="F387" s="15"/>
      <c r="G387" s="70"/>
      <c r="H387" s="70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</row>
    <row r="388" spans="1:23" ht="15.75" customHeight="1" x14ac:dyDescent="0.2">
      <c r="A388" s="32"/>
      <c r="B388" s="33"/>
      <c r="C388" s="11"/>
      <c r="D388" s="11"/>
      <c r="E388" s="28"/>
      <c r="F388" s="15"/>
      <c r="G388" s="70"/>
      <c r="H388" s="70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</row>
    <row r="389" spans="1:23" ht="15.75" customHeight="1" x14ac:dyDescent="0.2">
      <c r="A389" s="32"/>
      <c r="B389" s="33"/>
      <c r="C389" s="11"/>
      <c r="D389" s="11"/>
      <c r="E389" s="28"/>
      <c r="F389" s="15"/>
      <c r="G389" s="70"/>
      <c r="H389" s="70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</row>
    <row r="390" spans="1:23" ht="15.75" customHeight="1" x14ac:dyDescent="0.2">
      <c r="A390" s="32"/>
      <c r="B390" s="33"/>
      <c r="C390" s="11"/>
      <c r="D390" s="11"/>
      <c r="E390" s="28"/>
      <c r="F390" s="15"/>
      <c r="G390" s="70"/>
      <c r="H390" s="70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</row>
    <row r="391" spans="1:23" ht="15.75" customHeight="1" x14ac:dyDescent="0.2">
      <c r="A391" s="32"/>
      <c r="B391" s="33"/>
      <c r="C391" s="11"/>
      <c r="D391" s="11"/>
      <c r="E391" s="28"/>
      <c r="F391" s="15"/>
      <c r="G391" s="70"/>
      <c r="H391" s="70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</row>
    <row r="392" spans="1:23" ht="15.75" customHeight="1" x14ac:dyDescent="0.2">
      <c r="A392" s="32"/>
      <c r="B392" s="33"/>
      <c r="C392" s="11"/>
      <c r="D392" s="11"/>
      <c r="E392" s="28"/>
      <c r="F392" s="15"/>
      <c r="G392" s="70"/>
      <c r="H392" s="70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</row>
    <row r="393" spans="1:23" ht="15.75" customHeight="1" x14ac:dyDescent="0.2">
      <c r="A393" s="32"/>
      <c r="B393" s="33"/>
      <c r="C393" s="11"/>
      <c r="D393" s="11"/>
      <c r="E393" s="28"/>
      <c r="F393" s="15"/>
      <c r="G393" s="70"/>
      <c r="H393" s="70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</row>
    <row r="394" spans="1:23" ht="15.75" customHeight="1" x14ac:dyDescent="0.2">
      <c r="A394" s="32"/>
      <c r="B394" s="33"/>
      <c r="C394" s="11"/>
      <c r="D394" s="11"/>
      <c r="E394" s="28"/>
      <c r="F394" s="15"/>
      <c r="G394" s="70"/>
      <c r="H394" s="70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</row>
    <row r="395" spans="1:23" ht="15.75" customHeight="1" x14ac:dyDescent="0.2">
      <c r="A395" s="32"/>
      <c r="B395" s="33"/>
      <c r="C395" s="11"/>
      <c r="D395" s="11"/>
      <c r="E395" s="28"/>
      <c r="F395" s="15"/>
      <c r="G395" s="70"/>
      <c r="H395" s="70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</row>
    <row r="396" spans="1:23" ht="15.75" customHeight="1" x14ac:dyDescent="0.2">
      <c r="A396" s="32"/>
      <c r="B396" s="33"/>
      <c r="C396" s="11"/>
      <c r="D396" s="11"/>
      <c r="E396" s="28"/>
      <c r="F396" s="15"/>
      <c r="G396" s="70"/>
      <c r="H396" s="70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</row>
    <row r="397" spans="1:23" ht="15.75" customHeight="1" x14ac:dyDescent="0.2">
      <c r="A397" s="32"/>
      <c r="B397" s="33"/>
      <c r="C397" s="11"/>
      <c r="D397" s="11"/>
      <c r="E397" s="28"/>
      <c r="F397" s="15"/>
      <c r="G397" s="70"/>
      <c r="H397" s="70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</row>
    <row r="398" spans="1:23" ht="15.75" customHeight="1" x14ac:dyDescent="0.2">
      <c r="A398" s="32"/>
      <c r="B398" s="33"/>
      <c r="C398" s="11"/>
      <c r="D398" s="11"/>
      <c r="E398" s="28"/>
      <c r="F398" s="15"/>
      <c r="G398" s="70"/>
      <c r="H398" s="70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</row>
    <row r="399" spans="1:23" ht="15.75" customHeight="1" x14ac:dyDescent="0.2">
      <c r="A399" s="32"/>
      <c r="B399" s="33"/>
      <c r="C399" s="11"/>
      <c r="D399" s="11"/>
      <c r="E399" s="28"/>
      <c r="F399" s="15"/>
      <c r="G399" s="70"/>
      <c r="H399" s="70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</row>
    <row r="400" spans="1:23" ht="15.75" customHeight="1" x14ac:dyDescent="0.2">
      <c r="A400" s="32"/>
      <c r="B400" s="33"/>
      <c r="C400" s="11"/>
      <c r="D400" s="11"/>
      <c r="E400" s="28"/>
      <c r="F400" s="15"/>
      <c r="G400" s="70"/>
      <c r="H400" s="70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</row>
    <row r="401" spans="1:23" ht="15.75" customHeight="1" x14ac:dyDescent="0.2">
      <c r="A401" s="32"/>
      <c r="B401" s="33"/>
      <c r="C401" s="11"/>
      <c r="D401" s="11"/>
      <c r="E401" s="28"/>
      <c r="F401" s="15"/>
      <c r="G401" s="70"/>
      <c r="H401" s="70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</row>
    <row r="402" spans="1:23" ht="15.75" customHeight="1" x14ac:dyDescent="0.2">
      <c r="A402" s="32"/>
      <c r="B402" s="33"/>
      <c r="C402" s="11"/>
      <c r="D402" s="11"/>
      <c r="E402" s="28"/>
      <c r="F402" s="15"/>
      <c r="G402" s="70"/>
      <c r="H402" s="70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</row>
    <row r="403" spans="1:23" ht="15.75" customHeight="1" x14ac:dyDescent="0.2">
      <c r="A403" s="32"/>
      <c r="B403" s="33"/>
      <c r="C403" s="11"/>
      <c r="D403" s="11"/>
      <c r="E403" s="28"/>
      <c r="F403" s="15"/>
      <c r="G403" s="70"/>
      <c r="H403" s="70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</row>
    <row r="404" spans="1:23" ht="15.75" customHeight="1" x14ac:dyDescent="0.2">
      <c r="A404" s="32"/>
      <c r="B404" s="33"/>
      <c r="C404" s="11"/>
      <c r="D404" s="11"/>
      <c r="E404" s="28"/>
      <c r="F404" s="15"/>
      <c r="G404" s="70"/>
      <c r="H404" s="70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</row>
    <row r="405" spans="1:23" ht="15.75" customHeight="1" x14ac:dyDescent="0.2">
      <c r="A405" s="32"/>
      <c r="B405" s="33"/>
      <c r="C405" s="11"/>
      <c r="D405" s="11"/>
      <c r="E405" s="28"/>
      <c r="F405" s="15"/>
      <c r="G405" s="70"/>
      <c r="H405" s="70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</row>
    <row r="406" spans="1:23" ht="15.75" customHeight="1" x14ac:dyDescent="0.2">
      <c r="A406" s="32"/>
      <c r="B406" s="33"/>
      <c r="C406" s="11"/>
      <c r="D406" s="11"/>
      <c r="E406" s="28"/>
      <c r="F406" s="15"/>
      <c r="G406" s="70"/>
      <c r="H406" s="70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</row>
    <row r="407" spans="1:23" ht="15.75" customHeight="1" x14ac:dyDescent="0.2">
      <c r="A407" s="32"/>
      <c r="B407" s="33"/>
      <c r="C407" s="11"/>
      <c r="D407" s="11"/>
      <c r="E407" s="28"/>
      <c r="F407" s="15"/>
      <c r="G407" s="70"/>
      <c r="H407" s="70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</row>
    <row r="408" spans="1:23" ht="15.75" customHeight="1" x14ac:dyDescent="0.2">
      <c r="A408" s="32"/>
      <c r="B408" s="33"/>
      <c r="C408" s="11"/>
      <c r="D408" s="11"/>
      <c r="E408" s="28"/>
      <c r="F408" s="15"/>
      <c r="G408" s="70"/>
      <c r="H408" s="70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</row>
    <row r="409" spans="1:23" ht="15.75" customHeight="1" x14ac:dyDescent="0.2">
      <c r="A409" s="32"/>
      <c r="B409" s="33"/>
      <c r="C409" s="11"/>
      <c r="D409" s="11"/>
      <c r="E409" s="28"/>
      <c r="F409" s="15"/>
      <c r="G409" s="70"/>
      <c r="H409" s="70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</row>
    <row r="410" spans="1:23" ht="15.75" customHeight="1" x14ac:dyDescent="0.2">
      <c r="A410" s="32"/>
      <c r="B410" s="33"/>
      <c r="C410" s="11"/>
      <c r="D410" s="11"/>
      <c r="E410" s="28"/>
      <c r="F410" s="15"/>
      <c r="G410" s="70"/>
      <c r="H410" s="70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</row>
    <row r="411" spans="1:23" ht="15.75" customHeight="1" x14ac:dyDescent="0.2">
      <c r="A411" s="32"/>
      <c r="B411" s="33"/>
      <c r="C411" s="11"/>
      <c r="D411" s="11"/>
      <c r="E411" s="28"/>
      <c r="F411" s="15"/>
      <c r="G411" s="70"/>
      <c r="H411" s="70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</row>
    <row r="412" spans="1:23" ht="15.75" customHeight="1" x14ac:dyDescent="0.2">
      <c r="A412" s="32"/>
      <c r="B412" s="33"/>
      <c r="C412" s="11"/>
      <c r="D412" s="11"/>
      <c r="E412" s="28"/>
      <c r="F412" s="15"/>
      <c r="G412" s="70"/>
      <c r="H412" s="70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</row>
    <row r="413" spans="1:23" ht="15.75" customHeight="1" x14ac:dyDescent="0.2">
      <c r="A413" s="32"/>
      <c r="B413" s="33"/>
      <c r="C413" s="11"/>
      <c r="D413" s="11"/>
      <c r="E413" s="28"/>
      <c r="F413" s="15"/>
      <c r="G413" s="70"/>
      <c r="H413" s="70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</row>
    <row r="414" spans="1:23" ht="15.75" customHeight="1" x14ac:dyDescent="0.2">
      <c r="A414" s="32"/>
      <c r="B414" s="33"/>
      <c r="C414" s="11"/>
      <c r="D414" s="11"/>
      <c r="E414" s="28"/>
      <c r="F414" s="15"/>
      <c r="G414" s="70"/>
      <c r="H414" s="70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</row>
    <row r="415" spans="1:23" ht="15.75" customHeight="1" x14ac:dyDescent="0.2">
      <c r="A415" s="32"/>
      <c r="B415" s="33"/>
      <c r="C415" s="11"/>
      <c r="D415" s="11"/>
      <c r="E415" s="28"/>
      <c r="F415" s="15"/>
      <c r="G415" s="70"/>
      <c r="H415" s="70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</row>
    <row r="416" spans="1:23" ht="15.75" customHeight="1" x14ac:dyDescent="0.2">
      <c r="A416" s="32"/>
      <c r="B416" s="33"/>
      <c r="C416" s="11"/>
      <c r="D416" s="11"/>
      <c r="E416" s="28"/>
      <c r="F416" s="15"/>
      <c r="G416" s="70"/>
      <c r="H416" s="70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</row>
    <row r="417" spans="1:23" ht="15.75" customHeight="1" x14ac:dyDescent="0.2">
      <c r="A417" s="32"/>
      <c r="B417" s="33"/>
      <c r="C417" s="11"/>
      <c r="D417" s="11"/>
      <c r="E417" s="28"/>
      <c r="F417" s="15"/>
      <c r="G417" s="70"/>
      <c r="H417" s="70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</row>
    <row r="418" spans="1:23" ht="15.75" customHeight="1" x14ac:dyDescent="0.2">
      <c r="A418" s="32"/>
      <c r="B418" s="33"/>
      <c r="C418" s="11"/>
      <c r="D418" s="11"/>
      <c r="E418" s="28"/>
      <c r="F418" s="15"/>
      <c r="G418" s="70"/>
      <c r="H418" s="70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</row>
    <row r="419" spans="1:23" ht="15.75" customHeight="1" x14ac:dyDescent="0.2">
      <c r="A419" s="32"/>
      <c r="B419" s="33"/>
      <c r="C419" s="11"/>
      <c r="D419" s="11"/>
      <c r="E419" s="28"/>
      <c r="F419" s="15"/>
      <c r="G419" s="70"/>
      <c r="H419" s="70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</row>
    <row r="420" spans="1:23" ht="15.75" customHeight="1" x14ac:dyDescent="0.2">
      <c r="A420" s="32"/>
      <c r="B420" s="33"/>
      <c r="C420" s="11"/>
      <c r="D420" s="11"/>
      <c r="E420" s="28"/>
      <c r="F420" s="15"/>
      <c r="G420" s="70"/>
      <c r="H420" s="70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</row>
    <row r="421" spans="1:23" ht="15.75" customHeight="1" x14ac:dyDescent="0.2">
      <c r="A421" s="32"/>
      <c r="B421" s="33"/>
      <c r="C421" s="11"/>
      <c r="D421" s="11"/>
      <c r="E421" s="28"/>
      <c r="F421" s="15"/>
      <c r="G421" s="70"/>
      <c r="H421" s="70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</row>
    <row r="422" spans="1:23" ht="15.75" customHeight="1" x14ac:dyDescent="0.2">
      <c r="A422" s="32"/>
      <c r="B422" s="33"/>
      <c r="C422" s="11"/>
      <c r="D422" s="11"/>
      <c r="E422" s="28"/>
      <c r="F422" s="15"/>
      <c r="G422" s="70"/>
      <c r="H422" s="70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</row>
    <row r="423" spans="1:23" ht="15.75" customHeight="1" x14ac:dyDescent="0.2">
      <c r="A423" s="32"/>
      <c r="B423" s="33"/>
      <c r="C423" s="11"/>
      <c r="D423" s="11"/>
      <c r="E423" s="28"/>
      <c r="F423" s="15"/>
      <c r="G423" s="70"/>
      <c r="H423" s="70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</row>
    <row r="424" spans="1:23" ht="15.75" customHeight="1" x14ac:dyDescent="0.2">
      <c r="A424" s="32"/>
      <c r="B424" s="33"/>
      <c r="C424" s="11"/>
      <c r="D424" s="11"/>
      <c r="E424" s="28"/>
      <c r="F424" s="15"/>
      <c r="G424" s="70"/>
      <c r="H424" s="70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</row>
    <row r="425" spans="1:23" ht="15.75" customHeight="1" x14ac:dyDescent="0.2">
      <c r="A425" s="32"/>
      <c r="B425" s="33"/>
      <c r="C425" s="11"/>
      <c r="D425" s="11"/>
      <c r="E425" s="28"/>
      <c r="F425" s="15"/>
      <c r="G425" s="70"/>
      <c r="H425" s="70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</row>
    <row r="426" spans="1:23" ht="15.75" customHeight="1" x14ac:dyDescent="0.2">
      <c r="A426" s="32"/>
      <c r="B426" s="33"/>
      <c r="C426" s="11"/>
      <c r="D426" s="11"/>
      <c r="E426" s="28"/>
      <c r="F426" s="15"/>
      <c r="G426" s="70"/>
      <c r="H426" s="70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</row>
    <row r="427" spans="1:23" ht="15.75" customHeight="1" x14ac:dyDescent="0.2">
      <c r="A427" s="32"/>
      <c r="B427" s="33"/>
      <c r="C427" s="11"/>
      <c r="D427" s="11"/>
      <c r="E427" s="28"/>
      <c r="F427" s="15"/>
      <c r="G427" s="70"/>
      <c r="H427" s="70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</row>
    <row r="428" spans="1:23" ht="15.75" customHeight="1" x14ac:dyDescent="0.2">
      <c r="A428" s="32"/>
      <c r="B428" s="33"/>
      <c r="C428" s="11"/>
      <c r="D428" s="11"/>
      <c r="E428" s="28"/>
      <c r="F428" s="15"/>
      <c r="G428" s="70"/>
      <c r="H428" s="70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</row>
    <row r="429" spans="1:23" ht="15.75" customHeight="1" x14ac:dyDescent="0.2">
      <c r="A429" s="32"/>
      <c r="B429" s="33"/>
      <c r="C429" s="11"/>
      <c r="D429" s="11"/>
      <c r="E429" s="28"/>
      <c r="F429" s="15"/>
      <c r="G429" s="70"/>
      <c r="H429" s="70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</row>
    <row r="430" spans="1:23" ht="15.75" customHeight="1" x14ac:dyDescent="0.2">
      <c r="A430" s="32"/>
      <c r="B430" s="33"/>
      <c r="C430" s="11"/>
      <c r="D430" s="11"/>
      <c r="E430" s="28"/>
      <c r="F430" s="15"/>
      <c r="G430" s="70"/>
      <c r="H430" s="70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</row>
    <row r="431" spans="1:23" ht="15.75" customHeight="1" x14ac:dyDescent="0.2">
      <c r="A431" s="32"/>
      <c r="B431" s="33"/>
      <c r="C431" s="11"/>
      <c r="D431" s="11"/>
      <c r="E431" s="28"/>
      <c r="F431" s="15"/>
      <c r="G431" s="70"/>
      <c r="H431" s="70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</row>
    <row r="432" spans="1:23" ht="15.75" customHeight="1" x14ac:dyDescent="0.2">
      <c r="A432" s="32"/>
      <c r="B432" s="33"/>
      <c r="C432" s="11"/>
      <c r="D432" s="11"/>
      <c r="E432" s="28"/>
      <c r="F432" s="15"/>
      <c r="G432" s="70"/>
      <c r="H432" s="70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</row>
    <row r="433" spans="1:23" ht="15.75" customHeight="1" x14ac:dyDescent="0.2">
      <c r="A433" s="32"/>
      <c r="B433" s="33"/>
      <c r="C433" s="11"/>
      <c r="D433" s="11"/>
      <c r="E433" s="28"/>
      <c r="F433" s="15"/>
      <c r="G433" s="70"/>
      <c r="H433" s="70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</row>
    <row r="434" spans="1:23" ht="15.75" customHeight="1" x14ac:dyDescent="0.2">
      <c r="A434" s="32"/>
      <c r="B434" s="33"/>
      <c r="C434" s="11"/>
      <c r="D434" s="11"/>
      <c r="E434" s="28"/>
      <c r="F434" s="15"/>
      <c r="G434" s="70"/>
      <c r="H434" s="70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</row>
    <row r="435" spans="1:23" ht="15.75" customHeight="1" x14ac:dyDescent="0.2">
      <c r="A435" s="32"/>
      <c r="B435" s="33"/>
      <c r="C435" s="11"/>
      <c r="D435" s="11"/>
      <c r="E435" s="28"/>
      <c r="F435" s="15"/>
      <c r="G435" s="70"/>
      <c r="H435" s="70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</row>
    <row r="436" spans="1:23" ht="15.75" customHeight="1" x14ac:dyDescent="0.2">
      <c r="A436" s="32"/>
      <c r="B436" s="33"/>
      <c r="C436" s="11"/>
      <c r="D436" s="11"/>
      <c r="E436" s="28"/>
      <c r="F436" s="15"/>
      <c r="G436" s="70"/>
      <c r="H436" s="70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</row>
    <row r="437" spans="1:23" ht="15.75" customHeight="1" x14ac:dyDescent="0.2">
      <c r="A437" s="32"/>
      <c r="B437" s="33"/>
      <c r="C437" s="11"/>
      <c r="D437" s="11"/>
      <c r="E437" s="28"/>
      <c r="F437" s="15"/>
      <c r="G437" s="70"/>
      <c r="H437" s="70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</row>
    <row r="438" spans="1:23" ht="15.75" customHeight="1" x14ac:dyDescent="0.2">
      <c r="A438" s="32"/>
      <c r="B438" s="33"/>
      <c r="C438" s="11"/>
      <c r="D438" s="11"/>
      <c r="E438" s="28"/>
      <c r="F438" s="15"/>
      <c r="G438" s="70"/>
      <c r="H438" s="70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</row>
    <row r="439" spans="1:23" ht="15.75" customHeight="1" x14ac:dyDescent="0.2">
      <c r="A439" s="32"/>
      <c r="B439" s="33"/>
      <c r="C439" s="11"/>
      <c r="D439" s="11"/>
      <c r="E439" s="28"/>
      <c r="F439" s="15"/>
      <c r="G439" s="70"/>
      <c r="H439" s="70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</row>
    <row r="440" spans="1:23" ht="15.75" customHeight="1" x14ac:dyDescent="0.2">
      <c r="A440" s="32"/>
      <c r="B440" s="33"/>
      <c r="C440" s="11"/>
      <c r="D440" s="11"/>
      <c r="E440" s="28"/>
      <c r="F440" s="15"/>
      <c r="G440" s="70"/>
      <c r="H440" s="70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</row>
    <row r="441" spans="1:23" ht="15.75" customHeight="1" x14ac:dyDescent="0.2">
      <c r="A441" s="32"/>
      <c r="B441" s="33"/>
      <c r="C441" s="11"/>
      <c r="D441" s="11"/>
      <c r="E441" s="28"/>
      <c r="F441" s="15"/>
      <c r="G441" s="70"/>
      <c r="H441" s="70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</row>
    <row r="442" spans="1:23" ht="15.75" customHeight="1" x14ac:dyDescent="0.2">
      <c r="A442" s="32"/>
      <c r="B442" s="33"/>
      <c r="C442" s="11"/>
      <c r="D442" s="11"/>
      <c r="E442" s="28"/>
      <c r="F442" s="15"/>
      <c r="G442" s="70"/>
      <c r="H442" s="70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</row>
    <row r="443" spans="1:23" ht="15.75" customHeight="1" x14ac:dyDescent="0.2">
      <c r="A443" s="32"/>
      <c r="B443" s="33"/>
      <c r="C443" s="11"/>
      <c r="D443" s="11"/>
      <c r="E443" s="28"/>
      <c r="F443" s="15"/>
      <c r="G443" s="70"/>
      <c r="H443" s="70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</row>
    <row r="444" spans="1:23" ht="15.75" customHeight="1" x14ac:dyDescent="0.2">
      <c r="A444" s="32"/>
      <c r="B444" s="33"/>
      <c r="C444" s="11"/>
      <c r="D444" s="11"/>
      <c r="E444" s="28"/>
      <c r="F444" s="15"/>
      <c r="G444" s="70"/>
      <c r="H444" s="70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</row>
    <row r="445" spans="1:23" ht="15.75" customHeight="1" x14ac:dyDescent="0.2">
      <c r="A445" s="32"/>
      <c r="B445" s="33"/>
      <c r="C445" s="11"/>
      <c r="D445" s="11"/>
      <c r="E445" s="28"/>
      <c r="F445" s="15"/>
      <c r="G445" s="70"/>
      <c r="H445" s="70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</row>
    <row r="446" spans="1:23" ht="15.75" customHeight="1" x14ac:dyDescent="0.2">
      <c r="A446" s="32"/>
      <c r="B446" s="33"/>
      <c r="C446" s="11"/>
      <c r="D446" s="11"/>
      <c r="E446" s="28"/>
      <c r="F446" s="15"/>
      <c r="G446" s="70"/>
      <c r="H446" s="70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</row>
    <row r="447" spans="1:23" ht="15.75" customHeight="1" x14ac:dyDescent="0.2">
      <c r="A447" s="32"/>
      <c r="B447" s="33"/>
      <c r="C447" s="11"/>
      <c r="D447" s="11"/>
      <c r="E447" s="28"/>
      <c r="F447" s="15"/>
      <c r="G447" s="70"/>
      <c r="H447" s="70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</row>
    <row r="448" spans="1:23" ht="15.75" customHeight="1" x14ac:dyDescent="0.2">
      <c r="A448" s="32"/>
      <c r="B448" s="33"/>
      <c r="C448" s="11"/>
      <c r="D448" s="11"/>
      <c r="E448" s="28"/>
      <c r="F448" s="15"/>
      <c r="G448" s="70"/>
      <c r="H448" s="70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</row>
    <row r="449" spans="1:23" ht="15.75" customHeight="1" x14ac:dyDescent="0.2">
      <c r="A449" s="32"/>
      <c r="B449" s="33"/>
      <c r="C449" s="11"/>
      <c r="D449" s="11"/>
      <c r="E449" s="28"/>
      <c r="F449" s="15"/>
      <c r="G449" s="70"/>
      <c r="H449" s="70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</row>
    <row r="450" spans="1:23" ht="15.75" customHeight="1" x14ac:dyDescent="0.2">
      <c r="A450" s="32"/>
      <c r="B450" s="33"/>
      <c r="C450" s="11"/>
      <c r="D450" s="11"/>
      <c r="E450" s="28"/>
      <c r="F450" s="15"/>
      <c r="G450" s="70"/>
      <c r="H450" s="70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</row>
    <row r="451" spans="1:23" ht="15.75" customHeight="1" x14ac:dyDescent="0.2">
      <c r="A451" s="32"/>
      <c r="B451" s="33"/>
      <c r="C451" s="11"/>
      <c r="D451" s="11"/>
      <c r="E451" s="28"/>
      <c r="F451" s="15"/>
      <c r="G451" s="70"/>
      <c r="H451" s="70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</row>
    <row r="452" spans="1:23" ht="15.75" customHeight="1" x14ac:dyDescent="0.2">
      <c r="A452" s="32"/>
      <c r="B452" s="33"/>
      <c r="C452" s="11"/>
      <c r="D452" s="11"/>
      <c r="E452" s="28"/>
      <c r="F452" s="15"/>
      <c r="G452" s="70"/>
      <c r="H452" s="70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</row>
    <row r="453" spans="1:23" ht="15.75" customHeight="1" x14ac:dyDescent="0.2">
      <c r="A453" s="32"/>
      <c r="B453" s="33"/>
      <c r="C453" s="11"/>
      <c r="D453" s="11"/>
      <c r="E453" s="28"/>
      <c r="F453" s="15"/>
      <c r="G453" s="70"/>
      <c r="H453" s="70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</row>
    <row r="454" spans="1:23" ht="15.75" customHeight="1" x14ac:dyDescent="0.2">
      <c r="A454" s="32"/>
      <c r="B454" s="33"/>
      <c r="C454" s="11"/>
      <c r="D454" s="11"/>
      <c r="E454" s="28"/>
      <c r="F454" s="15"/>
      <c r="G454" s="70"/>
      <c r="H454" s="70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</row>
    <row r="455" spans="1:23" ht="15.75" customHeight="1" x14ac:dyDescent="0.2">
      <c r="A455" s="32"/>
      <c r="B455" s="33"/>
      <c r="C455" s="11"/>
      <c r="D455" s="11"/>
      <c r="E455" s="28"/>
      <c r="F455" s="15"/>
      <c r="G455" s="70"/>
      <c r="H455" s="70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</row>
    <row r="456" spans="1:23" ht="15.75" customHeight="1" x14ac:dyDescent="0.2">
      <c r="A456" s="32"/>
      <c r="B456" s="33"/>
      <c r="C456" s="11"/>
      <c r="D456" s="11"/>
      <c r="E456" s="28"/>
      <c r="F456" s="15"/>
      <c r="G456" s="70"/>
      <c r="H456" s="70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</row>
    <row r="457" spans="1:23" ht="15.75" customHeight="1" x14ac:dyDescent="0.2">
      <c r="A457" s="32"/>
      <c r="B457" s="33"/>
      <c r="C457" s="11"/>
      <c r="D457" s="11"/>
      <c r="E457" s="28"/>
      <c r="F457" s="15"/>
      <c r="G457" s="70"/>
      <c r="H457" s="70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</row>
    <row r="458" spans="1:23" ht="15.75" customHeight="1" x14ac:dyDescent="0.2">
      <c r="A458" s="32"/>
      <c r="B458" s="33"/>
      <c r="C458" s="11"/>
      <c r="D458" s="11"/>
      <c r="E458" s="28"/>
      <c r="F458" s="15"/>
      <c r="G458" s="70"/>
      <c r="H458" s="70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</row>
    <row r="459" spans="1:23" ht="15.75" customHeight="1" x14ac:dyDescent="0.2">
      <c r="A459" s="32"/>
      <c r="B459" s="33"/>
      <c r="C459" s="11"/>
      <c r="D459" s="11"/>
      <c r="E459" s="28"/>
      <c r="F459" s="15"/>
      <c r="G459" s="70"/>
      <c r="H459" s="70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</row>
    <row r="460" spans="1:23" ht="15.75" customHeight="1" x14ac:dyDescent="0.2">
      <c r="A460" s="32"/>
      <c r="B460" s="33"/>
      <c r="C460" s="11"/>
      <c r="D460" s="11"/>
      <c r="E460" s="28"/>
      <c r="F460" s="15"/>
      <c r="G460" s="70"/>
      <c r="H460" s="70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</row>
    <row r="461" spans="1:23" ht="15.75" customHeight="1" x14ac:dyDescent="0.2">
      <c r="A461" s="32"/>
      <c r="B461" s="33"/>
      <c r="C461" s="11"/>
      <c r="D461" s="11"/>
      <c r="E461" s="28"/>
      <c r="F461" s="15"/>
      <c r="G461" s="70"/>
      <c r="H461" s="70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</row>
    <row r="462" spans="1:23" ht="15.75" customHeight="1" x14ac:dyDescent="0.2">
      <c r="A462" s="32"/>
      <c r="B462" s="33"/>
      <c r="C462" s="11"/>
      <c r="D462" s="11"/>
      <c r="E462" s="28"/>
      <c r="F462" s="15"/>
      <c r="G462" s="70"/>
      <c r="H462" s="70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</row>
    <row r="463" spans="1:23" ht="15.75" customHeight="1" x14ac:dyDescent="0.2">
      <c r="A463" s="32"/>
      <c r="B463" s="33"/>
      <c r="C463" s="11"/>
      <c r="D463" s="11"/>
      <c r="E463" s="28"/>
      <c r="F463" s="15"/>
      <c r="G463" s="70"/>
      <c r="H463" s="70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</row>
    <row r="464" spans="1:23" ht="15.75" customHeight="1" x14ac:dyDescent="0.2">
      <c r="A464" s="32"/>
      <c r="B464" s="33"/>
      <c r="C464" s="11"/>
      <c r="D464" s="11"/>
      <c r="E464" s="28"/>
      <c r="F464" s="15"/>
      <c r="G464" s="70"/>
      <c r="H464" s="70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</row>
    <row r="465" spans="1:23" ht="15.75" customHeight="1" x14ac:dyDescent="0.2">
      <c r="A465" s="32"/>
      <c r="B465" s="33"/>
      <c r="C465" s="11"/>
      <c r="D465" s="11"/>
      <c r="E465" s="28"/>
      <c r="F465" s="15"/>
      <c r="G465" s="70"/>
      <c r="H465" s="70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</row>
    <row r="466" spans="1:23" ht="15.75" customHeight="1" x14ac:dyDescent="0.2">
      <c r="A466" s="32"/>
      <c r="B466" s="33"/>
      <c r="C466" s="11"/>
      <c r="D466" s="11"/>
      <c r="E466" s="28"/>
      <c r="F466" s="15"/>
      <c r="G466" s="70"/>
      <c r="H466" s="70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</row>
    <row r="467" spans="1:23" ht="15.75" customHeight="1" x14ac:dyDescent="0.2">
      <c r="A467" s="32"/>
      <c r="B467" s="33"/>
      <c r="C467" s="11"/>
      <c r="D467" s="11"/>
      <c r="E467" s="28"/>
      <c r="F467" s="15"/>
      <c r="G467" s="70"/>
      <c r="H467" s="70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</row>
    <row r="468" spans="1:23" ht="15.75" customHeight="1" x14ac:dyDescent="0.2">
      <c r="A468" s="32"/>
      <c r="B468" s="33"/>
      <c r="C468" s="11"/>
      <c r="D468" s="11"/>
      <c r="E468" s="28"/>
      <c r="F468" s="15"/>
      <c r="G468" s="70"/>
      <c r="H468" s="70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</row>
    <row r="469" spans="1:23" ht="15.75" customHeight="1" x14ac:dyDescent="0.2">
      <c r="A469" s="32"/>
      <c r="B469" s="33"/>
      <c r="C469" s="11"/>
      <c r="D469" s="11"/>
      <c r="E469" s="28"/>
      <c r="F469" s="15"/>
      <c r="G469" s="70"/>
      <c r="H469" s="70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</row>
    <row r="470" spans="1:23" ht="15.75" customHeight="1" x14ac:dyDescent="0.2">
      <c r="A470" s="32"/>
      <c r="B470" s="33"/>
      <c r="C470" s="11"/>
      <c r="D470" s="11"/>
      <c r="E470" s="28"/>
      <c r="F470" s="15"/>
      <c r="G470" s="70"/>
      <c r="H470" s="70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</row>
    <row r="471" spans="1:23" ht="15.75" customHeight="1" x14ac:dyDescent="0.2">
      <c r="A471" s="32"/>
      <c r="B471" s="33"/>
      <c r="C471" s="11"/>
      <c r="D471" s="11"/>
      <c r="E471" s="28"/>
      <c r="F471" s="15"/>
      <c r="G471" s="70"/>
      <c r="H471" s="70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</row>
    <row r="472" spans="1:23" ht="15.75" customHeight="1" x14ac:dyDescent="0.2">
      <c r="A472" s="32"/>
      <c r="B472" s="33"/>
      <c r="C472" s="11"/>
      <c r="D472" s="11"/>
      <c r="E472" s="28"/>
      <c r="F472" s="15"/>
      <c r="G472" s="70"/>
      <c r="H472" s="70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</row>
    <row r="473" spans="1:23" ht="15.75" customHeight="1" x14ac:dyDescent="0.2">
      <c r="A473" s="32"/>
      <c r="B473" s="33"/>
      <c r="C473" s="11"/>
      <c r="D473" s="11"/>
      <c r="E473" s="28"/>
      <c r="F473" s="15"/>
      <c r="G473" s="70"/>
      <c r="H473" s="70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</row>
    <row r="474" spans="1:23" ht="15.75" customHeight="1" x14ac:dyDescent="0.2">
      <c r="A474" s="32"/>
      <c r="B474" s="33"/>
      <c r="C474" s="11"/>
      <c r="D474" s="11"/>
      <c r="E474" s="28"/>
      <c r="F474" s="15"/>
      <c r="G474" s="70"/>
      <c r="H474" s="70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</row>
    <row r="475" spans="1:23" ht="15.75" customHeight="1" x14ac:dyDescent="0.2">
      <c r="A475" s="32"/>
      <c r="B475" s="33"/>
      <c r="C475" s="11"/>
      <c r="D475" s="11"/>
      <c r="E475" s="28"/>
      <c r="F475" s="15"/>
      <c r="G475" s="70"/>
      <c r="H475" s="70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</row>
    <row r="476" spans="1:23" ht="15.75" customHeight="1" x14ac:dyDescent="0.2">
      <c r="A476" s="32"/>
      <c r="B476" s="33"/>
      <c r="C476" s="11"/>
      <c r="D476" s="11"/>
      <c r="E476" s="28"/>
      <c r="F476" s="15"/>
      <c r="G476" s="70"/>
      <c r="H476" s="70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</row>
    <row r="477" spans="1:23" ht="15.75" customHeight="1" x14ac:dyDescent="0.2">
      <c r="A477" s="32"/>
      <c r="B477" s="33"/>
      <c r="C477" s="11"/>
      <c r="D477" s="11"/>
      <c r="E477" s="28"/>
      <c r="F477" s="15"/>
      <c r="G477" s="70"/>
      <c r="H477" s="70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</row>
    <row r="478" spans="1:23" ht="15.75" customHeight="1" x14ac:dyDescent="0.2">
      <c r="A478" s="32"/>
      <c r="B478" s="33"/>
      <c r="C478" s="11"/>
      <c r="D478" s="11"/>
      <c r="E478" s="28"/>
      <c r="F478" s="15"/>
      <c r="G478" s="70"/>
      <c r="H478" s="70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</row>
    <row r="479" spans="1:23" ht="15.75" customHeight="1" x14ac:dyDescent="0.2">
      <c r="A479" s="32"/>
      <c r="B479" s="33"/>
      <c r="C479" s="11"/>
      <c r="D479" s="11"/>
      <c r="E479" s="28"/>
      <c r="F479" s="15"/>
      <c r="G479" s="70"/>
      <c r="H479" s="70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</row>
    <row r="480" spans="1:23" ht="15.75" customHeight="1" x14ac:dyDescent="0.2">
      <c r="A480" s="32"/>
      <c r="B480" s="33"/>
      <c r="C480" s="11"/>
      <c r="D480" s="11"/>
      <c r="E480" s="28"/>
      <c r="F480" s="15"/>
      <c r="G480" s="70"/>
      <c r="H480" s="70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</row>
    <row r="481" spans="1:23" ht="15.75" customHeight="1" x14ac:dyDescent="0.2">
      <c r="A481" s="32"/>
      <c r="B481" s="33"/>
      <c r="C481" s="11"/>
      <c r="D481" s="11"/>
      <c r="E481" s="28"/>
      <c r="F481" s="15"/>
      <c r="G481" s="70"/>
      <c r="H481" s="70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</row>
    <row r="482" spans="1:23" ht="15.75" customHeight="1" x14ac:dyDescent="0.2">
      <c r="A482" s="32"/>
      <c r="B482" s="33"/>
      <c r="C482" s="11"/>
      <c r="D482" s="11"/>
      <c r="E482" s="28"/>
      <c r="F482" s="15"/>
      <c r="G482" s="70"/>
      <c r="H482" s="70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</row>
    <row r="483" spans="1:23" ht="15.75" customHeight="1" x14ac:dyDescent="0.2">
      <c r="A483" s="32"/>
      <c r="B483" s="33"/>
      <c r="C483" s="11"/>
      <c r="D483" s="11"/>
      <c r="E483" s="28"/>
      <c r="F483" s="15"/>
      <c r="G483" s="70"/>
      <c r="H483" s="70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</row>
    <row r="484" spans="1:23" ht="15.75" customHeight="1" x14ac:dyDescent="0.2">
      <c r="A484" s="32"/>
      <c r="B484" s="33"/>
      <c r="C484" s="11"/>
      <c r="D484" s="11"/>
      <c r="E484" s="28"/>
      <c r="F484" s="15"/>
      <c r="G484" s="70"/>
      <c r="H484" s="70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</row>
    <row r="485" spans="1:23" ht="15.75" customHeight="1" x14ac:dyDescent="0.2">
      <c r="A485" s="32"/>
      <c r="B485" s="33"/>
      <c r="C485" s="11"/>
      <c r="D485" s="11"/>
      <c r="E485" s="28"/>
      <c r="F485" s="15"/>
      <c r="G485" s="70"/>
      <c r="H485" s="70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</row>
    <row r="486" spans="1:23" ht="15.75" customHeight="1" x14ac:dyDescent="0.2">
      <c r="A486" s="32"/>
      <c r="B486" s="33"/>
      <c r="C486" s="11"/>
      <c r="D486" s="11"/>
      <c r="E486" s="28"/>
      <c r="F486" s="15"/>
      <c r="G486" s="70"/>
      <c r="H486" s="70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</row>
    <row r="487" spans="1:23" ht="15.75" customHeight="1" x14ac:dyDescent="0.2">
      <c r="A487" s="32"/>
      <c r="B487" s="33"/>
      <c r="C487" s="11"/>
      <c r="D487" s="11"/>
      <c r="E487" s="28"/>
      <c r="F487" s="15"/>
      <c r="G487" s="70"/>
      <c r="H487" s="70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</row>
    <row r="488" spans="1:23" ht="15.75" customHeight="1" x14ac:dyDescent="0.2">
      <c r="A488" s="32"/>
      <c r="B488" s="33"/>
      <c r="C488" s="11"/>
      <c r="D488" s="11"/>
      <c r="E488" s="28"/>
      <c r="F488" s="15"/>
      <c r="G488" s="70"/>
      <c r="H488" s="70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</row>
    <row r="489" spans="1:23" ht="15.75" customHeight="1" x14ac:dyDescent="0.2">
      <c r="A489" s="32"/>
      <c r="B489" s="33"/>
      <c r="C489" s="11"/>
      <c r="D489" s="11"/>
      <c r="E489" s="28"/>
      <c r="F489" s="15"/>
      <c r="G489" s="70"/>
      <c r="H489" s="70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</row>
    <row r="490" spans="1:23" ht="15.75" customHeight="1" x14ac:dyDescent="0.2">
      <c r="A490" s="32"/>
      <c r="B490" s="33"/>
      <c r="C490" s="11"/>
      <c r="D490" s="11"/>
      <c r="E490" s="28"/>
      <c r="F490" s="15"/>
      <c r="G490" s="70"/>
      <c r="H490" s="70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</row>
    <row r="491" spans="1:23" ht="15.75" customHeight="1" x14ac:dyDescent="0.2">
      <c r="A491" s="32"/>
      <c r="B491" s="33"/>
      <c r="C491" s="11"/>
      <c r="D491" s="11"/>
      <c r="E491" s="28"/>
      <c r="F491" s="15"/>
      <c r="G491" s="70"/>
      <c r="H491" s="70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</row>
    <row r="492" spans="1:23" ht="15.75" customHeight="1" x14ac:dyDescent="0.2">
      <c r="A492" s="32"/>
      <c r="B492" s="33"/>
      <c r="C492" s="11"/>
      <c r="D492" s="11"/>
      <c r="E492" s="28"/>
      <c r="F492" s="15"/>
      <c r="G492" s="70"/>
      <c r="H492" s="70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</row>
    <row r="493" spans="1:23" ht="15.75" customHeight="1" x14ac:dyDescent="0.2">
      <c r="A493" s="32"/>
      <c r="B493" s="33"/>
      <c r="C493" s="11"/>
      <c r="D493" s="11"/>
      <c r="E493" s="28"/>
      <c r="F493" s="15"/>
      <c r="G493" s="70"/>
      <c r="H493" s="70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</row>
    <row r="494" spans="1:23" ht="15.75" customHeight="1" x14ac:dyDescent="0.2">
      <c r="A494" s="32"/>
      <c r="B494" s="33"/>
      <c r="C494" s="11"/>
      <c r="D494" s="11"/>
      <c r="E494" s="28"/>
      <c r="F494" s="15"/>
      <c r="G494" s="70"/>
      <c r="H494" s="70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</row>
    <row r="495" spans="1:23" ht="15.75" customHeight="1" x14ac:dyDescent="0.2">
      <c r="A495" s="32"/>
      <c r="B495" s="33"/>
      <c r="C495" s="11"/>
      <c r="D495" s="11"/>
      <c r="E495" s="28"/>
      <c r="F495" s="15"/>
      <c r="G495" s="70"/>
      <c r="H495" s="70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</row>
    <row r="496" spans="1:23" ht="15.75" customHeight="1" x14ac:dyDescent="0.2">
      <c r="A496" s="32"/>
      <c r="B496" s="33"/>
      <c r="C496" s="11"/>
      <c r="D496" s="11"/>
      <c r="E496" s="28"/>
      <c r="F496" s="15"/>
      <c r="G496" s="70"/>
      <c r="H496" s="70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</row>
    <row r="497" spans="1:23" ht="15.75" customHeight="1" x14ac:dyDescent="0.2">
      <c r="A497" s="32"/>
      <c r="B497" s="33"/>
      <c r="C497" s="11"/>
      <c r="D497" s="11"/>
      <c r="E497" s="28"/>
      <c r="F497" s="15"/>
      <c r="G497" s="70"/>
      <c r="H497" s="70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</row>
    <row r="498" spans="1:23" ht="15.75" customHeight="1" x14ac:dyDescent="0.2">
      <c r="A498" s="32"/>
      <c r="B498" s="33"/>
      <c r="C498" s="11"/>
      <c r="D498" s="11"/>
      <c r="E498" s="28"/>
      <c r="F498" s="15"/>
      <c r="G498" s="70"/>
      <c r="H498" s="70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</row>
    <row r="499" spans="1:23" ht="15.75" customHeight="1" x14ac:dyDescent="0.2">
      <c r="A499" s="32"/>
      <c r="B499" s="33"/>
      <c r="C499" s="11"/>
      <c r="D499" s="11"/>
      <c r="E499" s="28"/>
      <c r="F499" s="15"/>
      <c r="G499" s="70"/>
      <c r="H499" s="70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</row>
    <row r="500" spans="1:23" ht="15.75" customHeight="1" x14ac:dyDescent="0.2">
      <c r="A500" s="32"/>
      <c r="B500" s="33"/>
      <c r="C500" s="11"/>
      <c r="D500" s="11"/>
      <c r="E500" s="28"/>
      <c r="F500" s="15"/>
      <c r="G500" s="70"/>
      <c r="H500" s="70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</row>
    <row r="501" spans="1:23" ht="15.75" customHeight="1" x14ac:dyDescent="0.2">
      <c r="A501" s="32"/>
      <c r="B501" s="33"/>
      <c r="C501" s="11"/>
      <c r="D501" s="11"/>
      <c r="E501" s="28"/>
      <c r="F501" s="15"/>
      <c r="G501" s="70"/>
      <c r="H501" s="70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</row>
    <row r="502" spans="1:23" ht="15.75" customHeight="1" x14ac:dyDescent="0.2">
      <c r="A502" s="32"/>
      <c r="B502" s="33"/>
      <c r="C502" s="11"/>
      <c r="D502" s="11"/>
      <c r="E502" s="28"/>
      <c r="F502" s="15"/>
      <c r="G502" s="70"/>
      <c r="H502" s="70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</row>
    <row r="503" spans="1:23" ht="15.75" customHeight="1" x14ac:dyDescent="0.2">
      <c r="A503" s="32"/>
      <c r="B503" s="33"/>
      <c r="C503" s="11"/>
      <c r="D503" s="11"/>
      <c r="E503" s="28"/>
      <c r="F503" s="15"/>
      <c r="G503" s="70"/>
      <c r="H503" s="70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</row>
    <row r="504" spans="1:23" ht="15.75" customHeight="1" x14ac:dyDescent="0.2">
      <c r="A504" s="32"/>
      <c r="B504" s="33"/>
      <c r="C504" s="11"/>
      <c r="D504" s="11"/>
      <c r="E504" s="28"/>
      <c r="F504" s="15"/>
      <c r="G504" s="70"/>
      <c r="H504" s="70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</row>
    <row r="505" spans="1:23" ht="15.75" customHeight="1" x14ac:dyDescent="0.2">
      <c r="A505" s="32"/>
      <c r="B505" s="33"/>
      <c r="C505" s="11"/>
      <c r="D505" s="11"/>
      <c r="E505" s="28"/>
      <c r="F505" s="15"/>
      <c r="G505" s="70"/>
      <c r="H505" s="70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</row>
    <row r="506" spans="1:23" ht="15.75" customHeight="1" x14ac:dyDescent="0.2">
      <c r="A506" s="32"/>
      <c r="B506" s="33"/>
      <c r="C506" s="11"/>
      <c r="D506" s="11"/>
      <c r="E506" s="28"/>
      <c r="F506" s="15"/>
      <c r="G506" s="70"/>
      <c r="H506" s="70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</row>
    <row r="507" spans="1:23" ht="15.75" customHeight="1" x14ac:dyDescent="0.2">
      <c r="A507" s="32"/>
      <c r="B507" s="33"/>
      <c r="C507" s="11"/>
      <c r="D507" s="11"/>
      <c r="E507" s="28"/>
      <c r="F507" s="15"/>
      <c r="G507" s="70"/>
      <c r="H507" s="70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</row>
    <row r="508" spans="1:23" ht="15.75" customHeight="1" x14ac:dyDescent="0.2">
      <c r="A508" s="32"/>
      <c r="B508" s="33"/>
      <c r="C508" s="11"/>
      <c r="D508" s="11"/>
      <c r="E508" s="28"/>
      <c r="F508" s="15"/>
      <c r="G508" s="70"/>
      <c r="H508" s="70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</row>
    <row r="509" spans="1:23" ht="15.75" customHeight="1" x14ac:dyDescent="0.2">
      <c r="A509" s="32"/>
      <c r="B509" s="33"/>
      <c r="C509" s="11"/>
      <c r="D509" s="11"/>
      <c r="E509" s="28"/>
      <c r="F509" s="15"/>
      <c r="G509" s="70"/>
      <c r="H509" s="70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</row>
    <row r="510" spans="1:23" ht="15.75" customHeight="1" x14ac:dyDescent="0.2">
      <c r="A510" s="32"/>
      <c r="B510" s="33"/>
      <c r="C510" s="11"/>
      <c r="D510" s="11"/>
      <c r="E510" s="28"/>
      <c r="F510" s="15"/>
      <c r="G510" s="70"/>
      <c r="H510" s="70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</row>
    <row r="511" spans="1:23" ht="15.75" customHeight="1" x14ac:dyDescent="0.2">
      <c r="A511" s="32"/>
      <c r="B511" s="33"/>
      <c r="C511" s="11"/>
      <c r="D511" s="11"/>
      <c r="E511" s="28"/>
      <c r="F511" s="15"/>
      <c r="G511" s="70"/>
      <c r="H511" s="70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</row>
    <row r="512" spans="1:23" ht="15.75" customHeight="1" x14ac:dyDescent="0.2">
      <c r="A512" s="32"/>
      <c r="B512" s="33"/>
      <c r="C512" s="11"/>
      <c r="D512" s="11"/>
      <c r="E512" s="28"/>
      <c r="F512" s="15"/>
      <c r="G512" s="70"/>
      <c r="H512" s="70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</row>
    <row r="513" spans="1:23" ht="15.75" customHeight="1" x14ac:dyDescent="0.2">
      <c r="A513" s="32"/>
      <c r="B513" s="33"/>
      <c r="C513" s="11"/>
      <c r="D513" s="11"/>
      <c r="E513" s="28"/>
      <c r="F513" s="15"/>
      <c r="G513" s="70"/>
      <c r="H513" s="70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</row>
    <row r="514" spans="1:23" ht="15.75" customHeight="1" x14ac:dyDescent="0.2">
      <c r="A514" s="32"/>
      <c r="B514" s="33"/>
      <c r="C514" s="11"/>
      <c r="D514" s="11"/>
      <c r="E514" s="28"/>
      <c r="F514" s="15"/>
      <c r="G514" s="70"/>
      <c r="H514" s="70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</row>
    <row r="515" spans="1:23" ht="15.75" customHeight="1" x14ac:dyDescent="0.2">
      <c r="A515" s="32"/>
      <c r="B515" s="33"/>
      <c r="C515" s="11"/>
      <c r="D515" s="11"/>
      <c r="E515" s="28"/>
      <c r="F515" s="15"/>
      <c r="G515" s="70"/>
      <c r="H515" s="70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</row>
    <row r="516" spans="1:23" ht="15.75" customHeight="1" x14ac:dyDescent="0.2">
      <c r="A516" s="32"/>
      <c r="B516" s="33"/>
      <c r="C516" s="11"/>
      <c r="D516" s="11"/>
      <c r="E516" s="28"/>
      <c r="F516" s="15"/>
      <c r="G516" s="70"/>
      <c r="H516" s="70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</row>
    <row r="517" spans="1:23" ht="15.75" customHeight="1" x14ac:dyDescent="0.2">
      <c r="A517" s="32"/>
      <c r="B517" s="33"/>
      <c r="C517" s="11"/>
      <c r="D517" s="11"/>
      <c r="E517" s="28"/>
      <c r="F517" s="15"/>
      <c r="G517" s="70"/>
      <c r="H517" s="70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</row>
    <row r="518" spans="1:23" ht="15.75" customHeight="1" x14ac:dyDescent="0.2">
      <c r="A518" s="32"/>
      <c r="B518" s="33"/>
      <c r="C518" s="11"/>
      <c r="D518" s="11"/>
      <c r="E518" s="28"/>
      <c r="F518" s="15"/>
      <c r="G518" s="70"/>
      <c r="H518" s="70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</row>
    <row r="519" spans="1:23" ht="15.75" customHeight="1" x14ac:dyDescent="0.2">
      <c r="A519" s="32"/>
      <c r="B519" s="33"/>
      <c r="C519" s="11"/>
      <c r="D519" s="11"/>
      <c r="E519" s="28"/>
      <c r="F519" s="15"/>
      <c r="G519" s="70"/>
      <c r="H519" s="70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</row>
    <row r="520" spans="1:23" ht="15.75" customHeight="1" x14ac:dyDescent="0.2">
      <c r="A520" s="32"/>
      <c r="B520" s="33"/>
      <c r="C520" s="11"/>
      <c r="D520" s="11"/>
      <c r="E520" s="28"/>
      <c r="F520" s="15"/>
      <c r="G520" s="70"/>
      <c r="H520" s="70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</row>
    <row r="521" spans="1:23" ht="15.75" customHeight="1" x14ac:dyDescent="0.2">
      <c r="A521" s="32"/>
      <c r="B521" s="33"/>
      <c r="C521" s="11"/>
      <c r="D521" s="11"/>
      <c r="E521" s="28"/>
      <c r="F521" s="15"/>
      <c r="G521" s="70"/>
      <c r="H521" s="70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</row>
    <row r="522" spans="1:23" ht="15.75" customHeight="1" x14ac:dyDescent="0.2">
      <c r="A522" s="32"/>
      <c r="B522" s="33"/>
      <c r="C522" s="11"/>
      <c r="D522" s="11"/>
      <c r="E522" s="28"/>
      <c r="F522" s="15"/>
      <c r="G522" s="70"/>
      <c r="H522" s="70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</row>
    <row r="523" spans="1:23" ht="15.75" customHeight="1" x14ac:dyDescent="0.2">
      <c r="A523" s="32"/>
      <c r="B523" s="33"/>
      <c r="C523" s="11"/>
      <c r="D523" s="11"/>
      <c r="E523" s="28"/>
      <c r="F523" s="15"/>
      <c r="G523" s="70"/>
      <c r="H523" s="70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</row>
    <row r="524" spans="1:23" ht="15.75" customHeight="1" x14ac:dyDescent="0.2">
      <c r="A524" s="32"/>
      <c r="B524" s="33"/>
      <c r="C524" s="11"/>
      <c r="D524" s="11"/>
      <c r="E524" s="28"/>
      <c r="F524" s="15"/>
      <c r="G524" s="70"/>
      <c r="H524" s="70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</row>
    <row r="525" spans="1:23" ht="15.75" customHeight="1" x14ac:dyDescent="0.2">
      <c r="A525" s="32"/>
      <c r="B525" s="33"/>
      <c r="C525" s="11"/>
      <c r="D525" s="11"/>
      <c r="E525" s="28"/>
      <c r="F525" s="15"/>
      <c r="G525" s="70"/>
      <c r="H525" s="70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</row>
    <row r="526" spans="1:23" ht="15.75" customHeight="1" x14ac:dyDescent="0.2">
      <c r="A526" s="32"/>
      <c r="B526" s="33"/>
      <c r="C526" s="11"/>
      <c r="D526" s="11"/>
      <c r="E526" s="28"/>
      <c r="F526" s="15"/>
      <c r="G526" s="70"/>
      <c r="H526" s="70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</row>
    <row r="527" spans="1:23" ht="15.75" customHeight="1" x14ac:dyDescent="0.2">
      <c r="A527" s="32"/>
      <c r="B527" s="33"/>
      <c r="C527" s="11"/>
      <c r="D527" s="11"/>
      <c r="E527" s="28"/>
      <c r="F527" s="15"/>
      <c r="G527" s="70"/>
      <c r="H527" s="70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</row>
    <row r="528" spans="1:23" ht="15.75" customHeight="1" x14ac:dyDescent="0.2">
      <c r="A528" s="32"/>
      <c r="B528" s="33"/>
      <c r="C528" s="11"/>
      <c r="D528" s="11"/>
      <c r="E528" s="28"/>
      <c r="F528" s="15"/>
      <c r="G528" s="70"/>
      <c r="H528" s="70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</row>
    <row r="529" spans="1:23" ht="15.75" customHeight="1" x14ac:dyDescent="0.2">
      <c r="A529" s="32"/>
      <c r="B529" s="33"/>
      <c r="C529" s="11"/>
      <c r="D529" s="11"/>
      <c r="E529" s="28"/>
      <c r="F529" s="15"/>
      <c r="G529" s="70"/>
      <c r="H529" s="70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</row>
    <row r="530" spans="1:23" ht="15.75" customHeight="1" x14ac:dyDescent="0.2">
      <c r="A530" s="32"/>
      <c r="B530" s="33"/>
      <c r="C530" s="11"/>
      <c r="D530" s="11"/>
      <c r="E530" s="28"/>
      <c r="F530" s="15"/>
      <c r="G530" s="70"/>
      <c r="H530" s="70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</row>
    <row r="531" spans="1:23" ht="15.75" customHeight="1" x14ac:dyDescent="0.2">
      <c r="A531" s="32"/>
      <c r="B531" s="33"/>
      <c r="C531" s="11"/>
      <c r="D531" s="11"/>
      <c r="E531" s="28"/>
      <c r="F531" s="15"/>
      <c r="G531" s="70"/>
      <c r="H531" s="70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</row>
    <row r="532" spans="1:23" ht="15.75" customHeight="1" x14ac:dyDescent="0.2">
      <c r="A532" s="32"/>
      <c r="B532" s="33"/>
      <c r="C532" s="11"/>
      <c r="D532" s="11"/>
      <c r="E532" s="28"/>
      <c r="F532" s="15"/>
      <c r="G532" s="70"/>
      <c r="H532" s="70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</row>
    <row r="533" spans="1:23" ht="15.75" customHeight="1" x14ac:dyDescent="0.2">
      <c r="A533" s="32"/>
      <c r="B533" s="33"/>
      <c r="C533" s="11"/>
      <c r="D533" s="11"/>
      <c r="E533" s="28"/>
      <c r="F533" s="15"/>
      <c r="G533" s="70"/>
      <c r="H533" s="70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</row>
    <row r="534" spans="1:23" ht="15.75" customHeight="1" x14ac:dyDescent="0.2">
      <c r="A534" s="32"/>
      <c r="B534" s="33"/>
      <c r="C534" s="11"/>
      <c r="D534" s="11"/>
      <c r="E534" s="28"/>
      <c r="F534" s="15"/>
      <c r="G534" s="70"/>
      <c r="H534" s="70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</row>
    <row r="535" spans="1:23" ht="15.75" customHeight="1" x14ac:dyDescent="0.2">
      <c r="A535" s="32"/>
      <c r="B535" s="33"/>
      <c r="C535" s="11"/>
      <c r="D535" s="11"/>
      <c r="E535" s="28"/>
      <c r="F535" s="15"/>
      <c r="G535" s="70"/>
      <c r="H535" s="70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</row>
    <row r="536" spans="1:23" ht="15.75" customHeight="1" x14ac:dyDescent="0.2">
      <c r="A536" s="32"/>
      <c r="B536" s="33"/>
      <c r="C536" s="11"/>
      <c r="D536" s="11"/>
      <c r="E536" s="28"/>
      <c r="F536" s="15"/>
      <c r="G536" s="70"/>
      <c r="H536" s="70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</row>
    <row r="537" spans="1:23" ht="15.75" customHeight="1" x14ac:dyDescent="0.2">
      <c r="A537" s="32"/>
      <c r="B537" s="33"/>
      <c r="C537" s="11"/>
      <c r="D537" s="11"/>
      <c r="E537" s="28"/>
      <c r="F537" s="15"/>
      <c r="G537" s="70"/>
      <c r="H537" s="70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</row>
    <row r="538" spans="1:23" ht="15.75" customHeight="1" x14ac:dyDescent="0.2">
      <c r="A538" s="32"/>
      <c r="B538" s="33"/>
      <c r="C538" s="11"/>
      <c r="D538" s="11"/>
      <c r="E538" s="28"/>
      <c r="F538" s="15"/>
      <c r="G538" s="70"/>
      <c r="H538" s="70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</row>
    <row r="539" spans="1:23" ht="15.75" customHeight="1" x14ac:dyDescent="0.2">
      <c r="A539" s="32"/>
      <c r="B539" s="33"/>
      <c r="C539" s="11"/>
      <c r="D539" s="11"/>
      <c r="E539" s="28"/>
      <c r="F539" s="15"/>
      <c r="G539" s="70"/>
      <c r="H539" s="70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</row>
    <row r="540" spans="1:23" ht="15.75" customHeight="1" x14ac:dyDescent="0.2">
      <c r="A540" s="32"/>
      <c r="B540" s="33"/>
      <c r="C540" s="11"/>
      <c r="D540" s="11"/>
      <c r="E540" s="28"/>
      <c r="F540" s="15"/>
      <c r="G540" s="70"/>
      <c r="H540" s="70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</row>
    <row r="541" spans="1:23" ht="15.75" customHeight="1" x14ac:dyDescent="0.2">
      <c r="A541" s="32"/>
      <c r="B541" s="33"/>
      <c r="C541" s="11"/>
      <c r="D541" s="11"/>
      <c r="E541" s="28"/>
      <c r="F541" s="15"/>
      <c r="G541" s="70"/>
      <c r="H541" s="70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</row>
    <row r="542" spans="1:23" ht="15.75" customHeight="1" x14ac:dyDescent="0.2">
      <c r="A542" s="32"/>
      <c r="B542" s="33"/>
      <c r="C542" s="11"/>
      <c r="D542" s="11"/>
      <c r="E542" s="28"/>
      <c r="F542" s="15"/>
      <c r="G542" s="70"/>
      <c r="H542" s="70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</row>
    <row r="543" spans="1:23" ht="15.75" customHeight="1" x14ac:dyDescent="0.2">
      <c r="A543" s="32"/>
      <c r="B543" s="33"/>
      <c r="C543" s="11"/>
      <c r="D543" s="11"/>
      <c r="E543" s="28"/>
      <c r="F543" s="15"/>
      <c r="G543" s="70"/>
      <c r="H543" s="70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</row>
    <row r="544" spans="1:23" ht="15.75" customHeight="1" x14ac:dyDescent="0.2">
      <c r="A544" s="32"/>
      <c r="B544" s="33"/>
      <c r="C544" s="11"/>
      <c r="D544" s="11"/>
      <c r="E544" s="28"/>
      <c r="F544" s="15"/>
      <c r="G544" s="70"/>
      <c r="H544" s="70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</row>
    <row r="545" spans="1:23" ht="15.75" customHeight="1" x14ac:dyDescent="0.2">
      <c r="A545" s="32"/>
      <c r="B545" s="33"/>
      <c r="C545" s="11"/>
      <c r="D545" s="11"/>
      <c r="E545" s="28"/>
      <c r="F545" s="15"/>
      <c r="G545" s="70"/>
      <c r="H545" s="70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</row>
    <row r="546" spans="1:23" ht="15.75" customHeight="1" x14ac:dyDescent="0.2">
      <c r="A546" s="32"/>
      <c r="B546" s="33"/>
      <c r="C546" s="11"/>
      <c r="D546" s="11"/>
      <c r="E546" s="28"/>
      <c r="F546" s="15"/>
      <c r="G546" s="70"/>
      <c r="H546" s="70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</row>
    <row r="547" spans="1:23" ht="15.75" customHeight="1" x14ac:dyDescent="0.2">
      <c r="A547" s="32"/>
      <c r="B547" s="33"/>
      <c r="C547" s="11"/>
      <c r="D547" s="11"/>
      <c r="E547" s="28"/>
      <c r="F547" s="15"/>
      <c r="G547" s="70"/>
      <c r="H547" s="70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</row>
    <row r="548" spans="1:23" ht="15.75" customHeight="1" x14ac:dyDescent="0.2">
      <c r="A548" s="32"/>
      <c r="B548" s="33"/>
      <c r="C548" s="11"/>
      <c r="D548" s="11"/>
      <c r="E548" s="28"/>
      <c r="F548" s="15"/>
      <c r="G548" s="70"/>
      <c r="H548" s="70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</row>
    <row r="549" spans="1:23" ht="15.75" customHeight="1" x14ac:dyDescent="0.2">
      <c r="A549" s="32"/>
      <c r="B549" s="33"/>
      <c r="C549" s="11"/>
      <c r="D549" s="11"/>
      <c r="E549" s="28"/>
      <c r="F549" s="15"/>
      <c r="G549" s="70"/>
      <c r="H549" s="70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</row>
    <row r="550" spans="1:23" ht="15.75" customHeight="1" x14ac:dyDescent="0.2">
      <c r="A550" s="32"/>
      <c r="B550" s="33"/>
      <c r="C550" s="11"/>
      <c r="D550" s="11"/>
      <c r="E550" s="28"/>
      <c r="F550" s="15"/>
      <c r="G550" s="70"/>
      <c r="H550" s="70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</row>
    <row r="551" spans="1:23" ht="15.75" customHeight="1" x14ac:dyDescent="0.2">
      <c r="A551" s="32"/>
      <c r="B551" s="33"/>
      <c r="C551" s="11"/>
      <c r="D551" s="11"/>
      <c r="E551" s="28"/>
      <c r="F551" s="15"/>
      <c r="G551" s="70"/>
      <c r="H551" s="70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</row>
    <row r="552" spans="1:23" ht="15.75" customHeight="1" x14ac:dyDescent="0.2">
      <c r="A552" s="32"/>
      <c r="B552" s="33"/>
      <c r="C552" s="11"/>
      <c r="D552" s="11"/>
      <c r="E552" s="28"/>
      <c r="F552" s="15"/>
      <c r="G552" s="70"/>
      <c r="H552" s="70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</row>
    <row r="553" spans="1:23" ht="15.75" customHeight="1" x14ac:dyDescent="0.2">
      <c r="A553" s="32"/>
      <c r="B553" s="33"/>
      <c r="C553" s="11"/>
      <c r="D553" s="11"/>
      <c r="E553" s="28"/>
      <c r="F553" s="15"/>
      <c r="G553" s="70"/>
      <c r="H553" s="70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</row>
    <row r="554" spans="1:23" ht="15.75" customHeight="1" x14ac:dyDescent="0.2">
      <c r="A554" s="32"/>
      <c r="B554" s="33"/>
      <c r="C554" s="11"/>
      <c r="D554" s="11"/>
      <c r="E554" s="28"/>
      <c r="F554" s="15"/>
      <c r="G554" s="70"/>
      <c r="H554" s="70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</row>
    <row r="555" spans="1:23" ht="15.75" customHeight="1" x14ac:dyDescent="0.2">
      <c r="A555" s="32"/>
      <c r="B555" s="33"/>
      <c r="C555" s="11"/>
      <c r="D555" s="11"/>
      <c r="E555" s="28"/>
      <c r="F555" s="15"/>
      <c r="G555" s="70"/>
      <c r="H555" s="70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</row>
    <row r="556" spans="1:23" ht="15.75" customHeight="1" x14ac:dyDescent="0.2">
      <c r="A556" s="32"/>
      <c r="B556" s="33"/>
      <c r="C556" s="11"/>
      <c r="D556" s="11"/>
      <c r="E556" s="28"/>
      <c r="F556" s="15"/>
      <c r="G556" s="70"/>
      <c r="H556" s="70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</row>
    <row r="557" spans="1:23" ht="15.75" customHeight="1" x14ac:dyDescent="0.2">
      <c r="A557" s="32"/>
      <c r="B557" s="33"/>
      <c r="C557" s="11"/>
      <c r="D557" s="11"/>
      <c r="E557" s="28"/>
      <c r="F557" s="15"/>
      <c r="G557" s="70"/>
      <c r="H557" s="70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</row>
    <row r="558" spans="1:23" ht="15.75" customHeight="1" x14ac:dyDescent="0.2">
      <c r="A558" s="32"/>
      <c r="B558" s="33"/>
      <c r="C558" s="11"/>
      <c r="D558" s="11"/>
      <c r="E558" s="28"/>
      <c r="F558" s="15"/>
      <c r="G558" s="70"/>
      <c r="H558" s="70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</row>
    <row r="559" spans="1:23" ht="15.75" customHeight="1" x14ac:dyDescent="0.2">
      <c r="A559" s="32"/>
      <c r="B559" s="33"/>
      <c r="C559" s="11"/>
      <c r="D559" s="11"/>
      <c r="E559" s="28"/>
      <c r="F559" s="15"/>
      <c r="G559" s="70"/>
      <c r="H559" s="70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</row>
    <row r="560" spans="1:23" ht="15.75" customHeight="1" x14ac:dyDescent="0.2">
      <c r="A560" s="32"/>
      <c r="B560" s="33"/>
      <c r="C560" s="11"/>
      <c r="D560" s="11"/>
      <c r="E560" s="28"/>
      <c r="F560" s="15"/>
      <c r="G560" s="70"/>
      <c r="H560" s="70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</row>
    <row r="561" spans="1:23" ht="15.75" customHeight="1" x14ac:dyDescent="0.2">
      <c r="A561" s="32"/>
      <c r="B561" s="33"/>
      <c r="C561" s="11"/>
      <c r="D561" s="11"/>
      <c r="E561" s="28"/>
      <c r="F561" s="15"/>
      <c r="G561" s="70"/>
      <c r="H561" s="70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</row>
    <row r="562" spans="1:23" ht="15.75" customHeight="1" x14ac:dyDescent="0.2">
      <c r="A562" s="32"/>
      <c r="B562" s="33"/>
      <c r="C562" s="11"/>
      <c r="D562" s="11"/>
      <c r="E562" s="28"/>
      <c r="F562" s="15"/>
      <c r="G562" s="70"/>
      <c r="H562" s="70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</row>
    <row r="563" spans="1:23" ht="15.75" customHeight="1" x14ac:dyDescent="0.2">
      <c r="A563" s="32"/>
      <c r="B563" s="33"/>
      <c r="C563" s="11"/>
      <c r="D563" s="11"/>
      <c r="E563" s="28"/>
      <c r="F563" s="15"/>
      <c r="G563" s="70"/>
      <c r="H563" s="70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</row>
    <row r="564" spans="1:23" ht="15.75" customHeight="1" x14ac:dyDescent="0.2">
      <c r="A564" s="32"/>
      <c r="B564" s="33"/>
      <c r="C564" s="11"/>
      <c r="D564" s="11"/>
      <c r="E564" s="28"/>
      <c r="F564" s="15"/>
      <c r="G564" s="70"/>
      <c r="H564" s="70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</row>
    <row r="565" spans="1:23" ht="15.75" customHeight="1" x14ac:dyDescent="0.2">
      <c r="A565" s="32"/>
      <c r="B565" s="33"/>
      <c r="C565" s="11"/>
      <c r="D565" s="11"/>
      <c r="E565" s="28"/>
      <c r="F565" s="15"/>
      <c r="G565" s="70"/>
      <c r="H565" s="70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</row>
    <row r="566" spans="1:23" ht="15.75" customHeight="1" x14ac:dyDescent="0.2">
      <c r="A566" s="32"/>
      <c r="B566" s="33"/>
      <c r="C566" s="11"/>
      <c r="D566" s="11"/>
      <c r="E566" s="28"/>
      <c r="F566" s="15"/>
      <c r="G566" s="70"/>
      <c r="H566" s="70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</row>
    <row r="567" spans="1:23" ht="15.75" customHeight="1" x14ac:dyDescent="0.2">
      <c r="A567" s="32"/>
      <c r="B567" s="33"/>
      <c r="C567" s="11"/>
      <c r="D567" s="11"/>
      <c r="E567" s="28"/>
      <c r="F567" s="15"/>
      <c r="G567" s="70"/>
      <c r="H567" s="70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</row>
    <row r="568" spans="1:23" ht="15.75" customHeight="1" x14ac:dyDescent="0.2">
      <c r="A568" s="32"/>
      <c r="B568" s="33"/>
      <c r="C568" s="11"/>
      <c r="D568" s="11"/>
      <c r="E568" s="28"/>
      <c r="F568" s="15"/>
      <c r="G568" s="70"/>
      <c r="H568" s="70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</row>
    <row r="569" spans="1:23" ht="15.75" customHeight="1" x14ac:dyDescent="0.2">
      <c r="A569" s="32"/>
      <c r="B569" s="33"/>
      <c r="C569" s="11"/>
      <c r="D569" s="11"/>
      <c r="E569" s="28"/>
      <c r="F569" s="15"/>
      <c r="G569" s="70"/>
      <c r="H569" s="70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</row>
    <row r="570" spans="1:23" ht="15.75" customHeight="1" x14ac:dyDescent="0.2">
      <c r="A570" s="32"/>
      <c r="B570" s="33"/>
      <c r="C570" s="11"/>
      <c r="D570" s="11"/>
      <c r="E570" s="28"/>
      <c r="F570" s="15"/>
      <c r="G570" s="70"/>
      <c r="H570" s="70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</row>
    <row r="571" spans="1:23" ht="15.75" customHeight="1" x14ac:dyDescent="0.2">
      <c r="A571" s="32"/>
      <c r="B571" s="33"/>
      <c r="C571" s="11"/>
      <c r="D571" s="11"/>
      <c r="E571" s="28"/>
      <c r="F571" s="15"/>
      <c r="G571" s="70"/>
      <c r="H571" s="70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</row>
    <row r="572" spans="1:23" ht="15.75" customHeight="1" x14ac:dyDescent="0.2">
      <c r="A572" s="32"/>
      <c r="B572" s="33"/>
      <c r="C572" s="11"/>
      <c r="D572" s="11"/>
      <c r="E572" s="28"/>
      <c r="F572" s="15"/>
      <c r="G572" s="70"/>
      <c r="H572" s="70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</row>
    <row r="573" spans="1:23" ht="15.75" customHeight="1" x14ac:dyDescent="0.2">
      <c r="A573" s="32"/>
      <c r="B573" s="33"/>
      <c r="C573" s="11"/>
      <c r="D573" s="11"/>
      <c r="E573" s="28"/>
      <c r="F573" s="15"/>
      <c r="G573" s="70"/>
      <c r="H573" s="70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</row>
    <row r="574" spans="1:23" ht="15.75" customHeight="1" x14ac:dyDescent="0.2">
      <c r="A574" s="32"/>
      <c r="B574" s="33"/>
      <c r="C574" s="11"/>
      <c r="D574" s="11"/>
      <c r="E574" s="28"/>
      <c r="F574" s="15"/>
      <c r="G574" s="70"/>
      <c r="H574" s="70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</row>
    <row r="575" spans="1:23" ht="15.75" customHeight="1" x14ac:dyDescent="0.2">
      <c r="A575" s="32"/>
      <c r="B575" s="33"/>
      <c r="C575" s="11"/>
      <c r="D575" s="11"/>
      <c r="E575" s="28"/>
      <c r="F575" s="15"/>
      <c r="G575" s="70"/>
      <c r="H575" s="70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</row>
    <row r="576" spans="1:23" ht="15.75" customHeight="1" x14ac:dyDescent="0.2">
      <c r="A576" s="32"/>
      <c r="B576" s="33"/>
      <c r="C576" s="11"/>
      <c r="D576" s="11"/>
      <c r="E576" s="28"/>
      <c r="F576" s="15"/>
      <c r="G576" s="70"/>
      <c r="H576" s="70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</row>
    <row r="577" spans="1:23" ht="15.75" customHeight="1" x14ac:dyDescent="0.2">
      <c r="A577" s="32"/>
      <c r="B577" s="33"/>
      <c r="C577" s="11"/>
      <c r="D577" s="11"/>
      <c r="E577" s="28"/>
      <c r="F577" s="15"/>
      <c r="G577" s="70"/>
      <c r="H577" s="70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</row>
    <row r="578" spans="1:23" ht="15.75" customHeight="1" x14ac:dyDescent="0.2">
      <c r="A578" s="32"/>
      <c r="B578" s="33"/>
      <c r="C578" s="11"/>
      <c r="D578" s="11"/>
      <c r="E578" s="28"/>
      <c r="F578" s="15"/>
      <c r="G578" s="70"/>
      <c r="H578" s="70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</row>
    <row r="579" spans="1:23" ht="15.75" customHeight="1" x14ac:dyDescent="0.2">
      <c r="A579" s="32"/>
      <c r="B579" s="33"/>
      <c r="C579" s="11"/>
      <c r="D579" s="11"/>
      <c r="E579" s="28"/>
      <c r="F579" s="15"/>
      <c r="G579" s="70"/>
      <c r="H579" s="70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</row>
    <row r="580" spans="1:23" ht="15.75" customHeight="1" x14ac:dyDescent="0.2">
      <c r="A580" s="32"/>
      <c r="B580" s="33"/>
      <c r="C580" s="11"/>
      <c r="D580" s="11"/>
      <c r="E580" s="28"/>
      <c r="F580" s="15"/>
      <c r="G580" s="70"/>
      <c r="H580" s="70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</row>
    <row r="581" spans="1:23" ht="15.75" customHeight="1" x14ac:dyDescent="0.2">
      <c r="A581" s="32"/>
      <c r="B581" s="33"/>
      <c r="C581" s="11"/>
      <c r="D581" s="11"/>
      <c r="E581" s="28"/>
      <c r="F581" s="15"/>
      <c r="G581" s="70"/>
      <c r="H581" s="70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</row>
    <row r="582" spans="1:23" ht="15.75" customHeight="1" x14ac:dyDescent="0.2">
      <c r="A582" s="32"/>
      <c r="B582" s="33"/>
      <c r="C582" s="11"/>
      <c r="D582" s="11"/>
      <c r="E582" s="28"/>
      <c r="F582" s="15"/>
      <c r="G582" s="70"/>
      <c r="H582" s="70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</row>
    <row r="583" spans="1:23" ht="15.75" customHeight="1" x14ac:dyDescent="0.2">
      <c r="A583" s="32"/>
      <c r="B583" s="33"/>
      <c r="C583" s="11"/>
      <c r="D583" s="11"/>
      <c r="E583" s="28"/>
      <c r="F583" s="15"/>
      <c r="G583" s="70"/>
      <c r="H583" s="70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</row>
    <row r="584" spans="1:23" ht="15.75" customHeight="1" x14ac:dyDescent="0.2">
      <c r="A584" s="32"/>
      <c r="B584" s="33"/>
      <c r="C584" s="11"/>
      <c r="D584" s="11"/>
      <c r="E584" s="28"/>
      <c r="F584" s="15"/>
      <c r="G584" s="70"/>
      <c r="H584" s="70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</row>
    <row r="585" spans="1:23" ht="15.75" customHeight="1" x14ac:dyDescent="0.2">
      <c r="A585" s="32"/>
      <c r="B585" s="33"/>
      <c r="C585" s="11"/>
      <c r="D585" s="11"/>
      <c r="E585" s="28"/>
      <c r="F585" s="15"/>
      <c r="G585" s="70"/>
      <c r="H585" s="70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</row>
    <row r="586" spans="1:23" ht="15.75" customHeight="1" x14ac:dyDescent="0.2">
      <c r="A586" s="32"/>
      <c r="B586" s="33"/>
      <c r="C586" s="11"/>
      <c r="D586" s="11"/>
      <c r="E586" s="28"/>
      <c r="F586" s="15"/>
      <c r="G586" s="70"/>
      <c r="H586" s="70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</row>
    <row r="587" spans="1:23" ht="15.75" customHeight="1" x14ac:dyDescent="0.2">
      <c r="A587" s="32"/>
      <c r="B587" s="33"/>
      <c r="C587" s="11"/>
      <c r="D587" s="11"/>
      <c r="E587" s="28"/>
      <c r="F587" s="15"/>
      <c r="G587" s="70"/>
      <c r="H587" s="70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</row>
    <row r="588" spans="1:23" ht="15.75" customHeight="1" x14ac:dyDescent="0.2">
      <c r="A588" s="32"/>
      <c r="B588" s="33"/>
      <c r="C588" s="11"/>
      <c r="D588" s="11"/>
      <c r="E588" s="28"/>
      <c r="F588" s="15"/>
      <c r="G588" s="70"/>
      <c r="H588" s="70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</row>
    <row r="589" spans="1:23" ht="15.75" customHeight="1" x14ac:dyDescent="0.2">
      <c r="A589" s="32"/>
      <c r="B589" s="33"/>
      <c r="C589" s="11"/>
      <c r="D589" s="11"/>
      <c r="E589" s="28"/>
      <c r="F589" s="15"/>
      <c r="G589" s="70"/>
      <c r="H589" s="70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</row>
    <row r="590" spans="1:23" ht="15.75" customHeight="1" x14ac:dyDescent="0.2">
      <c r="A590" s="32"/>
      <c r="B590" s="33"/>
      <c r="C590" s="11"/>
      <c r="D590" s="11"/>
      <c r="E590" s="28"/>
      <c r="F590" s="15"/>
      <c r="G590" s="70"/>
      <c r="H590" s="70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</row>
    <row r="591" spans="1:23" ht="15.75" customHeight="1" x14ac:dyDescent="0.2">
      <c r="A591" s="32"/>
      <c r="B591" s="33"/>
      <c r="C591" s="11"/>
      <c r="D591" s="11"/>
      <c r="E591" s="28"/>
      <c r="F591" s="15"/>
      <c r="G591" s="70"/>
      <c r="H591" s="70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</row>
    <row r="592" spans="1:23" ht="15.75" customHeight="1" x14ac:dyDescent="0.2">
      <c r="A592" s="32"/>
      <c r="B592" s="33"/>
      <c r="C592" s="11"/>
      <c r="D592" s="11"/>
      <c r="E592" s="28"/>
      <c r="F592" s="15"/>
      <c r="G592" s="70"/>
      <c r="H592" s="70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</row>
    <row r="593" spans="1:23" ht="15.75" customHeight="1" x14ac:dyDescent="0.2">
      <c r="A593" s="32"/>
      <c r="B593" s="33"/>
      <c r="C593" s="11"/>
      <c r="D593" s="11"/>
      <c r="E593" s="28"/>
      <c r="F593" s="15"/>
      <c r="G593" s="70"/>
      <c r="H593" s="70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</row>
    <row r="594" spans="1:23" ht="15.75" customHeight="1" x14ac:dyDescent="0.2">
      <c r="A594" s="32"/>
      <c r="B594" s="33"/>
      <c r="C594" s="11"/>
      <c r="D594" s="11"/>
      <c r="E594" s="28"/>
      <c r="F594" s="15"/>
      <c r="G594" s="70"/>
      <c r="H594" s="70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</row>
    <row r="595" spans="1:23" ht="15.75" customHeight="1" x14ac:dyDescent="0.2">
      <c r="A595" s="32"/>
      <c r="B595" s="33"/>
      <c r="C595" s="11"/>
      <c r="D595" s="11"/>
      <c r="E595" s="28"/>
      <c r="F595" s="15"/>
      <c r="G595" s="70"/>
      <c r="H595" s="70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</row>
    <row r="596" spans="1:23" ht="15.75" customHeight="1" x14ac:dyDescent="0.2">
      <c r="A596" s="32"/>
      <c r="B596" s="33"/>
      <c r="C596" s="11"/>
      <c r="D596" s="11"/>
      <c r="E596" s="28"/>
      <c r="F596" s="15"/>
      <c r="G596" s="70"/>
      <c r="H596" s="70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</row>
    <row r="597" spans="1:23" ht="15.75" customHeight="1" x14ac:dyDescent="0.2">
      <c r="A597" s="32"/>
      <c r="B597" s="33"/>
      <c r="C597" s="11"/>
      <c r="D597" s="11"/>
      <c r="E597" s="28"/>
      <c r="F597" s="15"/>
      <c r="G597" s="70"/>
      <c r="H597" s="70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</row>
    <row r="598" spans="1:23" ht="15.75" customHeight="1" x14ac:dyDescent="0.2">
      <c r="A598" s="32"/>
      <c r="B598" s="33"/>
      <c r="C598" s="11"/>
      <c r="D598" s="11"/>
      <c r="E598" s="28"/>
      <c r="F598" s="15"/>
      <c r="G598" s="70"/>
      <c r="H598" s="70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</row>
    <row r="599" spans="1:23" ht="15.75" customHeight="1" x14ac:dyDescent="0.2">
      <c r="A599" s="32"/>
      <c r="B599" s="33"/>
      <c r="C599" s="11"/>
      <c r="D599" s="11"/>
      <c r="E599" s="28"/>
      <c r="F599" s="15"/>
      <c r="G599" s="70"/>
      <c r="H599" s="70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</row>
    <row r="600" spans="1:23" ht="15.75" customHeight="1" x14ac:dyDescent="0.2">
      <c r="A600" s="32"/>
      <c r="B600" s="33"/>
      <c r="C600" s="11"/>
      <c r="D600" s="11"/>
      <c r="E600" s="28"/>
      <c r="F600" s="15"/>
      <c r="G600" s="70"/>
      <c r="H600" s="70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</row>
    <row r="601" spans="1:23" ht="15.75" customHeight="1" x14ac:dyDescent="0.2">
      <c r="A601" s="32"/>
      <c r="B601" s="33"/>
      <c r="C601" s="11"/>
      <c r="D601" s="11"/>
      <c r="E601" s="28"/>
      <c r="F601" s="15"/>
      <c r="G601" s="70"/>
      <c r="H601" s="70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</row>
    <row r="602" spans="1:23" ht="15.75" customHeight="1" x14ac:dyDescent="0.2">
      <c r="A602" s="32"/>
      <c r="B602" s="33"/>
      <c r="C602" s="11"/>
      <c r="D602" s="11"/>
      <c r="E602" s="28"/>
      <c r="F602" s="15"/>
      <c r="G602" s="70"/>
      <c r="H602" s="70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</row>
    <row r="603" spans="1:23" ht="15.75" customHeight="1" x14ac:dyDescent="0.2">
      <c r="A603" s="32"/>
      <c r="B603" s="33"/>
      <c r="C603" s="11"/>
      <c r="D603" s="11"/>
      <c r="E603" s="28"/>
      <c r="F603" s="15"/>
      <c r="G603" s="70"/>
      <c r="H603" s="70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</row>
    <row r="604" spans="1:23" ht="15.75" customHeight="1" x14ac:dyDescent="0.2">
      <c r="A604" s="32"/>
      <c r="B604" s="33"/>
      <c r="C604" s="11"/>
      <c r="D604" s="11"/>
      <c r="E604" s="28"/>
      <c r="F604" s="15"/>
      <c r="G604" s="70"/>
      <c r="H604" s="70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</row>
    <row r="605" spans="1:23" ht="15.75" customHeight="1" x14ac:dyDescent="0.2">
      <c r="A605" s="32"/>
      <c r="B605" s="33"/>
      <c r="C605" s="11"/>
      <c r="D605" s="11"/>
      <c r="E605" s="28"/>
      <c r="F605" s="15"/>
      <c r="G605" s="70"/>
      <c r="H605" s="70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</row>
    <row r="606" spans="1:23" ht="15.75" customHeight="1" x14ac:dyDescent="0.2">
      <c r="A606" s="32"/>
      <c r="B606" s="33"/>
      <c r="C606" s="11"/>
      <c r="D606" s="11"/>
      <c r="E606" s="28"/>
      <c r="F606" s="15"/>
      <c r="G606" s="70"/>
      <c r="H606" s="70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</row>
    <row r="607" spans="1:23" ht="15.75" customHeight="1" x14ac:dyDescent="0.2">
      <c r="A607" s="32"/>
      <c r="B607" s="33"/>
      <c r="C607" s="11"/>
      <c r="D607" s="11"/>
      <c r="E607" s="28"/>
      <c r="F607" s="15"/>
      <c r="G607" s="70"/>
      <c r="H607" s="70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</row>
    <row r="608" spans="1:23" ht="15.75" customHeight="1" x14ac:dyDescent="0.2">
      <c r="A608" s="32"/>
      <c r="B608" s="33"/>
      <c r="C608" s="11"/>
      <c r="D608" s="11"/>
      <c r="E608" s="28"/>
      <c r="F608" s="15"/>
      <c r="G608" s="70"/>
      <c r="H608" s="70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</row>
    <row r="609" spans="1:23" ht="15.75" customHeight="1" x14ac:dyDescent="0.2">
      <c r="A609" s="32"/>
      <c r="B609" s="33"/>
      <c r="C609" s="11"/>
      <c r="D609" s="11"/>
      <c r="E609" s="28"/>
      <c r="F609" s="15"/>
      <c r="G609" s="70"/>
      <c r="H609" s="70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</row>
    <row r="610" spans="1:23" ht="15.75" customHeight="1" x14ac:dyDescent="0.2">
      <c r="A610" s="32"/>
      <c r="B610" s="33"/>
      <c r="C610" s="11"/>
      <c r="D610" s="11"/>
      <c r="E610" s="28"/>
      <c r="F610" s="15"/>
      <c r="G610" s="70"/>
      <c r="H610" s="70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</row>
    <row r="611" spans="1:23" ht="15.75" customHeight="1" x14ac:dyDescent="0.2">
      <c r="A611" s="32"/>
      <c r="B611" s="33"/>
      <c r="C611" s="11"/>
      <c r="D611" s="11"/>
      <c r="E611" s="28"/>
      <c r="F611" s="15"/>
      <c r="G611" s="70"/>
      <c r="H611" s="70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</row>
    <row r="612" spans="1:23" ht="15.75" customHeight="1" x14ac:dyDescent="0.2">
      <c r="A612" s="32"/>
      <c r="B612" s="33"/>
      <c r="C612" s="11"/>
      <c r="D612" s="11"/>
      <c r="E612" s="28"/>
      <c r="F612" s="15"/>
      <c r="G612" s="70"/>
      <c r="H612" s="70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</row>
    <row r="613" spans="1:23" ht="15.75" customHeight="1" x14ac:dyDescent="0.2">
      <c r="A613" s="32"/>
      <c r="B613" s="33"/>
      <c r="C613" s="11"/>
      <c r="D613" s="11"/>
      <c r="E613" s="28"/>
      <c r="F613" s="15"/>
      <c r="G613" s="70"/>
      <c r="H613" s="70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</row>
    <row r="614" spans="1:23" ht="15.75" customHeight="1" x14ac:dyDescent="0.2">
      <c r="A614" s="32"/>
      <c r="B614" s="33"/>
      <c r="C614" s="11"/>
      <c r="D614" s="11"/>
      <c r="E614" s="28"/>
      <c r="F614" s="15"/>
      <c r="G614" s="70"/>
      <c r="H614" s="70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</row>
    <row r="615" spans="1:23" ht="15.75" customHeight="1" x14ac:dyDescent="0.2">
      <c r="A615" s="32"/>
      <c r="B615" s="33"/>
      <c r="C615" s="11"/>
      <c r="D615" s="11"/>
      <c r="E615" s="28"/>
      <c r="F615" s="15"/>
      <c r="G615" s="70"/>
      <c r="H615" s="70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</row>
    <row r="616" spans="1:23" ht="15.75" customHeight="1" x14ac:dyDescent="0.2">
      <c r="A616" s="32"/>
      <c r="B616" s="33"/>
      <c r="C616" s="11"/>
      <c r="D616" s="11"/>
      <c r="E616" s="28"/>
      <c r="F616" s="15"/>
      <c r="G616" s="70"/>
      <c r="H616" s="70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</row>
    <row r="617" spans="1:23" ht="15.75" customHeight="1" x14ac:dyDescent="0.2">
      <c r="A617" s="32"/>
      <c r="B617" s="33"/>
      <c r="C617" s="11"/>
      <c r="D617" s="11"/>
      <c r="E617" s="28"/>
      <c r="F617" s="15"/>
      <c r="G617" s="70"/>
      <c r="H617" s="70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</row>
    <row r="618" spans="1:23" ht="15.75" customHeight="1" x14ac:dyDescent="0.2">
      <c r="A618" s="32"/>
      <c r="B618" s="33"/>
      <c r="C618" s="11"/>
      <c r="D618" s="11"/>
      <c r="E618" s="28"/>
      <c r="F618" s="15"/>
      <c r="G618" s="70"/>
      <c r="H618" s="70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</row>
    <row r="619" spans="1:23" ht="15.75" customHeight="1" x14ac:dyDescent="0.2">
      <c r="A619" s="32"/>
      <c r="B619" s="33"/>
      <c r="C619" s="11"/>
      <c r="D619" s="11"/>
      <c r="E619" s="28"/>
      <c r="F619" s="15"/>
      <c r="G619" s="70"/>
      <c r="H619" s="70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</row>
    <row r="620" spans="1:23" ht="15.75" customHeight="1" x14ac:dyDescent="0.2">
      <c r="A620" s="32"/>
      <c r="B620" s="33"/>
      <c r="C620" s="11"/>
      <c r="D620" s="11"/>
      <c r="E620" s="28"/>
      <c r="F620" s="15"/>
      <c r="G620" s="70"/>
      <c r="H620" s="70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</row>
    <row r="621" spans="1:23" ht="15.75" customHeight="1" x14ac:dyDescent="0.2">
      <c r="A621" s="32"/>
      <c r="B621" s="33"/>
      <c r="C621" s="11"/>
      <c r="D621" s="11"/>
      <c r="E621" s="28"/>
      <c r="F621" s="15"/>
      <c r="G621" s="70"/>
      <c r="H621" s="70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</row>
    <row r="622" spans="1:23" ht="15.75" customHeight="1" x14ac:dyDescent="0.2">
      <c r="A622" s="32"/>
      <c r="B622" s="33"/>
      <c r="C622" s="11"/>
      <c r="D622" s="11"/>
      <c r="E622" s="28"/>
      <c r="F622" s="15"/>
      <c r="G622" s="70"/>
      <c r="H622" s="70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</row>
    <row r="623" spans="1:23" ht="15.75" customHeight="1" x14ac:dyDescent="0.2">
      <c r="A623" s="32"/>
      <c r="B623" s="33"/>
      <c r="C623" s="11"/>
      <c r="D623" s="11"/>
      <c r="E623" s="28"/>
      <c r="F623" s="15"/>
      <c r="G623" s="70"/>
      <c r="H623" s="70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</row>
    <row r="624" spans="1:23" ht="15.75" customHeight="1" x14ac:dyDescent="0.2">
      <c r="A624" s="32"/>
      <c r="B624" s="33"/>
      <c r="C624" s="11"/>
      <c r="D624" s="11"/>
      <c r="E624" s="28"/>
      <c r="F624" s="15"/>
      <c r="G624" s="70"/>
      <c r="H624" s="70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</row>
    <row r="625" spans="1:23" ht="15.75" customHeight="1" x14ac:dyDescent="0.2">
      <c r="A625" s="32"/>
      <c r="B625" s="33"/>
      <c r="C625" s="11"/>
      <c r="D625" s="11"/>
      <c r="E625" s="28"/>
      <c r="F625" s="15"/>
      <c r="G625" s="70"/>
      <c r="H625" s="70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</row>
    <row r="626" spans="1:23" ht="15.75" customHeight="1" x14ac:dyDescent="0.2">
      <c r="A626" s="32"/>
      <c r="B626" s="33"/>
      <c r="C626" s="11"/>
      <c r="D626" s="11"/>
      <c r="E626" s="28"/>
      <c r="F626" s="15"/>
      <c r="G626" s="70"/>
      <c r="H626" s="70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</row>
    <row r="627" spans="1:23" ht="15.75" customHeight="1" x14ac:dyDescent="0.2">
      <c r="A627" s="32"/>
      <c r="B627" s="33"/>
      <c r="C627" s="11"/>
      <c r="D627" s="11"/>
      <c r="E627" s="28"/>
      <c r="F627" s="15"/>
      <c r="G627" s="70"/>
      <c r="H627" s="70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</row>
    <row r="628" spans="1:23" ht="15.75" customHeight="1" x14ac:dyDescent="0.2">
      <c r="A628" s="32"/>
      <c r="B628" s="33"/>
      <c r="C628" s="11"/>
      <c r="D628" s="11"/>
      <c r="E628" s="28"/>
      <c r="F628" s="15"/>
      <c r="G628" s="70"/>
      <c r="H628" s="70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</row>
    <row r="629" spans="1:23" ht="15.75" customHeight="1" x14ac:dyDescent="0.2">
      <c r="A629" s="32"/>
      <c r="B629" s="33"/>
      <c r="C629" s="11"/>
      <c r="D629" s="11"/>
      <c r="E629" s="28"/>
      <c r="F629" s="15"/>
      <c r="G629" s="70"/>
      <c r="H629" s="70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</row>
    <row r="630" spans="1:23" ht="15.75" customHeight="1" x14ac:dyDescent="0.2">
      <c r="A630" s="32"/>
      <c r="B630" s="33"/>
      <c r="C630" s="11"/>
      <c r="D630" s="11"/>
      <c r="E630" s="28"/>
      <c r="F630" s="15"/>
      <c r="G630" s="70"/>
      <c r="H630" s="70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</row>
    <row r="631" spans="1:23" ht="15.75" customHeight="1" x14ac:dyDescent="0.2">
      <c r="A631" s="32"/>
      <c r="B631" s="33"/>
      <c r="C631" s="11"/>
      <c r="D631" s="11"/>
      <c r="E631" s="28"/>
      <c r="F631" s="15"/>
      <c r="G631" s="70"/>
      <c r="H631" s="70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</row>
    <row r="632" spans="1:23" ht="15.75" customHeight="1" x14ac:dyDescent="0.2">
      <c r="A632" s="32"/>
      <c r="B632" s="33"/>
      <c r="C632" s="11"/>
      <c r="D632" s="11"/>
      <c r="E632" s="28"/>
      <c r="F632" s="15"/>
      <c r="G632" s="70"/>
      <c r="H632" s="70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</row>
    <row r="633" spans="1:23" ht="15.75" customHeight="1" x14ac:dyDescent="0.2">
      <c r="A633" s="32"/>
      <c r="B633" s="33"/>
      <c r="C633" s="11"/>
      <c r="D633" s="11"/>
      <c r="E633" s="28"/>
      <c r="F633" s="15"/>
      <c r="G633" s="70"/>
      <c r="H633" s="70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</row>
    <row r="634" spans="1:23" ht="15.75" customHeight="1" x14ac:dyDescent="0.2">
      <c r="A634" s="32"/>
      <c r="B634" s="33"/>
      <c r="C634" s="11"/>
      <c r="D634" s="11"/>
      <c r="E634" s="28"/>
      <c r="F634" s="15"/>
      <c r="G634" s="70"/>
      <c r="H634" s="70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</row>
    <row r="635" spans="1:23" ht="15.75" customHeight="1" x14ac:dyDescent="0.2">
      <c r="A635" s="32"/>
      <c r="B635" s="33"/>
      <c r="C635" s="11"/>
      <c r="D635" s="11"/>
      <c r="E635" s="28"/>
      <c r="F635" s="15"/>
      <c r="G635" s="70"/>
      <c r="H635" s="70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</row>
    <row r="636" spans="1:23" ht="15.75" customHeight="1" x14ac:dyDescent="0.2">
      <c r="A636" s="32"/>
      <c r="B636" s="33"/>
      <c r="C636" s="11"/>
      <c r="D636" s="11"/>
      <c r="E636" s="28"/>
      <c r="F636" s="15"/>
      <c r="G636" s="70"/>
      <c r="H636" s="70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</row>
    <row r="637" spans="1:23" ht="15.75" customHeight="1" x14ac:dyDescent="0.2">
      <c r="A637" s="32"/>
      <c r="B637" s="33"/>
      <c r="C637" s="11"/>
      <c r="D637" s="11"/>
      <c r="E637" s="28"/>
      <c r="F637" s="15"/>
      <c r="G637" s="70"/>
      <c r="H637" s="70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</row>
    <row r="638" spans="1:23" ht="15.75" customHeight="1" x14ac:dyDescent="0.2">
      <c r="A638" s="32"/>
      <c r="B638" s="33"/>
      <c r="C638" s="11"/>
      <c r="D638" s="11"/>
      <c r="E638" s="28"/>
      <c r="F638" s="15"/>
      <c r="G638" s="70"/>
      <c r="H638" s="70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</row>
    <row r="639" spans="1:23" ht="15.75" customHeight="1" x14ac:dyDescent="0.2">
      <c r="A639" s="32"/>
      <c r="B639" s="33"/>
      <c r="C639" s="11"/>
      <c r="D639" s="11"/>
      <c r="E639" s="28"/>
      <c r="F639" s="15"/>
      <c r="G639" s="70"/>
      <c r="H639" s="70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</row>
    <row r="640" spans="1:23" ht="15.75" customHeight="1" x14ac:dyDescent="0.2">
      <c r="A640" s="32"/>
      <c r="B640" s="33"/>
      <c r="C640" s="11"/>
      <c r="D640" s="11"/>
      <c r="E640" s="28"/>
      <c r="F640" s="15"/>
      <c r="G640" s="70"/>
      <c r="H640" s="70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</row>
    <row r="641" spans="1:23" ht="15.75" customHeight="1" x14ac:dyDescent="0.2">
      <c r="A641" s="32"/>
      <c r="B641" s="33"/>
      <c r="C641" s="11"/>
      <c r="D641" s="11"/>
      <c r="E641" s="28"/>
      <c r="F641" s="15"/>
      <c r="G641" s="70"/>
      <c r="H641" s="70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</row>
    <row r="642" spans="1:23" ht="15.75" customHeight="1" x14ac:dyDescent="0.2">
      <c r="A642" s="32"/>
      <c r="B642" s="33"/>
      <c r="C642" s="11"/>
      <c r="D642" s="11"/>
      <c r="E642" s="28"/>
      <c r="F642" s="15"/>
      <c r="G642" s="70"/>
      <c r="H642" s="70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</row>
    <row r="643" spans="1:23" ht="15.75" customHeight="1" x14ac:dyDescent="0.2">
      <c r="A643" s="32"/>
      <c r="B643" s="33"/>
      <c r="C643" s="11"/>
      <c r="D643" s="11"/>
      <c r="E643" s="28"/>
      <c r="F643" s="15"/>
      <c r="G643" s="70"/>
      <c r="H643" s="70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</row>
    <row r="644" spans="1:23" ht="15.75" customHeight="1" x14ac:dyDescent="0.2">
      <c r="A644" s="32"/>
      <c r="B644" s="33"/>
      <c r="C644" s="11"/>
      <c r="D644" s="11"/>
      <c r="E644" s="28"/>
      <c r="F644" s="15"/>
      <c r="G644" s="70"/>
      <c r="H644" s="70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</row>
    <row r="645" spans="1:23" ht="15.75" customHeight="1" x14ac:dyDescent="0.2">
      <c r="A645" s="32"/>
      <c r="B645" s="33"/>
      <c r="C645" s="11"/>
      <c r="D645" s="11"/>
      <c r="E645" s="28"/>
      <c r="F645" s="15"/>
      <c r="G645" s="70"/>
      <c r="H645" s="70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</row>
    <row r="646" spans="1:23" ht="15.75" customHeight="1" x14ac:dyDescent="0.2">
      <c r="A646" s="32"/>
      <c r="B646" s="33"/>
      <c r="C646" s="11"/>
      <c r="D646" s="11"/>
      <c r="E646" s="28"/>
      <c r="F646" s="15"/>
      <c r="G646" s="70"/>
      <c r="H646" s="70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</row>
    <row r="647" spans="1:23" ht="15.75" customHeight="1" x14ac:dyDescent="0.2">
      <c r="A647" s="32"/>
      <c r="B647" s="33"/>
      <c r="C647" s="11"/>
      <c r="D647" s="11"/>
      <c r="E647" s="28"/>
      <c r="F647" s="15"/>
      <c r="G647" s="70"/>
      <c r="H647" s="70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</row>
    <row r="648" spans="1:23" ht="15.75" customHeight="1" x14ac:dyDescent="0.2">
      <c r="A648" s="32"/>
      <c r="B648" s="33"/>
      <c r="C648" s="11"/>
      <c r="D648" s="11"/>
      <c r="E648" s="28"/>
      <c r="F648" s="15"/>
      <c r="G648" s="70"/>
      <c r="H648" s="70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</row>
    <row r="649" spans="1:23" ht="15.75" customHeight="1" x14ac:dyDescent="0.2">
      <c r="A649" s="32"/>
      <c r="B649" s="33"/>
      <c r="C649" s="11"/>
      <c r="D649" s="11"/>
      <c r="E649" s="28"/>
      <c r="F649" s="15"/>
      <c r="G649" s="70"/>
      <c r="H649" s="70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</row>
    <row r="650" spans="1:23" ht="15.75" customHeight="1" x14ac:dyDescent="0.2">
      <c r="A650" s="32"/>
      <c r="B650" s="33"/>
      <c r="C650" s="11"/>
      <c r="D650" s="11"/>
      <c r="E650" s="28"/>
      <c r="F650" s="15"/>
      <c r="G650" s="70"/>
      <c r="H650" s="70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</row>
    <row r="651" spans="1:23" ht="15.75" customHeight="1" x14ac:dyDescent="0.2">
      <c r="A651" s="32"/>
      <c r="B651" s="33"/>
      <c r="C651" s="11"/>
      <c r="D651" s="11"/>
      <c r="E651" s="28"/>
      <c r="F651" s="15"/>
      <c r="G651" s="70"/>
      <c r="H651" s="70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</row>
    <row r="652" spans="1:23" ht="15.75" customHeight="1" x14ac:dyDescent="0.2">
      <c r="A652" s="32"/>
      <c r="B652" s="33"/>
      <c r="C652" s="11"/>
      <c r="D652" s="11"/>
      <c r="E652" s="28"/>
      <c r="F652" s="15"/>
      <c r="G652" s="70"/>
      <c r="H652" s="70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</row>
    <row r="653" spans="1:23" ht="15.75" customHeight="1" x14ac:dyDescent="0.2">
      <c r="A653" s="32"/>
      <c r="B653" s="33"/>
      <c r="C653" s="11"/>
      <c r="D653" s="11"/>
      <c r="E653" s="28"/>
      <c r="F653" s="15"/>
      <c r="G653" s="70"/>
      <c r="H653" s="70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</row>
    <row r="654" spans="1:23" ht="15.75" customHeight="1" x14ac:dyDescent="0.2">
      <c r="A654" s="32"/>
      <c r="B654" s="33"/>
      <c r="C654" s="11"/>
      <c r="D654" s="11"/>
      <c r="E654" s="28"/>
      <c r="F654" s="15"/>
      <c r="G654" s="70"/>
      <c r="H654" s="70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</row>
    <row r="655" spans="1:23" ht="15.75" customHeight="1" x14ac:dyDescent="0.2">
      <c r="A655" s="32"/>
      <c r="B655" s="33"/>
      <c r="C655" s="11"/>
      <c r="D655" s="11"/>
      <c r="E655" s="28"/>
      <c r="F655" s="15"/>
      <c r="G655" s="70"/>
      <c r="H655" s="70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</row>
    <row r="656" spans="1:23" ht="15.75" customHeight="1" x14ac:dyDescent="0.2">
      <c r="A656" s="32"/>
      <c r="B656" s="33"/>
      <c r="C656" s="11"/>
      <c r="D656" s="11"/>
      <c r="E656" s="28"/>
      <c r="F656" s="15"/>
      <c r="G656" s="70"/>
      <c r="H656" s="70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</row>
    <row r="657" spans="1:23" ht="15.75" customHeight="1" x14ac:dyDescent="0.2">
      <c r="A657" s="32"/>
      <c r="B657" s="33"/>
      <c r="C657" s="11"/>
      <c r="D657" s="11"/>
      <c r="E657" s="28"/>
      <c r="F657" s="15"/>
      <c r="G657" s="70"/>
      <c r="H657" s="70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</row>
    <row r="658" spans="1:23" ht="15.75" customHeight="1" x14ac:dyDescent="0.2">
      <c r="A658" s="32"/>
      <c r="B658" s="33"/>
      <c r="C658" s="11"/>
      <c r="D658" s="11"/>
      <c r="E658" s="28"/>
      <c r="F658" s="15"/>
      <c r="G658" s="70"/>
      <c r="H658" s="70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</row>
    <row r="659" spans="1:23" ht="15.75" customHeight="1" x14ac:dyDescent="0.2">
      <c r="A659" s="32"/>
      <c r="B659" s="33"/>
      <c r="C659" s="11"/>
      <c r="D659" s="11"/>
      <c r="E659" s="28"/>
      <c r="F659" s="15"/>
      <c r="G659" s="70"/>
      <c r="H659" s="70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</row>
    <row r="660" spans="1:23" ht="15.75" customHeight="1" x14ac:dyDescent="0.2">
      <c r="A660" s="32"/>
      <c r="B660" s="33"/>
      <c r="C660" s="11"/>
      <c r="D660" s="11"/>
      <c r="E660" s="28"/>
      <c r="F660" s="15"/>
      <c r="G660" s="70"/>
      <c r="H660" s="70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</row>
    <row r="661" spans="1:23" ht="15.75" customHeight="1" x14ac:dyDescent="0.2">
      <c r="A661" s="32"/>
      <c r="B661" s="33"/>
      <c r="C661" s="11"/>
      <c r="D661" s="11"/>
      <c r="E661" s="28"/>
      <c r="F661" s="15"/>
      <c r="G661" s="70"/>
      <c r="H661" s="70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</row>
    <row r="662" spans="1:23" ht="15.75" customHeight="1" x14ac:dyDescent="0.2">
      <c r="A662" s="32"/>
      <c r="B662" s="33"/>
      <c r="C662" s="11"/>
      <c r="D662" s="11"/>
      <c r="E662" s="28"/>
      <c r="F662" s="15"/>
      <c r="G662" s="70"/>
      <c r="H662" s="70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</row>
    <row r="663" spans="1:23" ht="15.75" customHeight="1" x14ac:dyDescent="0.2">
      <c r="A663" s="32"/>
      <c r="B663" s="33"/>
      <c r="C663" s="11"/>
      <c r="D663" s="11"/>
      <c r="E663" s="28"/>
      <c r="F663" s="15"/>
      <c r="G663" s="70"/>
      <c r="H663" s="70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</row>
    <row r="664" spans="1:23" ht="15.75" customHeight="1" x14ac:dyDescent="0.2">
      <c r="A664" s="32"/>
      <c r="B664" s="33"/>
      <c r="C664" s="11"/>
      <c r="D664" s="11"/>
      <c r="E664" s="28"/>
      <c r="F664" s="15"/>
      <c r="G664" s="70"/>
      <c r="H664" s="70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</row>
    <row r="665" spans="1:23" ht="15.75" customHeight="1" x14ac:dyDescent="0.2">
      <c r="A665" s="32"/>
      <c r="B665" s="33"/>
      <c r="C665" s="11"/>
      <c r="D665" s="11"/>
      <c r="E665" s="28"/>
      <c r="F665" s="15"/>
      <c r="G665" s="70"/>
      <c r="H665" s="70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</row>
    <row r="666" spans="1:23" ht="15.75" customHeight="1" x14ac:dyDescent="0.2">
      <c r="A666" s="32"/>
      <c r="B666" s="33"/>
      <c r="C666" s="11"/>
      <c r="D666" s="11"/>
      <c r="E666" s="28"/>
      <c r="F666" s="15"/>
      <c r="G666" s="70"/>
      <c r="H666" s="70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</row>
    <row r="667" spans="1:23" ht="15.75" customHeight="1" x14ac:dyDescent="0.2">
      <c r="A667" s="32"/>
      <c r="B667" s="33"/>
      <c r="C667" s="11"/>
      <c r="D667" s="11"/>
      <c r="E667" s="28"/>
      <c r="F667" s="15"/>
      <c r="G667" s="70"/>
      <c r="H667" s="70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</row>
    <row r="668" spans="1:23" ht="15.75" customHeight="1" x14ac:dyDescent="0.2">
      <c r="A668" s="32"/>
      <c r="B668" s="33"/>
      <c r="C668" s="11"/>
      <c r="D668" s="11"/>
      <c r="E668" s="28"/>
      <c r="F668" s="15"/>
      <c r="G668" s="70"/>
      <c r="H668" s="70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</row>
    <row r="669" spans="1:23" ht="15.75" customHeight="1" x14ac:dyDescent="0.2">
      <c r="A669" s="32"/>
      <c r="B669" s="33"/>
      <c r="C669" s="11"/>
      <c r="D669" s="11"/>
      <c r="E669" s="28"/>
      <c r="F669" s="15"/>
      <c r="G669" s="70"/>
      <c r="H669" s="70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</row>
    <row r="670" spans="1:23" ht="15.75" customHeight="1" x14ac:dyDescent="0.2">
      <c r="A670" s="32"/>
      <c r="B670" s="33"/>
      <c r="C670" s="11"/>
      <c r="D670" s="11"/>
      <c r="E670" s="28"/>
      <c r="F670" s="15"/>
      <c r="G670" s="70"/>
      <c r="H670" s="70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</row>
    <row r="671" spans="1:23" ht="15.75" customHeight="1" x14ac:dyDescent="0.2">
      <c r="A671" s="32"/>
      <c r="B671" s="33"/>
      <c r="C671" s="11"/>
      <c r="D671" s="11"/>
      <c r="E671" s="28"/>
      <c r="F671" s="15"/>
      <c r="G671" s="70"/>
      <c r="H671" s="70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</row>
    <row r="672" spans="1:23" ht="15.75" customHeight="1" x14ac:dyDescent="0.2">
      <c r="A672" s="32"/>
      <c r="B672" s="33"/>
      <c r="C672" s="11"/>
      <c r="D672" s="11"/>
      <c r="E672" s="28"/>
      <c r="F672" s="15"/>
      <c r="G672" s="70"/>
      <c r="H672" s="70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</row>
    <row r="673" spans="1:23" ht="15.75" customHeight="1" x14ac:dyDescent="0.2">
      <c r="A673" s="32"/>
      <c r="B673" s="33"/>
      <c r="C673" s="11"/>
      <c r="D673" s="11"/>
      <c r="E673" s="28"/>
      <c r="F673" s="15"/>
      <c r="G673" s="70"/>
      <c r="H673" s="70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</row>
    <row r="674" spans="1:23" ht="15.75" customHeight="1" x14ac:dyDescent="0.2">
      <c r="A674" s="32"/>
      <c r="B674" s="33"/>
      <c r="C674" s="11"/>
      <c r="D674" s="11"/>
      <c r="E674" s="28"/>
      <c r="F674" s="15"/>
      <c r="G674" s="70"/>
      <c r="H674" s="70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</row>
    <row r="675" spans="1:23" ht="15.75" customHeight="1" x14ac:dyDescent="0.2">
      <c r="A675" s="32"/>
      <c r="B675" s="33"/>
      <c r="C675" s="11"/>
      <c r="D675" s="11"/>
      <c r="E675" s="28"/>
      <c r="F675" s="15"/>
      <c r="G675" s="70"/>
      <c r="H675" s="70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</row>
    <row r="676" spans="1:23" ht="15.75" customHeight="1" x14ac:dyDescent="0.2">
      <c r="A676" s="32"/>
      <c r="B676" s="33"/>
      <c r="C676" s="11"/>
      <c r="D676" s="11"/>
      <c r="E676" s="28"/>
      <c r="F676" s="15"/>
      <c r="G676" s="70"/>
      <c r="H676" s="70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</row>
    <row r="677" spans="1:23" ht="15.75" customHeight="1" x14ac:dyDescent="0.2">
      <c r="A677" s="32"/>
      <c r="B677" s="33"/>
      <c r="C677" s="11"/>
      <c r="D677" s="11"/>
      <c r="E677" s="28"/>
      <c r="F677" s="15"/>
      <c r="G677" s="70"/>
      <c r="H677" s="70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</row>
    <row r="678" spans="1:23" ht="15.75" customHeight="1" x14ac:dyDescent="0.2">
      <c r="A678" s="32"/>
      <c r="B678" s="33"/>
      <c r="C678" s="11"/>
      <c r="D678" s="11"/>
      <c r="E678" s="28"/>
      <c r="F678" s="15"/>
      <c r="G678" s="70"/>
      <c r="H678" s="70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</row>
    <row r="679" spans="1:23" ht="15.75" customHeight="1" x14ac:dyDescent="0.2">
      <c r="A679" s="32"/>
      <c r="B679" s="33"/>
      <c r="C679" s="11"/>
      <c r="D679" s="11"/>
      <c r="E679" s="28"/>
      <c r="F679" s="15"/>
      <c r="G679" s="70"/>
      <c r="H679" s="70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</row>
    <row r="680" spans="1:23" ht="15.75" customHeight="1" x14ac:dyDescent="0.2">
      <c r="A680" s="32"/>
      <c r="B680" s="33"/>
      <c r="C680" s="11"/>
      <c r="D680" s="11"/>
      <c r="E680" s="28"/>
      <c r="F680" s="15"/>
      <c r="G680" s="70"/>
      <c r="H680" s="70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</row>
    <row r="681" spans="1:23" ht="15.75" customHeight="1" x14ac:dyDescent="0.2">
      <c r="A681" s="32"/>
      <c r="B681" s="33"/>
      <c r="C681" s="11"/>
      <c r="D681" s="11"/>
      <c r="E681" s="28"/>
      <c r="F681" s="15"/>
      <c r="G681" s="70"/>
      <c r="H681" s="70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</row>
    <row r="682" spans="1:23" ht="15.75" customHeight="1" x14ac:dyDescent="0.2">
      <c r="A682" s="32"/>
      <c r="B682" s="33"/>
      <c r="C682" s="11"/>
      <c r="D682" s="11"/>
      <c r="E682" s="28"/>
      <c r="F682" s="15"/>
      <c r="G682" s="70"/>
      <c r="H682" s="70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</row>
    <row r="683" spans="1:23" ht="15.75" customHeight="1" x14ac:dyDescent="0.2">
      <c r="A683" s="32"/>
      <c r="B683" s="33"/>
      <c r="C683" s="11"/>
      <c r="D683" s="11"/>
      <c r="E683" s="28"/>
      <c r="F683" s="15"/>
      <c r="G683" s="70"/>
      <c r="H683" s="70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</row>
    <row r="684" spans="1:23" ht="15.75" customHeight="1" x14ac:dyDescent="0.2">
      <c r="A684" s="32"/>
      <c r="B684" s="33"/>
      <c r="C684" s="11"/>
      <c r="D684" s="11"/>
      <c r="E684" s="28"/>
      <c r="F684" s="15"/>
      <c r="G684" s="70"/>
      <c r="H684" s="70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</row>
    <row r="685" spans="1:23" ht="15.75" customHeight="1" x14ac:dyDescent="0.2">
      <c r="A685" s="32"/>
      <c r="B685" s="33"/>
      <c r="C685" s="11"/>
      <c r="D685" s="11"/>
      <c r="E685" s="28"/>
      <c r="F685" s="15"/>
      <c r="G685" s="70"/>
      <c r="H685" s="70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</row>
    <row r="686" spans="1:23" ht="15.75" customHeight="1" x14ac:dyDescent="0.2">
      <c r="A686" s="32"/>
      <c r="B686" s="33"/>
      <c r="C686" s="11"/>
      <c r="D686" s="11"/>
      <c r="E686" s="28"/>
      <c r="F686" s="15"/>
      <c r="G686" s="70"/>
      <c r="H686" s="70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</row>
    <row r="687" spans="1:23" ht="15.75" customHeight="1" x14ac:dyDescent="0.2">
      <c r="A687" s="32"/>
      <c r="B687" s="33"/>
      <c r="C687" s="11"/>
      <c r="D687" s="11"/>
      <c r="E687" s="28"/>
      <c r="F687" s="15"/>
      <c r="G687" s="70"/>
      <c r="H687" s="70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</row>
    <row r="688" spans="1:23" ht="15.75" customHeight="1" x14ac:dyDescent="0.2">
      <c r="A688" s="32"/>
      <c r="B688" s="33"/>
      <c r="C688" s="11"/>
      <c r="D688" s="11"/>
      <c r="E688" s="28"/>
      <c r="F688" s="15"/>
      <c r="G688" s="70"/>
      <c r="H688" s="70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</row>
    <row r="689" spans="1:23" ht="15.75" customHeight="1" x14ac:dyDescent="0.2">
      <c r="A689" s="32"/>
      <c r="B689" s="33"/>
      <c r="C689" s="11"/>
      <c r="D689" s="11"/>
      <c r="E689" s="28"/>
      <c r="F689" s="15"/>
      <c r="G689" s="70"/>
      <c r="H689" s="70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</row>
    <row r="690" spans="1:23" ht="15.75" customHeight="1" x14ac:dyDescent="0.2">
      <c r="A690" s="32"/>
      <c r="B690" s="33"/>
      <c r="C690" s="11"/>
      <c r="D690" s="11"/>
      <c r="E690" s="28"/>
      <c r="F690" s="15"/>
      <c r="G690" s="70"/>
      <c r="H690" s="70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</row>
    <row r="691" spans="1:23" ht="15.75" customHeight="1" x14ac:dyDescent="0.2">
      <c r="A691" s="32"/>
      <c r="B691" s="33"/>
      <c r="C691" s="11"/>
      <c r="D691" s="11"/>
      <c r="E691" s="28"/>
      <c r="F691" s="15"/>
      <c r="G691" s="70"/>
      <c r="H691" s="70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</row>
    <row r="692" spans="1:23" ht="15.75" customHeight="1" x14ac:dyDescent="0.2">
      <c r="A692" s="32"/>
      <c r="B692" s="33"/>
      <c r="C692" s="11"/>
      <c r="D692" s="11"/>
      <c r="E692" s="28"/>
      <c r="F692" s="15"/>
      <c r="G692" s="70"/>
      <c r="H692" s="70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</row>
    <row r="693" spans="1:23" ht="15.75" customHeight="1" x14ac:dyDescent="0.2">
      <c r="A693" s="32"/>
      <c r="B693" s="33"/>
      <c r="C693" s="11"/>
      <c r="D693" s="11"/>
      <c r="E693" s="28"/>
      <c r="F693" s="15"/>
      <c r="G693" s="70"/>
      <c r="H693" s="70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</row>
    <row r="694" spans="1:23" ht="15.75" customHeight="1" x14ac:dyDescent="0.2">
      <c r="A694" s="32"/>
      <c r="B694" s="33"/>
      <c r="C694" s="11"/>
      <c r="D694" s="11"/>
      <c r="E694" s="28"/>
      <c r="F694" s="15"/>
      <c r="G694" s="70"/>
      <c r="H694" s="70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</row>
    <row r="695" spans="1:23" ht="15.75" customHeight="1" x14ac:dyDescent="0.2">
      <c r="A695" s="32"/>
      <c r="B695" s="33"/>
      <c r="C695" s="11"/>
      <c r="D695" s="11"/>
      <c r="E695" s="28"/>
      <c r="F695" s="15"/>
      <c r="G695" s="70"/>
      <c r="H695" s="70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</row>
    <row r="696" spans="1:23" ht="15.75" customHeight="1" x14ac:dyDescent="0.2">
      <c r="A696" s="32"/>
      <c r="B696" s="33"/>
      <c r="C696" s="11"/>
      <c r="D696" s="11"/>
      <c r="E696" s="28"/>
      <c r="F696" s="15"/>
      <c r="G696" s="70"/>
      <c r="H696" s="70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</row>
    <row r="697" spans="1:23" ht="15.75" customHeight="1" x14ac:dyDescent="0.2">
      <c r="A697" s="32"/>
      <c r="B697" s="33"/>
      <c r="C697" s="11"/>
      <c r="D697" s="11"/>
      <c r="E697" s="28"/>
      <c r="F697" s="15"/>
      <c r="G697" s="70"/>
      <c r="H697" s="70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</row>
    <row r="698" spans="1:23" ht="15.75" customHeight="1" x14ac:dyDescent="0.2">
      <c r="A698" s="32"/>
      <c r="B698" s="33"/>
      <c r="C698" s="11"/>
      <c r="D698" s="11"/>
      <c r="E698" s="28"/>
      <c r="F698" s="15"/>
      <c r="G698" s="70"/>
      <c r="H698" s="70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</row>
    <row r="699" spans="1:23" ht="15.75" customHeight="1" x14ac:dyDescent="0.2">
      <c r="A699" s="32"/>
      <c r="B699" s="33"/>
      <c r="C699" s="11"/>
      <c r="D699" s="11"/>
      <c r="E699" s="28"/>
      <c r="F699" s="15"/>
      <c r="G699" s="70"/>
      <c r="H699" s="70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</row>
    <row r="700" spans="1:23" ht="15.75" customHeight="1" x14ac:dyDescent="0.2">
      <c r="A700" s="32"/>
      <c r="B700" s="33"/>
      <c r="C700" s="11"/>
      <c r="D700" s="11"/>
      <c r="E700" s="28"/>
      <c r="F700" s="15"/>
      <c r="G700" s="70"/>
      <c r="H700" s="70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</row>
    <row r="701" spans="1:23" ht="15.75" customHeight="1" x14ac:dyDescent="0.2">
      <c r="A701" s="32"/>
      <c r="B701" s="33"/>
      <c r="C701" s="11"/>
      <c r="D701" s="11"/>
      <c r="E701" s="28"/>
      <c r="F701" s="15"/>
      <c r="G701" s="70"/>
      <c r="H701" s="70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</row>
    <row r="702" spans="1:23" ht="15.75" customHeight="1" x14ac:dyDescent="0.2">
      <c r="A702" s="32"/>
      <c r="B702" s="33"/>
      <c r="C702" s="11"/>
      <c r="D702" s="11"/>
      <c r="E702" s="28"/>
      <c r="F702" s="15"/>
      <c r="G702" s="70"/>
      <c r="H702" s="70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</row>
    <row r="703" spans="1:23" ht="15.75" customHeight="1" x14ac:dyDescent="0.2">
      <c r="A703" s="32"/>
      <c r="B703" s="33"/>
      <c r="C703" s="11"/>
      <c r="D703" s="11"/>
      <c r="E703" s="28"/>
      <c r="F703" s="15"/>
      <c r="G703" s="70"/>
      <c r="H703" s="70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</row>
    <row r="704" spans="1:23" ht="15.75" customHeight="1" x14ac:dyDescent="0.2">
      <c r="A704" s="32"/>
      <c r="B704" s="33"/>
      <c r="C704" s="11"/>
      <c r="D704" s="11"/>
      <c r="E704" s="28"/>
      <c r="F704" s="15"/>
      <c r="G704" s="70"/>
      <c r="H704" s="70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</row>
    <row r="705" spans="1:23" ht="15.75" customHeight="1" x14ac:dyDescent="0.2">
      <c r="A705" s="32"/>
      <c r="B705" s="33"/>
      <c r="C705" s="11"/>
      <c r="D705" s="11"/>
      <c r="E705" s="28"/>
      <c r="F705" s="15"/>
      <c r="G705" s="70"/>
      <c r="H705" s="70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</row>
    <row r="706" spans="1:23" ht="15.75" customHeight="1" x14ac:dyDescent="0.2">
      <c r="A706" s="32"/>
      <c r="B706" s="33"/>
      <c r="C706" s="11"/>
      <c r="D706" s="11"/>
      <c r="E706" s="28"/>
      <c r="F706" s="15"/>
      <c r="G706" s="70"/>
      <c r="H706" s="70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</row>
    <row r="707" spans="1:23" ht="15.75" customHeight="1" x14ac:dyDescent="0.2">
      <c r="A707" s="32"/>
      <c r="B707" s="33"/>
      <c r="C707" s="11"/>
      <c r="D707" s="11"/>
      <c r="E707" s="28"/>
      <c r="F707" s="15"/>
      <c r="G707" s="70"/>
      <c r="H707" s="70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</row>
    <row r="708" spans="1:23" ht="15.75" customHeight="1" x14ac:dyDescent="0.2">
      <c r="A708" s="32"/>
      <c r="B708" s="33"/>
      <c r="C708" s="11"/>
      <c r="D708" s="11"/>
      <c r="E708" s="28"/>
      <c r="F708" s="15"/>
      <c r="G708" s="70"/>
      <c r="H708" s="70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</row>
    <row r="709" spans="1:23" ht="15.75" customHeight="1" x14ac:dyDescent="0.2">
      <c r="A709" s="32"/>
      <c r="B709" s="33"/>
      <c r="C709" s="11"/>
      <c r="D709" s="11"/>
      <c r="E709" s="28"/>
      <c r="F709" s="15"/>
      <c r="G709" s="70"/>
      <c r="H709" s="70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</row>
    <row r="710" spans="1:23" ht="15.75" customHeight="1" x14ac:dyDescent="0.2">
      <c r="A710" s="32"/>
      <c r="B710" s="33"/>
      <c r="C710" s="11"/>
      <c r="D710" s="11"/>
      <c r="E710" s="28"/>
      <c r="F710" s="15"/>
      <c r="G710" s="70"/>
      <c r="H710" s="70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</row>
    <row r="711" spans="1:23" ht="15.75" customHeight="1" x14ac:dyDescent="0.2">
      <c r="A711" s="32"/>
      <c r="B711" s="33"/>
      <c r="C711" s="11"/>
      <c r="D711" s="11"/>
      <c r="E711" s="28"/>
      <c r="F711" s="15"/>
      <c r="G711" s="70"/>
      <c r="H711" s="70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</row>
    <row r="712" spans="1:23" ht="15.75" customHeight="1" x14ac:dyDescent="0.2">
      <c r="A712" s="32"/>
      <c r="B712" s="33"/>
      <c r="C712" s="11"/>
      <c r="D712" s="11"/>
      <c r="E712" s="28"/>
      <c r="F712" s="15"/>
      <c r="G712" s="70"/>
      <c r="H712" s="70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</row>
    <row r="713" spans="1:23" ht="15.75" customHeight="1" x14ac:dyDescent="0.2">
      <c r="A713" s="32"/>
      <c r="B713" s="33"/>
      <c r="C713" s="11"/>
      <c r="D713" s="11"/>
      <c r="E713" s="28"/>
      <c r="F713" s="15"/>
      <c r="G713" s="70"/>
      <c r="H713" s="70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</row>
    <row r="714" spans="1:23" ht="15.75" customHeight="1" x14ac:dyDescent="0.2">
      <c r="A714" s="32"/>
      <c r="B714" s="33"/>
      <c r="C714" s="11"/>
      <c r="D714" s="11"/>
      <c r="E714" s="28"/>
      <c r="F714" s="15"/>
      <c r="G714" s="70"/>
      <c r="H714" s="70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</row>
    <row r="715" spans="1:23" ht="15.75" customHeight="1" x14ac:dyDescent="0.2">
      <c r="A715" s="32"/>
      <c r="B715" s="33"/>
      <c r="C715" s="11"/>
      <c r="D715" s="11"/>
      <c r="E715" s="28"/>
      <c r="F715" s="15"/>
      <c r="G715" s="70"/>
      <c r="H715" s="70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</row>
    <row r="716" spans="1:23" ht="15.75" customHeight="1" x14ac:dyDescent="0.2">
      <c r="A716" s="32"/>
      <c r="B716" s="33"/>
      <c r="C716" s="11"/>
      <c r="D716" s="11"/>
      <c r="E716" s="28"/>
      <c r="F716" s="15"/>
      <c r="G716" s="70"/>
      <c r="H716" s="70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</row>
    <row r="717" spans="1:23" ht="15.75" customHeight="1" x14ac:dyDescent="0.2">
      <c r="A717" s="32"/>
      <c r="B717" s="33"/>
      <c r="C717" s="11"/>
      <c r="D717" s="11"/>
      <c r="E717" s="28"/>
      <c r="F717" s="15"/>
      <c r="G717" s="70"/>
      <c r="H717" s="70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</row>
    <row r="718" spans="1:23" ht="15.75" customHeight="1" x14ac:dyDescent="0.2">
      <c r="A718" s="32"/>
      <c r="B718" s="33"/>
      <c r="C718" s="11"/>
      <c r="D718" s="11"/>
      <c r="E718" s="28"/>
      <c r="F718" s="15"/>
      <c r="G718" s="70"/>
      <c r="H718" s="70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</row>
    <row r="719" spans="1:23" ht="15.75" customHeight="1" x14ac:dyDescent="0.2">
      <c r="A719" s="32"/>
      <c r="B719" s="33"/>
      <c r="C719" s="11"/>
      <c r="D719" s="11"/>
      <c r="E719" s="28"/>
      <c r="F719" s="15"/>
      <c r="G719" s="70"/>
      <c r="H719" s="70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</row>
    <row r="720" spans="1:23" ht="15.75" customHeight="1" x14ac:dyDescent="0.2">
      <c r="A720" s="32"/>
      <c r="B720" s="33"/>
      <c r="C720" s="11"/>
      <c r="D720" s="11"/>
      <c r="E720" s="28"/>
      <c r="F720" s="15"/>
      <c r="G720" s="70"/>
      <c r="H720" s="70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</row>
    <row r="721" spans="1:23" ht="15.75" customHeight="1" x14ac:dyDescent="0.2">
      <c r="A721" s="32"/>
      <c r="B721" s="33"/>
      <c r="C721" s="11"/>
      <c r="D721" s="11"/>
      <c r="E721" s="28"/>
      <c r="F721" s="15"/>
      <c r="G721" s="70"/>
      <c r="H721" s="70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</row>
    <row r="722" spans="1:23" ht="15.75" customHeight="1" x14ac:dyDescent="0.2">
      <c r="A722" s="32"/>
      <c r="B722" s="33"/>
      <c r="C722" s="11"/>
      <c r="D722" s="11"/>
      <c r="E722" s="28"/>
      <c r="F722" s="15"/>
      <c r="G722" s="70"/>
      <c r="H722" s="70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</row>
    <row r="723" spans="1:23" ht="15.75" customHeight="1" x14ac:dyDescent="0.2">
      <c r="A723" s="32"/>
      <c r="B723" s="33"/>
      <c r="C723" s="11"/>
      <c r="D723" s="11"/>
      <c r="E723" s="28"/>
      <c r="F723" s="15"/>
      <c r="G723" s="70"/>
      <c r="H723" s="70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</row>
    <row r="724" spans="1:23" ht="15.75" customHeight="1" x14ac:dyDescent="0.2">
      <c r="A724" s="32"/>
      <c r="B724" s="33"/>
      <c r="C724" s="11"/>
      <c r="D724" s="11"/>
      <c r="E724" s="28"/>
      <c r="F724" s="15"/>
      <c r="G724" s="70"/>
      <c r="H724" s="70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</row>
    <row r="725" spans="1:23" ht="15.75" customHeight="1" x14ac:dyDescent="0.2">
      <c r="A725" s="32"/>
      <c r="B725" s="33"/>
      <c r="C725" s="11"/>
      <c r="D725" s="11"/>
      <c r="E725" s="28"/>
      <c r="F725" s="15"/>
      <c r="G725" s="70"/>
      <c r="H725" s="70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</row>
    <row r="726" spans="1:23" ht="15.75" customHeight="1" x14ac:dyDescent="0.2">
      <c r="A726" s="32"/>
      <c r="B726" s="33"/>
      <c r="C726" s="11"/>
      <c r="D726" s="11"/>
      <c r="E726" s="28"/>
      <c r="F726" s="15"/>
      <c r="G726" s="70"/>
      <c r="H726" s="70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</row>
    <row r="727" spans="1:23" ht="15.75" customHeight="1" x14ac:dyDescent="0.2">
      <c r="A727" s="32"/>
      <c r="B727" s="33"/>
      <c r="C727" s="11"/>
      <c r="D727" s="11"/>
      <c r="E727" s="28"/>
      <c r="F727" s="15"/>
      <c r="G727" s="70"/>
      <c r="H727" s="70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</row>
    <row r="728" spans="1:23" ht="15.75" customHeight="1" x14ac:dyDescent="0.2">
      <c r="A728" s="32"/>
      <c r="B728" s="33"/>
      <c r="C728" s="11"/>
      <c r="D728" s="11"/>
      <c r="E728" s="28"/>
      <c r="F728" s="15"/>
      <c r="G728" s="70"/>
      <c r="H728" s="70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</row>
    <row r="729" spans="1:23" ht="15.75" customHeight="1" x14ac:dyDescent="0.2">
      <c r="A729" s="32"/>
      <c r="B729" s="33"/>
      <c r="C729" s="11"/>
      <c r="D729" s="11"/>
      <c r="E729" s="28"/>
      <c r="F729" s="15"/>
      <c r="G729" s="70"/>
      <c r="H729" s="70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</row>
    <row r="730" spans="1:23" ht="15.75" customHeight="1" x14ac:dyDescent="0.2">
      <c r="A730" s="32"/>
      <c r="B730" s="33"/>
      <c r="C730" s="11"/>
      <c r="D730" s="11"/>
      <c r="E730" s="28"/>
      <c r="F730" s="15"/>
      <c r="G730" s="70"/>
      <c r="H730" s="70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</row>
    <row r="731" spans="1:23" ht="15.75" customHeight="1" x14ac:dyDescent="0.2">
      <c r="A731" s="32"/>
      <c r="B731" s="33"/>
      <c r="C731" s="11"/>
      <c r="D731" s="11"/>
      <c r="E731" s="28"/>
      <c r="F731" s="15"/>
      <c r="G731" s="70"/>
      <c r="H731" s="70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</row>
    <row r="732" spans="1:23" ht="15.75" customHeight="1" x14ac:dyDescent="0.2">
      <c r="A732" s="32"/>
      <c r="B732" s="33"/>
      <c r="C732" s="11"/>
      <c r="D732" s="11"/>
      <c r="E732" s="28"/>
      <c r="F732" s="15"/>
      <c r="G732" s="70"/>
      <c r="H732" s="70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</row>
    <row r="733" spans="1:23" ht="15.75" customHeight="1" x14ac:dyDescent="0.2">
      <c r="A733" s="32"/>
      <c r="B733" s="33"/>
      <c r="C733" s="11"/>
      <c r="D733" s="11"/>
      <c r="E733" s="28"/>
      <c r="F733" s="15"/>
      <c r="G733" s="70"/>
      <c r="H733" s="70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</row>
    <row r="734" spans="1:23" ht="15.75" customHeight="1" x14ac:dyDescent="0.2">
      <c r="A734" s="32"/>
      <c r="B734" s="33"/>
      <c r="C734" s="11"/>
      <c r="D734" s="11"/>
      <c r="E734" s="28"/>
      <c r="F734" s="15"/>
      <c r="G734" s="70"/>
      <c r="H734" s="70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</row>
    <row r="735" spans="1:23" ht="15.75" customHeight="1" x14ac:dyDescent="0.2">
      <c r="A735" s="32"/>
      <c r="B735" s="33"/>
      <c r="C735" s="11"/>
      <c r="D735" s="11"/>
      <c r="E735" s="28"/>
      <c r="F735" s="15"/>
      <c r="G735" s="70"/>
      <c r="H735" s="70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</row>
    <row r="736" spans="1:23" ht="15.75" customHeight="1" x14ac:dyDescent="0.2">
      <c r="A736" s="32"/>
      <c r="B736" s="33"/>
      <c r="C736" s="11"/>
      <c r="D736" s="11"/>
      <c r="E736" s="28"/>
      <c r="F736" s="15"/>
      <c r="G736" s="70"/>
      <c r="H736" s="70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</row>
    <row r="737" spans="1:23" ht="15.75" customHeight="1" x14ac:dyDescent="0.2">
      <c r="A737" s="32"/>
      <c r="B737" s="33"/>
      <c r="C737" s="11"/>
      <c r="D737" s="11"/>
      <c r="E737" s="28"/>
      <c r="F737" s="15"/>
      <c r="G737" s="70"/>
      <c r="H737" s="70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</row>
    <row r="738" spans="1:23" ht="15.75" customHeight="1" x14ac:dyDescent="0.2">
      <c r="A738" s="32"/>
      <c r="B738" s="33"/>
      <c r="C738" s="11"/>
      <c r="D738" s="11"/>
      <c r="E738" s="28"/>
      <c r="F738" s="15"/>
      <c r="G738" s="70"/>
      <c r="H738" s="70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</row>
    <row r="739" spans="1:23" ht="15.75" customHeight="1" x14ac:dyDescent="0.2">
      <c r="A739" s="32"/>
      <c r="B739" s="33"/>
      <c r="C739" s="11"/>
      <c r="D739" s="11"/>
      <c r="E739" s="28"/>
      <c r="F739" s="15"/>
      <c r="G739" s="70"/>
      <c r="H739" s="70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</row>
    <row r="740" spans="1:23" ht="15.75" customHeight="1" x14ac:dyDescent="0.2">
      <c r="A740" s="32"/>
      <c r="B740" s="33"/>
      <c r="C740" s="11"/>
      <c r="D740" s="11"/>
      <c r="E740" s="28"/>
      <c r="F740" s="15"/>
      <c r="G740" s="70"/>
      <c r="H740" s="70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</row>
    <row r="741" spans="1:23" ht="15.75" customHeight="1" x14ac:dyDescent="0.2">
      <c r="A741" s="32"/>
      <c r="B741" s="33"/>
      <c r="C741" s="11"/>
      <c r="D741" s="11"/>
      <c r="E741" s="28"/>
      <c r="F741" s="15"/>
      <c r="G741" s="70"/>
      <c r="H741" s="70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</row>
    <row r="742" spans="1:23" ht="15.75" customHeight="1" x14ac:dyDescent="0.2">
      <c r="A742" s="32"/>
      <c r="B742" s="33"/>
      <c r="C742" s="11"/>
      <c r="D742" s="11"/>
      <c r="E742" s="28"/>
      <c r="F742" s="15"/>
      <c r="G742" s="70"/>
      <c r="H742" s="70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</row>
    <row r="743" spans="1:23" ht="15.75" customHeight="1" x14ac:dyDescent="0.2">
      <c r="A743" s="32"/>
      <c r="B743" s="33"/>
      <c r="C743" s="11"/>
      <c r="D743" s="11"/>
      <c r="E743" s="28"/>
      <c r="F743" s="15"/>
      <c r="G743" s="70"/>
      <c r="H743" s="70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</row>
    <row r="744" spans="1:23" ht="15.75" customHeight="1" x14ac:dyDescent="0.2">
      <c r="A744" s="32"/>
      <c r="B744" s="33"/>
      <c r="C744" s="11"/>
      <c r="D744" s="11"/>
      <c r="E744" s="28"/>
      <c r="F744" s="15"/>
      <c r="G744" s="70"/>
      <c r="H744" s="70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</row>
    <row r="745" spans="1:23" ht="15.75" customHeight="1" x14ac:dyDescent="0.2">
      <c r="A745" s="32"/>
      <c r="B745" s="33"/>
      <c r="C745" s="11"/>
      <c r="D745" s="11"/>
      <c r="E745" s="28"/>
      <c r="F745" s="15"/>
      <c r="G745" s="70"/>
      <c r="H745" s="70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</row>
    <row r="746" spans="1:23" ht="15.75" customHeight="1" x14ac:dyDescent="0.2">
      <c r="A746" s="32"/>
      <c r="B746" s="33"/>
      <c r="C746" s="11"/>
      <c r="D746" s="11"/>
      <c r="E746" s="28"/>
      <c r="F746" s="15"/>
      <c r="G746" s="70"/>
      <c r="H746" s="70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</row>
    <row r="747" spans="1:23" ht="15.75" customHeight="1" x14ac:dyDescent="0.2">
      <c r="A747" s="32"/>
      <c r="B747" s="33"/>
      <c r="C747" s="11"/>
      <c r="D747" s="11"/>
      <c r="E747" s="28"/>
      <c r="F747" s="15"/>
      <c r="G747" s="70"/>
      <c r="H747" s="70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</row>
    <row r="748" spans="1:23" ht="15.75" customHeight="1" x14ac:dyDescent="0.2">
      <c r="A748" s="32"/>
      <c r="B748" s="33"/>
      <c r="C748" s="11"/>
      <c r="D748" s="11"/>
      <c r="E748" s="28"/>
      <c r="F748" s="15"/>
      <c r="G748" s="70"/>
      <c r="H748" s="70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</row>
    <row r="749" spans="1:23" ht="15.75" customHeight="1" x14ac:dyDescent="0.2">
      <c r="A749" s="32"/>
      <c r="B749" s="33"/>
      <c r="C749" s="11"/>
      <c r="D749" s="11"/>
      <c r="E749" s="28"/>
      <c r="F749" s="15"/>
      <c r="G749" s="70"/>
      <c r="H749" s="70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</row>
    <row r="750" spans="1:23" ht="15.75" customHeight="1" x14ac:dyDescent="0.2">
      <c r="A750" s="32"/>
      <c r="B750" s="33"/>
      <c r="C750" s="11"/>
      <c r="D750" s="11"/>
      <c r="E750" s="28"/>
      <c r="F750" s="15"/>
      <c r="G750" s="70"/>
      <c r="H750" s="70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</row>
    <row r="751" spans="1:23" ht="15.75" customHeight="1" x14ac:dyDescent="0.2">
      <c r="A751" s="32"/>
      <c r="B751" s="33"/>
      <c r="C751" s="11"/>
      <c r="D751" s="11"/>
      <c r="E751" s="28"/>
      <c r="F751" s="15"/>
      <c r="G751" s="70"/>
      <c r="H751" s="70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</row>
    <row r="752" spans="1:23" ht="15.75" customHeight="1" x14ac:dyDescent="0.2">
      <c r="A752" s="32"/>
      <c r="B752" s="33"/>
      <c r="C752" s="11"/>
      <c r="D752" s="11"/>
      <c r="E752" s="28"/>
      <c r="F752" s="15"/>
      <c r="G752" s="70"/>
      <c r="H752" s="70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</row>
    <row r="753" spans="1:23" ht="15.75" customHeight="1" x14ac:dyDescent="0.2">
      <c r="A753" s="32"/>
      <c r="B753" s="33"/>
      <c r="C753" s="11"/>
      <c r="D753" s="11"/>
      <c r="E753" s="28"/>
      <c r="F753" s="15"/>
      <c r="G753" s="70"/>
      <c r="H753" s="70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</row>
    <row r="754" spans="1:23" ht="15.75" customHeight="1" x14ac:dyDescent="0.2">
      <c r="A754" s="32"/>
      <c r="B754" s="33"/>
      <c r="C754" s="11"/>
      <c r="D754" s="11"/>
      <c r="E754" s="28"/>
      <c r="F754" s="15"/>
      <c r="G754" s="70"/>
      <c r="H754" s="70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</row>
    <row r="755" spans="1:23" ht="15.75" customHeight="1" x14ac:dyDescent="0.2">
      <c r="A755" s="32"/>
      <c r="B755" s="33"/>
      <c r="C755" s="11"/>
      <c r="D755" s="11"/>
      <c r="E755" s="28"/>
      <c r="F755" s="15"/>
      <c r="G755" s="70"/>
      <c r="H755" s="70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</row>
    <row r="756" spans="1:23" ht="15.75" customHeight="1" x14ac:dyDescent="0.2">
      <c r="A756" s="32"/>
      <c r="B756" s="33"/>
      <c r="C756" s="11"/>
      <c r="D756" s="11"/>
      <c r="E756" s="28"/>
      <c r="F756" s="15"/>
      <c r="G756" s="70"/>
      <c r="H756" s="70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</row>
    <row r="757" spans="1:23" ht="15.75" customHeight="1" x14ac:dyDescent="0.2">
      <c r="A757" s="32"/>
      <c r="B757" s="33"/>
      <c r="C757" s="11"/>
      <c r="D757" s="11"/>
      <c r="E757" s="28"/>
      <c r="F757" s="15"/>
      <c r="G757" s="70"/>
      <c r="H757" s="70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</row>
    <row r="758" spans="1:23" ht="15.75" customHeight="1" x14ac:dyDescent="0.2">
      <c r="A758" s="32"/>
      <c r="B758" s="33"/>
      <c r="C758" s="11"/>
      <c r="D758" s="11"/>
      <c r="E758" s="28"/>
      <c r="F758" s="15"/>
      <c r="G758" s="70"/>
      <c r="H758" s="70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</row>
    <row r="759" spans="1:23" ht="15.75" customHeight="1" x14ac:dyDescent="0.2">
      <c r="A759" s="32"/>
      <c r="B759" s="33"/>
      <c r="C759" s="11"/>
      <c r="D759" s="11"/>
      <c r="E759" s="28"/>
      <c r="F759" s="15"/>
      <c r="G759" s="70"/>
      <c r="H759" s="70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</row>
    <row r="760" spans="1:23" ht="15.75" customHeight="1" x14ac:dyDescent="0.2">
      <c r="A760" s="32"/>
      <c r="B760" s="33"/>
      <c r="C760" s="11"/>
      <c r="D760" s="11"/>
      <c r="E760" s="28"/>
      <c r="F760" s="15"/>
      <c r="G760" s="70"/>
      <c r="H760" s="70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</row>
    <row r="761" spans="1:23" ht="15.75" customHeight="1" x14ac:dyDescent="0.2">
      <c r="A761" s="32"/>
      <c r="B761" s="33"/>
      <c r="C761" s="11"/>
      <c r="D761" s="11"/>
      <c r="E761" s="28"/>
      <c r="F761" s="15"/>
      <c r="G761" s="70"/>
      <c r="H761" s="70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</row>
    <row r="762" spans="1:23" ht="15.75" customHeight="1" x14ac:dyDescent="0.2">
      <c r="A762" s="32"/>
      <c r="B762" s="33"/>
      <c r="C762" s="11"/>
      <c r="D762" s="11"/>
      <c r="E762" s="28"/>
      <c r="F762" s="15"/>
      <c r="G762" s="70"/>
      <c r="H762" s="70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</row>
    <row r="763" spans="1:23" ht="15.75" customHeight="1" x14ac:dyDescent="0.2">
      <c r="A763" s="32"/>
      <c r="B763" s="33"/>
      <c r="C763" s="11"/>
      <c r="D763" s="11"/>
      <c r="E763" s="28"/>
      <c r="F763" s="15"/>
      <c r="G763" s="70"/>
      <c r="H763" s="70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</row>
    <row r="764" spans="1:23" ht="15.75" customHeight="1" x14ac:dyDescent="0.2">
      <c r="A764" s="32"/>
      <c r="B764" s="33"/>
      <c r="C764" s="11"/>
      <c r="D764" s="11"/>
      <c r="E764" s="28"/>
      <c r="F764" s="15"/>
      <c r="G764" s="70"/>
      <c r="H764" s="70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</row>
    <row r="765" spans="1:23" ht="15.75" customHeight="1" x14ac:dyDescent="0.2">
      <c r="A765" s="32"/>
      <c r="B765" s="33"/>
      <c r="C765" s="11"/>
      <c r="D765" s="11"/>
      <c r="E765" s="28"/>
      <c r="F765" s="15"/>
      <c r="G765" s="70"/>
      <c r="H765" s="70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</row>
    <row r="766" spans="1:23" ht="15.75" customHeight="1" x14ac:dyDescent="0.2">
      <c r="A766" s="32"/>
      <c r="B766" s="33"/>
      <c r="C766" s="11"/>
      <c r="D766" s="11"/>
      <c r="E766" s="28"/>
      <c r="F766" s="15"/>
      <c r="G766" s="70"/>
      <c r="H766" s="70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</row>
    <row r="767" spans="1:23" ht="15.75" customHeight="1" x14ac:dyDescent="0.2">
      <c r="A767" s="32"/>
      <c r="B767" s="33"/>
      <c r="C767" s="11"/>
      <c r="D767" s="11"/>
      <c r="E767" s="28"/>
      <c r="F767" s="15"/>
      <c r="G767" s="70"/>
      <c r="H767" s="70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</row>
    <row r="768" spans="1:23" ht="15.75" customHeight="1" x14ac:dyDescent="0.2">
      <c r="A768" s="32"/>
      <c r="B768" s="33"/>
      <c r="C768" s="11"/>
      <c r="D768" s="11"/>
      <c r="E768" s="28"/>
      <c r="F768" s="15"/>
      <c r="G768" s="70"/>
      <c r="H768" s="70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</row>
    <row r="769" spans="1:23" ht="15.75" customHeight="1" x14ac:dyDescent="0.2">
      <c r="A769" s="32"/>
      <c r="B769" s="33"/>
      <c r="C769" s="11"/>
      <c r="D769" s="11"/>
      <c r="E769" s="28"/>
      <c r="F769" s="15"/>
      <c r="G769" s="70"/>
      <c r="H769" s="70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</row>
    <row r="770" spans="1:23" ht="15.75" customHeight="1" x14ac:dyDescent="0.2">
      <c r="A770" s="32"/>
      <c r="B770" s="33"/>
      <c r="C770" s="11"/>
      <c r="D770" s="11"/>
      <c r="E770" s="28"/>
      <c r="F770" s="15"/>
      <c r="G770" s="70"/>
      <c r="H770" s="70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</row>
    <row r="771" spans="1:23" ht="15.75" customHeight="1" x14ac:dyDescent="0.2">
      <c r="A771" s="32"/>
      <c r="B771" s="33"/>
      <c r="C771" s="11"/>
      <c r="D771" s="11"/>
      <c r="E771" s="28"/>
      <c r="F771" s="15"/>
      <c r="G771" s="70"/>
      <c r="H771" s="70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</row>
    <row r="772" spans="1:23" ht="15.75" customHeight="1" x14ac:dyDescent="0.2">
      <c r="A772" s="32"/>
      <c r="B772" s="33"/>
      <c r="C772" s="11"/>
      <c r="D772" s="11"/>
      <c r="E772" s="28"/>
      <c r="F772" s="15"/>
      <c r="G772" s="70"/>
      <c r="H772" s="70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</row>
    <row r="773" spans="1:23" ht="15.75" customHeight="1" x14ac:dyDescent="0.2">
      <c r="A773" s="32"/>
      <c r="B773" s="33"/>
      <c r="C773" s="11"/>
      <c r="D773" s="11"/>
      <c r="E773" s="28"/>
      <c r="F773" s="15"/>
      <c r="G773" s="70"/>
      <c r="H773" s="70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</row>
    <row r="774" spans="1:23" ht="15.75" customHeight="1" x14ac:dyDescent="0.2">
      <c r="A774" s="32"/>
      <c r="B774" s="33"/>
      <c r="C774" s="11"/>
      <c r="D774" s="11"/>
      <c r="E774" s="28"/>
      <c r="F774" s="15"/>
      <c r="G774" s="70"/>
      <c r="H774" s="70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</row>
    <row r="775" spans="1:23" ht="15.75" customHeight="1" x14ac:dyDescent="0.2">
      <c r="A775" s="32"/>
      <c r="B775" s="33"/>
      <c r="C775" s="11"/>
      <c r="D775" s="11"/>
      <c r="E775" s="28"/>
      <c r="F775" s="15"/>
      <c r="G775" s="70"/>
      <c r="H775" s="70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</row>
    <row r="776" spans="1:23" ht="15.75" customHeight="1" x14ac:dyDescent="0.2">
      <c r="A776" s="32"/>
      <c r="B776" s="33"/>
      <c r="C776" s="11"/>
      <c r="D776" s="11"/>
      <c r="E776" s="28"/>
      <c r="F776" s="15"/>
      <c r="G776" s="70"/>
      <c r="H776" s="70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</row>
    <row r="777" spans="1:23" ht="15.75" customHeight="1" x14ac:dyDescent="0.2">
      <c r="A777" s="32"/>
      <c r="B777" s="33"/>
      <c r="C777" s="11"/>
      <c r="D777" s="11"/>
      <c r="E777" s="28"/>
      <c r="F777" s="15"/>
      <c r="G777" s="70"/>
      <c r="H777" s="70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</row>
    <row r="778" spans="1:23" ht="15.75" customHeight="1" x14ac:dyDescent="0.2">
      <c r="A778" s="32"/>
      <c r="B778" s="33"/>
      <c r="C778" s="11"/>
      <c r="D778" s="11"/>
      <c r="E778" s="28"/>
      <c r="F778" s="15"/>
      <c r="G778" s="70"/>
      <c r="H778" s="70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</row>
    <row r="779" spans="1:23" ht="15.75" customHeight="1" x14ac:dyDescent="0.2">
      <c r="A779" s="32"/>
      <c r="B779" s="33"/>
      <c r="C779" s="11"/>
      <c r="D779" s="11"/>
      <c r="E779" s="28"/>
      <c r="F779" s="15"/>
      <c r="G779" s="70"/>
      <c r="H779" s="70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</row>
    <row r="780" spans="1:23" ht="15.75" customHeight="1" x14ac:dyDescent="0.2">
      <c r="A780" s="32"/>
      <c r="B780" s="33"/>
      <c r="C780" s="11"/>
      <c r="D780" s="11"/>
      <c r="E780" s="28"/>
      <c r="F780" s="15"/>
      <c r="G780" s="70"/>
      <c r="H780" s="70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</row>
    <row r="781" spans="1:23" ht="15.75" customHeight="1" x14ac:dyDescent="0.2">
      <c r="A781" s="32"/>
      <c r="B781" s="33"/>
      <c r="C781" s="11"/>
      <c r="D781" s="11"/>
      <c r="E781" s="28"/>
      <c r="F781" s="15"/>
      <c r="G781" s="70"/>
      <c r="H781" s="70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</row>
    <row r="782" spans="1:23" ht="15.75" customHeight="1" x14ac:dyDescent="0.2">
      <c r="A782" s="32"/>
      <c r="B782" s="33"/>
      <c r="C782" s="11"/>
      <c r="D782" s="11"/>
      <c r="E782" s="28"/>
      <c r="F782" s="15"/>
      <c r="G782" s="70"/>
      <c r="H782" s="70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</row>
    <row r="783" spans="1:23" ht="15.75" customHeight="1" x14ac:dyDescent="0.2">
      <c r="A783" s="32"/>
      <c r="B783" s="33"/>
      <c r="C783" s="11"/>
      <c r="D783" s="11"/>
      <c r="E783" s="28"/>
      <c r="F783" s="15"/>
      <c r="G783" s="70"/>
      <c r="H783" s="70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</row>
    <row r="784" spans="1:23" ht="15.75" customHeight="1" x14ac:dyDescent="0.2">
      <c r="A784" s="32"/>
      <c r="B784" s="33"/>
      <c r="C784" s="11"/>
      <c r="D784" s="11"/>
      <c r="E784" s="28"/>
      <c r="F784" s="15"/>
      <c r="G784" s="70"/>
      <c r="H784" s="70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</row>
    <row r="785" spans="1:23" ht="15.75" customHeight="1" x14ac:dyDescent="0.2">
      <c r="A785" s="32"/>
      <c r="B785" s="33"/>
      <c r="C785" s="11"/>
      <c r="D785" s="11"/>
      <c r="E785" s="28"/>
      <c r="F785" s="15"/>
      <c r="G785" s="70"/>
      <c r="H785" s="70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</row>
    <row r="786" spans="1:23" ht="15.75" customHeight="1" x14ac:dyDescent="0.2">
      <c r="A786" s="32"/>
      <c r="B786" s="33"/>
      <c r="C786" s="11"/>
      <c r="D786" s="11"/>
      <c r="E786" s="28"/>
      <c r="F786" s="15"/>
      <c r="G786" s="70"/>
      <c r="H786" s="70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</row>
    <row r="787" spans="1:23" ht="15.75" customHeight="1" x14ac:dyDescent="0.2">
      <c r="A787" s="32"/>
      <c r="B787" s="33"/>
      <c r="C787" s="11"/>
      <c r="D787" s="11"/>
      <c r="E787" s="28"/>
      <c r="F787" s="15"/>
      <c r="G787" s="70"/>
      <c r="H787" s="70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</row>
    <row r="788" spans="1:23" ht="15.75" customHeight="1" x14ac:dyDescent="0.2">
      <c r="A788" s="32"/>
      <c r="B788" s="33"/>
      <c r="C788" s="11"/>
      <c r="D788" s="11"/>
      <c r="E788" s="28"/>
      <c r="F788" s="15"/>
      <c r="G788" s="70"/>
      <c r="H788" s="70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</row>
    <row r="789" spans="1:23" ht="15.75" customHeight="1" x14ac:dyDescent="0.2">
      <c r="A789" s="32"/>
      <c r="B789" s="33"/>
      <c r="C789" s="11"/>
      <c r="D789" s="11"/>
      <c r="E789" s="28"/>
      <c r="F789" s="15"/>
      <c r="G789" s="70"/>
      <c r="H789" s="70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</row>
    <row r="790" spans="1:23" ht="15.75" customHeight="1" x14ac:dyDescent="0.2">
      <c r="A790" s="32"/>
      <c r="B790" s="33"/>
      <c r="C790" s="11"/>
      <c r="D790" s="11"/>
      <c r="E790" s="28"/>
      <c r="F790" s="15"/>
      <c r="G790" s="70"/>
      <c r="H790" s="70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</row>
    <row r="791" spans="1:23" ht="15.75" customHeight="1" x14ac:dyDescent="0.2">
      <c r="A791" s="32"/>
      <c r="B791" s="33"/>
      <c r="C791" s="11"/>
      <c r="D791" s="11"/>
      <c r="E791" s="28"/>
      <c r="F791" s="15"/>
      <c r="G791" s="70"/>
      <c r="H791" s="70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</row>
    <row r="792" spans="1:23" ht="15.75" customHeight="1" x14ac:dyDescent="0.2">
      <c r="A792" s="32"/>
      <c r="B792" s="33"/>
      <c r="C792" s="11"/>
      <c r="D792" s="11"/>
      <c r="E792" s="28"/>
      <c r="F792" s="15"/>
      <c r="G792" s="70"/>
      <c r="H792" s="70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</row>
    <row r="793" spans="1:23" ht="15.75" customHeight="1" x14ac:dyDescent="0.2">
      <c r="A793" s="32"/>
      <c r="B793" s="33"/>
      <c r="C793" s="11"/>
      <c r="D793" s="11"/>
      <c r="E793" s="28"/>
      <c r="F793" s="15"/>
      <c r="G793" s="70"/>
      <c r="H793" s="70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</row>
    <row r="794" spans="1:23" ht="15.75" customHeight="1" x14ac:dyDescent="0.2">
      <c r="A794" s="32"/>
      <c r="B794" s="33"/>
      <c r="C794" s="11"/>
      <c r="D794" s="11"/>
      <c r="E794" s="28"/>
      <c r="F794" s="15"/>
      <c r="G794" s="70"/>
      <c r="H794" s="70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</row>
    <row r="795" spans="1:23" ht="15.75" customHeight="1" x14ac:dyDescent="0.2">
      <c r="A795" s="32"/>
      <c r="B795" s="33"/>
      <c r="C795" s="11"/>
      <c r="D795" s="11"/>
      <c r="E795" s="28"/>
      <c r="F795" s="15"/>
      <c r="G795" s="70"/>
      <c r="H795" s="70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</row>
    <row r="796" spans="1:23" ht="15.75" customHeight="1" x14ac:dyDescent="0.2">
      <c r="A796" s="32"/>
      <c r="B796" s="33"/>
      <c r="C796" s="11"/>
      <c r="D796" s="11"/>
      <c r="E796" s="28"/>
      <c r="F796" s="15"/>
      <c r="G796" s="70"/>
      <c r="H796" s="70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</row>
    <row r="797" spans="1:23" ht="15.75" customHeight="1" x14ac:dyDescent="0.2">
      <c r="A797" s="32"/>
      <c r="B797" s="33"/>
      <c r="C797" s="11"/>
      <c r="D797" s="11"/>
      <c r="E797" s="28"/>
      <c r="F797" s="15"/>
      <c r="G797" s="70"/>
      <c r="H797" s="70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</row>
    <row r="798" spans="1:23" ht="15.75" customHeight="1" x14ac:dyDescent="0.2">
      <c r="A798" s="32"/>
      <c r="B798" s="33"/>
      <c r="C798" s="11"/>
      <c r="D798" s="11"/>
      <c r="E798" s="28"/>
      <c r="F798" s="15"/>
      <c r="G798" s="70"/>
      <c r="H798" s="70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</row>
    <row r="799" spans="1:23" ht="15.75" customHeight="1" x14ac:dyDescent="0.2">
      <c r="A799" s="32"/>
      <c r="B799" s="33"/>
      <c r="C799" s="11"/>
      <c r="D799" s="11"/>
      <c r="E799" s="28"/>
      <c r="F799" s="15"/>
      <c r="G799" s="70"/>
      <c r="H799" s="70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</row>
    <row r="800" spans="1:23" ht="15.75" customHeight="1" x14ac:dyDescent="0.2">
      <c r="A800" s="32"/>
      <c r="B800" s="33"/>
      <c r="C800" s="11"/>
      <c r="D800" s="11"/>
      <c r="E800" s="28"/>
      <c r="F800" s="15"/>
      <c r="G800" s="70"/>
      <c r="H800" s="70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</row>
    <row r="801" spans="1:23" ht="15.75" customHeight="1" x14ac:dyDescent="0.2">
      <c r="A801" s="32"/>
      <c r="B801" s="33"/>
      <c r="C801" s="11"/>
      <c r="D801" s="11"/>
      <c r="E801" s="28"/>
      <c r="F801" s="15"/>
      <c r="G801" s="70"/>
      <c r="H801" s="70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</row>
    <row r="802" spans="1:23" ht="15.75" customHeight="1" x14ac:dyDescent="0.2">
      <c r="A802" s="32"/>
      <c r="B802" s="33"/>
      <c r="C802" s="11"/>
      <c r="D802" s="11"/>
      <c r="E802" s="28"/>
      <c r="F802" s="15"/>
      <c r="G802" s="70"/>
      <c r="H802" s="70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</row>
    <row r="803" spans="1:23" ht="15.75" customHeight="1" x14ac:dyDescent="0.2">
      <c r="A803" s="32"/>
      <c r="B803" s="33"/>
      <c r="C803" s="11"/>
      <c r="D803" s="11"/>
      <c r="E803" s="28"/>
      <c r="F803" s="15"/>
      <c r="G803" s="70"/>
      <c r="H803" s="70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</row>
    <row r="804" spans="1:23" ht="15.75" customHeight="1" x14ac:dyDescent="0.2">
      <c r="A804" s="32"/>
      <c r="B804" s="33"/>
      <c r="C804" s="11"/>
      <c r="D804" s="11"/>
      <c r="E804" s="28"/>
      <c r="F804" s="15"/>
      <c r="G804" s="70"/>
      <c r="H804" s="70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</row>
    <row r="805" spans="1:23" ht="15.75" customHeight="1" x14ac:dyDescent="0.2">
      <c r="A805" s="32"/>
      <c r="B805" s="33"/>
      <c r="C805" s="11"/>
      <c r="D805" s="11"/>
      <c r="E805" s="28"/>
      <c r="F805" s="15"/>
      <c r="G805" s="70"/>
      <c r="H805" s="70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</row>
    <row r="806" spans="1:23" ht="15.75" customHeight="1" x14ac:dyDescent="0.2">
      <c r="A806" s="32"/>
      <c r="B806" s="33"/>
      <c r="C806" s="11"/>
      <c r="D806" s="11"/>
      <c r="E806" s="28"/>
      <c r="F806" s="15"/>
      <c r="G806" s="70"/>
      <c r="H806" s="70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</row>
    <row r="807" spans="1:23" ht="15.75" customHeight="1" x14ac:dyDescent="0.2">
      <c r="A807" s="32"/>
      <c r="B807" s="33"/>
      <c r="C807" s="11"/>
      <c r="D807" s="11"/>
      <c r="E807" s="28"/>
      <c r="F807" s="15"/>
      <c r="G807" s="70"/>
      <c r="H807" s="70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</row>
    <row r="808" spans="1:23" ht="15.75" customHeight="1" x14ac:dyDescent="0.2">
      <c r="A808" s="32"/>
      <c r="B808" s="33"/>
      <c r="C808" s="11"/>
      <c r="D808" s="11"/>
      <c r="E808" s="28"/>
      <c r="F808" s="15"/>
      <c r="G808" s="70"/>
      <c r="H808" s="70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</row>
    <row r="809" spans="1:23" ht="15.75" customHeight="1" x14ac:dyDescent="0.2">
      <c r="A809" s="32"/>
      <c r="B809" s="33"/>
      <c r="C809" s="11"/>
      <c r="D809" s="11"/>
      <c r="E809" s="28"/>
      <c r="F809" s="15"/>
      <c r="G809" s="70"/>
      <c r="H809" s="70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</row>
    <row r="810" spans="1:23" ht="15.75" customHeight="1" x14ac:dyDescent="0.2">
      <c r="A810" s="32"/>
      <c r="B810" s="33"/>
      <c r="C810" s="11"/>
      <c r="D810" s="11"/>
      <c r="E810" s="28"/>
      <c r="F810" s="15"/>
      <c r="G810" s="70"/>
      <c r="H810" s="70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</row>
    <row r="811" spans="1:23" ht="15.75" customHeight="1" x14ac:dyDescent="0.2">
      <c r="A811" s="32"/>
      <c r="B811" s="33"/>
      <c r="C811" s="11"/>
      <c r="D811" s="11"/>
      <c r="E811" s="28"/>
      <c r="F811" s="15"/>
      <c r="G811" s="70"/>
      <c r="H811" s="70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</row>
    <row r="812" spans="1:23" ht="15.75" customHeight="1" x14ac:dyDescent="0.2">
      <c r="A812" s="32"/>
      <c r="B812" s="33"/>
      <c r="C812" s="11"/>
      <c r="D812" s="11"/>
      <c r="E812" s="28"/>
      <c r="F812" s="15"/>
      <c r="G812" s="70"/>
      <c r="H812" s="70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</row>
    <row r="813" spans="1:23" ht="15.75" customHeight="1" x14ac:dyDescent="0.2">
      <c r="A813" s="32"/>
      <c r="B813" s="33"/>
      <c r="C813" s="11"/>
      <c r="D813" s="11"/>
      <c r="E813" s="28"/>
      <c r="F813" s="15"/>
      <c r="G813" s="70"/>
      <c r="H813" s="70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</row>
    <row r="814" spans="1:23" ht="15.75" customHeight="1" x14ac:dyDescent="0.2">
      <c r="A814" s="32"/>
      <c r="B814" s="33"/>
      <c r="C814" s="11"/>
      <c r="D814" s="11"/>
      <c r="E814" s="28"/>
      <c r="F814" s="15"/>
      <c r="G814" s="70"/>
      <c r="H814" s="70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</row>
    <row r="815" spans="1:23" ht="15.75" customHeight="1" x14ac:dyDescent="0.2">
      <c r="A815" s="32"/>
      <c r="B815" s="33"/>
      <c r="C815" s="11"/>
      <c r="D815" s="11"/>
      <c r="E815" s="28"/>
      <c r="F815" s="15"/>
      <c r="G815" s="70"/>
      <c r="H815" s="70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</row>
    <row r="816" spans="1:23" ht="15.75" customHeight="1" x14ac:dyDescent="0.2">
      <c r="A816" s="32"/>
      <c r="B816" s="33"/>
      <c r="C816" s="11"/>
      <c r="D816" s="11"/>
      <c r="E816" s="28"/>
      <c r="F816" s="15"/>
      <c r="G816" s="70"/>
      <c r="H816" s="70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</row>
    <row r="817" spans="1:23" ht="15.75" customHeight="1" x14ac:dyDescent="0.2">
      <c r="A817" s="32"/>
      <c r="B817" s="33"/>
      <c r="C817" s="11"/>
      <c r="D817" s="11"/>
      <c r="E817" s="28"/>
      <c r="F817" s="15"/>
      <c r="G817" s="70"/>
      <c r="H817" s="70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</row>
    <row r="818" spans="1:23" ht="15.75" customHeight="1" x14ac:dyDescent="0.2">
      <c r="A818" s="32"/>
      <c r="B818" s="33"/>
      <c r="C818" s="11"/>
      <c r="D818" s="11"/>
      <c r="E818" s="28"/>
      <c r="F818" s="15"/>
      <c r="G818" s="70"/>
      <c r="H818" s="70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</row>
    <row r="819" spans="1:23" ht="15.75" customHeight="1" x14ac:dyDescent="0.2">
      <c r="A819" s="32"/>
      <c r="B819" s="33"/>
      <c r="C819" s="11"/>
      <c r="D819" s="11"/>
      <c r="E819" s="28"/>
      <c r="F819" s="15"/>
      <c r="G819" s="70"/>
      <c r="H819" s="70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</row>
    <row r="820" spans="1:23" ht="15.75" customHeight="1" x14ac:dyDescent="0.2">
      <c r="A820" s="32"/>
      <c r="B820" s="33"/>
      <c r="C820" s="11"/>
      <c r="D820" s="11"/>
      <c r="E820" s="28"/>
      <c r="F820" s="15"/>
      <c r="G820" s="70"/>
      <c r="H820" s="70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</row>
    <row r="821" spans="1:23" ht="15.75" customHeight="1" x14ac:dyDescent="0.2">
      <c r="A821" s="32"/>
      <c r="B821" s="33"/>
      <c r="C821" s="11"/>
      <c r="D821" s="11"/>
      <c r="E821" s="28"/>
      <c r="F821" s="15"/>
      <c r="G821" s="70"/>
      <c r="H821" s="70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</row>
    <row r="822" spans="1:23" ht="15.75" customHeight="1" x14ac:dyDescent="0.2">
      <c r="A822" s="32"/>
      <c r="B822" s="33"/>
      <c r="C822" s="11"/>
      <c r="D822" s="11"/>
      <c r="E822" s="28"/>
      <c r="F822" s="15"/>
      <c r="G822" s="70"/>
      <c r="H822" s="70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</row>
    <row r="823" spans="1:23" ht="15.75" customHeight="1" x14ac:dyDescent="0.2">
      <c r="A823" s="32"/>
      <c r="B823" s="33"/>
      <c r="C823" s="11"/>
      <c r="D823" s="11"/>
      <c r="E823" s="28"/>
      <c r="F823" s="15"/>
      <c r="G823" s="70"/>
      <c r="H823" s="70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</row>
    <row r="824" spans="1:23" ht="15.75" customHeight="1" x14ac:dyDescent="0.2">
      <c r="A824" s="32"/>
      <c r="B824" s="33"/>
      <c r="C824" s="11"/>
      <c r="D824" s="11"/>
      <c r="E824" s="28"/>
      <c r="F824" s="15"/>
      <c r="G824" s="70"/>
      <c r="H824" s="70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</row>
    <row r="825" spans="1:23" ht="15.75" customHeight="1" x14ac:dyDescent="0.2">
      <c r="A825" s="32"/>
      <c r="B825" s="33"/>
      <c r="C825" s="11"/>
      <c r="D825" s="11"/>
      <c r="E825" s="28"/>
      <c r="F825" s="15"/>
      <c r="G825" s="70"/>
      <c r="H825" s="70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</row>
    <row r="826" spans="1:23" ht="15.75" customHeight="1" x14ac:dyDescent="0.2">
      <c r="A826" s="32"/>
      <c r="B826" s="33"/>
      <c r="C826" s="11"/>
      <c r="D826" s="11"/>
      <c r="E826" s="28"/>
      <c r="F826" s="15"/>
      <c r="G826" s="70"/>
      <c r="H826" s="70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</row>
    <row r="827" spans="1:23" ht="15.75" customHeight="1" x14ac:dyDescent="0.2">
      <c r="A827" s="32"/>
      <c r="B827" s="33"/>
      <c r="C827" s="11"/>
      <c r="D827" s="11"/>
      <c r="E827" s="28"/>
      <c r="F827" s="15"/>
      <c r="G827" s="70"/>
      <c r="H827" s="70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</row>
    <row r="828" spans="1:23" ht="15.75" customHeight="1" x14ac:dyDescent="0.2">
      <c r="A828" s="32"/>
      <c r="B828" s="33"/>
      <c r="C828" s="11"/>
      <c r="D828" s="11"/>
      <c r="E828" s="28"/>
      <c r="F828" s="15"/>
      <c r="G828" s="70"/>
      <c r="H828" s="70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</row>
    <row r="829" spans="1:23" ht="15.75" customHeight="1" x14ac:dyDescent="0.2">
      <c r="A829" s="32"/>
      <c r="B829" s="33"/>
      <c r="C829" s="11"/>
      <c r="D829" s="11"/>
      <c r="E829" s="28"/>
      <c r="F829" s="15"/>
      <c r="G829" s="70"/>
      <c r="H829" s="70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</row>
    <row r="830" spans="1:23" ht="15.75" customHeight="1" x14ac:dyDescent="0.2">
      <c r="A830" s="32"/>
      <c r="B830" s="33"/>
      <c r="C830" s="11"/>
      <c r="D830" s="11"/>
      <c r="E830" s="28"/>
      <c r="F830" s="15"/>
      <c r="G830" s="70"/>
      <c r="H830" s="70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</row>
    <row r="831" spans="1:23" ht="15.75" customHeight="1" x14ac:dyDescent="0.2">
      <c r="A831" s="32"/>
      <c r="B831" s="33"/>
      <c r="C831" s="11"/>
      <c r="D831" s="11"/>
      <c r="E831" s="28"/>
      <c r="F831" s="15"/>
      <c r="G831" s="70"/>
      <c r="H831" s="70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</row>
    <row r="832" spans="1:23" ht="15.75" customHeight="1" x14ac:dyDescent="0.2">
      <c r="A832" s="32"/>
      <c r="B832" s="33"/>
      <c r="C832" s="11"/>
      <c r="D832" s="11"/>
      <c r="E832" s="28"/>
      <c r="F832" s="15"/>
      <c r="G832" s="70"/>
      <c r="H832" s="70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</row>
    <row r="833" spans="1:23" ht="15.75" customHeight="1" x14ac:dyDescent="0.2">
      <c r="A833" s="32"/>
      <c r="B833" s="33"/>
      <c r="C833" s="11"/>
      <c r="D833" s="11"/>
      <c r="E833" s="28"/>
      <c r="F833" s="15"/>
      <c r="G833" s="70"/>
      <c r="H833" s="70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</row>
    <row r="834" spans="1:23" ht="15.75" customHeight="1" x14ac:dyDescent="0.2">
      <c r="A834" s="32"/>
      <c r="B834" s="33"/>
      <c r="C834" s="11"/>
      <c r="D834" s="11"/>
      <c r="E834" s="28"/>
      <c r="F834" s="15"/>
      <c r="G834" s="70"/>
      <c r="H834" s="70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</row>
    <row r="835" spans="1:23" ht="15.75" customHeight="1" x14ac:dyDescent="0.2">
      <c r="A835" s="32"/>
      <c r="B835" s="33"/>
      <c r="C835" s="11"/>
      <c r="D835" s="11"/>
      <c r="E835" s="28"/>
      <c r="F835" s="15"/>
      <c r="G835" s="70"/>
      <c r="H835" s="70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</row>
    <row r="836" spans="1:23" ht="15.75" customHeight="1" x14ac:dyDescent="0.2">
      <c r="A836" s="32"/>
      <c r="B836" s="33"/>
      <c r="C836" s="11"/>
      <c r="D836" s="11"/>
      <c r="E836" s="28"/>
      <c r="F836" s="15"/>
      <c r="G836" s="70"/>
      <c r="H836" s="70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</row>
    <row r="837" spans="1:23" ht="15.75" customHeight="1" x14ac:dyDescent="0.2">
      <c r="A837" s="32"/>
      <c r="B837" s="33"/>
      <c r="C837" s="11"/>
      <c r="D837" s="11"/>
      <c r="E837" s="28"/>
      <c r="F837" s="15"/>
      <c r="G837" s="70"/>
      <c r="H837" s="70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</row>
    <row r="838" spans="1:23" ht="15.75" customHeight="1" x14ac:dyDescent="0.2">
      <c r="A838" s="32"/>
      <c r="B838" s="33"/>
      <c r="C838" s="11"/>
      <c r="D838" s="11"/>
      <c r="E838" s="28"/>
      <c r="F838" s="15"/>
      <c r="G838" s="70"/>
      <c r="H838" s="70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</row>
    <row r="839" spans="1:23" ht="15.75" customHeight="1" x14ac:dyDescent="0.2">
      <c r="A839" s="32"/>
      <c r="B839" s="33"/>
      <c r="C839" s="11"/>
      <c r="D839" s="11"/>
      <c r="E839" s="28"/>
      <c r="F839" s="15"/>
      <c r="G839" s="70"/>
      <c r="H839" s="70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</row>
    <row r="840" spans="1:23" ht="15.75" customHeight="1" x14ac:dyDescent="0.2">
      <c r="A840" s="32"/>
      <c r="B840" s="33"/>
      <c r="C840" s="11"/>
      <c r="D840" s="11"/>
      <c r="E840" s="28"/>
      <c r="F840" s="15"/>
      <c r="G840" s="70"/>
      <c r="H840" s="70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</row>
    <row r="841" spans="1:23" ht="15.75" customHeight="1" x14ac:dyDescent="0.2">
      <c r="A841" s="32"/>
      <c r="B841" s="33"/>
      <c r="C841" s="11"/>
      <c r="D841" s="11"/>
      <c r="E841" s="28"/>
      <c r="F841" s="15"/>
      <c r="G841" s="70"/>
      <c r="H841" s="70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</row>
    <row r="842" spans="1:23" ht="15.75" customHeight="1" x14ac:dyDescent="0.2">
      <c r="A842" s="32"/>
      <c r="B842" s="33"/>
      <c r="C842" s="11"/>
      <c r="D842" s="11"/>
      <c r="E842" s="28"/>
      <c r="F842" s="15"/>
      <c r="G842" s="70"/>
      <c r="H842" s="70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</row>
    <row r="843" spans="1:23" ht="15.75" customHeight="1" x14ac:dyDescent="0.2">
      <c r="A843" s="32"/>
      <c r="B843" s="33"/>
      <c r="C843" s="11"/>
      <c r="D843" s="11"/>
      <c r="E843" s="28"/>
      <c r="F843" s="15"/>
      <c r="G843" s="70"/>
      <c r="H843" s="70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</row>
    <row r="844" spans="1:23" ht="15.75" customHeight="1" x14ac:dyDescent="0.2">
      <c r="A844" s="32"/>
      <c r="B844" s="33"/>
      <c r="C844" s="11"/>
      <c r="D844" s="11"/>
      <c r="E844" s="28"/>
      <c r="F844" s="15"/>
      <c r="G844" s="70"/>
      <c r="H844" s="70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</row>
    <row r="845" spans="1:23" ht="15.75" customHeight="1" x14ac:dyDescent="0.2">
      <c r="A845" s="32"/>
      <c r="B845" s="33"/>
      <c r="C845" s="11"/>
      <c r="D845" s="11"/>
      <c r="E845" s="28"/>
      <c r="F845" s="15"/>
      <c r="G845" s="70"/>
      <c r="H845" s="70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</row>
    <row r="846" spans="1:23" ht="15.75" customHeight="1" x14ac:dyDescent="0.2">
      <c r="A846" s="32"/>
      <c r="B846" s="33"/>
      <c r="C846" s="11"/>
      <c r="D846" s="11"/>
      <c r="E846" s="28"/>
      <c r="F846" s="15"/>
      <c r="G846" s="70"/>
      <c r="H846" s="70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</row>
    <row r="847" spans="1:23" ht="15.75" customHeight="1" x14ac:dyDescent="0.2">
      <c r="A847" s="32"/>
      <c r="B847" s="33"/>
      <c r="C847" s="11"/>
      <c r="D847" s="11"/>
      <c r="E847" s="28"/>
      <c r="F847" s="15"/>
      <c r="G847" s="70"/>
      <c r="H847" s="70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</row>
    <row r="848" spans="1:23" ht="15.75" customHeight="1" x14ac:dyDescent="0.2">
      <c r="A848" s="32"/>
      <c r="B848" s="33"/>
      <c r="C848" s="11"/>
      <c r="D848" s="11"/>
      <c r="E848" s="28"/>
      <c r="F848" s="15"/>
      <c r="G848" s="70"/>
      <c r="H848" s="70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</row>
    <row r="849" spans="1:23" ht="15.75" customHeight="1" x14ac:dyDescent="0.2">
      <c r="A849" s="32"/>
      <c r="B849" s="33"/>
      <c r="C849" s="11"/>
      <c r="D849" s="11"/>
      <c r="E849" s="28"/>
      <c r="F849" s="15"/>
      <c r="G849" s="70"/>
      <c r="H849" s="70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</row>
    <row r="850" spans="1:23" ht="15.75" customHeight="1" x14ac:dyDescent="0.2">
      <c r="A850" s="32"/>
      <c r="B850" s="33"/>
      <c r="C850" s="11"/>
      <c r="D850" s="11"/>
      <c r="E850" s="28"/>
      <c r="F850" s="15"/>
      <c r="G850" s="70"/>
      <c r="H850" s="70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</row>
    <row r="851" spans="1:23" ht="15.75" customHeight="1" x14ac:dyDescent="0.2">
      <c r="A851" s="32"/>
      <c r="B851" s="33"/>
      <c r="C851" s="11"/>
      <c r="D851" s="11"/>
      <c r="E851" s="28"/>
      <c r="F851" s="15"/>
      <c r="G851" s="70"/>
      <c r="H851" s="70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</row>
    <row r="852" spans="1:23" ht="15.75" customHeight="1" x14ac:dyDescent="0.2">
      <c r="A852" s="32"/>
      <c r="B852" s="33"/>
      <c r="C852" s="11"/>
      <c r="D852" s="11"/>
      <c r="E852" s="28"/>
      <c r="F852" s="15"/>
      <c r="G852" s="70"/>
      <c r="H852" s="70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</row>
    <row r="853" spans="1:23" ht="15.75" customHeight="1" x14ac:dyDescent="0.2">
      <c r="A853" s="32"/>
      <c r="B853" s="33"/>
      <c r="C853" s="11"/>
      <c r="D853" s="11"/>
      <c r="E853" s="28"/>
      <c r="F853" s="15"/>
      <c r="G853" s="70"/>
      <c r="H853" s="70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</row>
    <row r="854" spans="1:23" ht="15.75" customHeight="1" x14ac:dyDescent="0.2">
      <c r="A854" s="32"/>
      <c r="B854" s="33"/>
      <c r="C854" s="11"/>
      <c r="D854" s="11"/>
      <c r="E854" s="28"/>
      <c r="F854" s="15"/>
      <c r="G854" s="70"/>
      <c r="H854" s="70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</row>
    <row r="855" spans="1:23" ht="15.75" customHeight="1" x14ac:dyDescent="0.2">
      <c r="A855" s="32"/>
      <c r="B855" s="33"/>
      <c r="C855" s="11"/>
      <c r="D855" s="11"/>
      <c r="E855" s="28"/>
      <c r="F855" s="15"/>
      <c r="G855" s="70"/>
      <c r="H855" s="70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</row>
    <row r="856" spans="1:23" ht="15.75" customHeight="1" x14ac:dyDescent="0.2">
      <c r="A856" s="32"/>
      <c r="B856" s="33"/>
      <c r="C856" s="11"/>
      <c r="D856" s="11"/>
      <c r="E856" s="28"/>
      <c r="F856" s="15"/>
      <c r="G856" s="70"/>
      <c r="H856" s="70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</row>
    <row r="857" spans="1:23" ht="15.75" customHeight="1" x14ac:dyDescent="0.2">
      <c r="A857" s="32"/>
      <c r="B857" s="33"/>
      <c r="C857" s="11"/>
      <c r="D857" s="11"/>
      <c r="E857" s="28"/>
      <c r="F857" s="15"/>
      <c r="G857" s="70"/>
      <c r="H857" s="70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</row>
    <row r="858" spans="1:23" ht="15.75" customHeight="1" x14ac:dyDescent="0.2">
      <c r="A858" s="32"/>
      <c r="B858" s="33"/>
      <c r="C858" s="11"/>
      <c r="D858" s="11"/>
      <c r="E858" s="28"/>
      <c r="F858" s="15"/>
      <c r="G858" s="70"/>
      <c r="H858" s="70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</row>
    <row r="859" spans="1:23" ht="15.75" customHeight="1" x14ac:dyDescent="0.2">
      <c r="A859" s="32"/>
      <c r="B859" s="33"/>
      <c r="C859" s="11"/>
      <c r="D859" s="11"/>
      <c r="E859" s="28"/>
      <c r="F859" s="15"/>
      <c r="G859" s="70"/>
      <c r="H859" s="70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</row>
    <row r="860" spans="1:23" ht="15.75" customHeight="1" x14ac:dyDescent="0.2">
      <c r="A860" s="32"/>
      <c r="B860" s="33"/>
      <c r="C860" s="11"/>
      <c r="D860" s="11"/>
      <c r="E860" s="28"/>
      <c r="F860" s="15"/>
      <c r="G860" s="70"/>
      <c r="H860" s="70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</row>
    <row r="861" spans="1:23" ht="15.75" customHeight="1" x14ac:dyDescent="0.2">
      <c r="A861" s="32"/>
      <c r="B861" s="33"/>
      <c r="C861" s="11"/>
      <c r="D861" s="11"/>
      <c r="E861" s="28"/>
      <c r="F861" s="15"/>
      <c r="G861" s="70"/>
      <c r="H861" s="70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</row>
    <row r="862" spans="1:23" ht="15.75" customHeight="1" x14ac:dyDescent="0.2">
      <c r="A862" s="32"/>
      <c r="B862" s="33"/>
      <c r="C862" s="11"/>
      <c r="D862" s="11"/>
      <c r="E862" s="28"/>
      <c r="F862" s="15"/>
      <c r="G862" s="70"/>
      <c r="H862" s="70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</row>
    <row r="863" spans="1:23" ht="15.75" customHeight="1" x14ac:dyDescent="0.2">
      <c r="A863" s="32"/>
      <c r="B863" s="33"/>
      <c r="C863" s="11"/>
      <c r="D863" s="11"/>
      <c r="E863" s="28"/>
      <c r="F863" s="15"/>
      <c r="G863" s="70"/>
      <c r="H863" s="70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</row>
    <row r="864" spans="1:23" ht="15.75" customHeight="1" x14ac:dyDescent="0.2">
      <c r="A864" s="32"/>
      <c r="B864" s="33"/>
      <c r="C864" s="11"/>
      <c r="D864" s="11"/>
      <c r="E864" s="28"/>
      <c r="F864" s="15"/>
      <c r="G864" s="70"/>
      <c r="H864" s="70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</row>
    <row r="865" spans="1:23" ht="15.75" customHeight="1" x14ac:dyDescent="0.2">
      <c r="A865" s="32"/>
      <c r="B865" s="33"/>
      <c r="C865" s="11"/>
      <c r="D865" s="11"/>
      <c r="E865" s="28"/>
      <c r="F865" s="15"/>
      <c r="G865" s="70"/>
      <c r="H865" s="70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</row>
    <row r="866" spans="1:23" ht="15.75" customHeight="1" x14ac:dyDescent="0.2">
      <c r="A866" s="32"/>
      <c r="B866" s="33"/>
      <c r="C866" s="11"/>
      <c r="D866" s="11"/>
      <c r="E866" s="28"/>
      <c r="F866" s="15"/>
      <c r="G866" s="70"/>
      <c r="H866" s="70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</row>
    <row r="867" spans="1:23" ht="15.75" customHeight="1" x14ac:dyDescent="0.2">
      <c r="A867" s="32"/>
      <c r="B867" s="33"/>
      <c r="C867" s="11"/>
      <c r="D867" s="11"/>
      <c r="E867" s="28"/>
      <c r="F867" s="15"/>
      <c r="G867" s="70"/>
      <c r="H867" s="70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</row>
    <row r="868" spans="1:23" ht="15.75" customHeight="1" x14ac:dyDescent="0.2">
      <c r="A868" s="32"/>
      <c r="B868" s="33"/>
      <c r="C868" s="11"/>
      <c r="D868" s="11"/>
      <c r="E868" s="28"/>
      <c r="F868" s="15"/>
      <c r="G868" s="70"/>
      <c r="H868" s="70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</row>
    <row r="869" spans="1:23" ht="15.75" customHeight="1" x14ac:dyDescent="0.2">
      <c r="A869" s="32"/>
      <c r="B869" s="33"/>
      <c r="C869" s="11"/>
      <c r="D869" s="11"/>
      <c r="E869" s="28"/>
      <c r="F869" s="15"/>
      <c r="G869" s="70"/>
      <c r="H869" s="70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</row>
    <row r="870" spans="1:23" ht="15.75" customHeight="1" x14ac:dyDescent="0.2">
      <c r="A870" s="32"/>
      <c r="B870" s="33"/>
      <c r="C870" s="11"/>
      <c r="D870" s="11"/>
      <c r="E870" s="28"/>
      <c r="F870" s="15"/>
      <c r="G870" s="70"/>
      <c r="H870" s="70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</row>
    <row r="871" spans="1:23" ht="15.75" customHeight="1" x14ac:dyDescent="0.2">
      <c r="A871" s="32"/>
      <c r="B871" s="33"/>
      <c r="C871" s="11"/>
      <c r="D871" s="11"/>
      <c r="E871" s="28"/>
      <c r="F871" s="15"/>
      <c r="G871" s="70"/>
      <c r="H871" s="70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</row>
    <row r="872" spans="1:23" ht="15.75" customHeight="1" x14ac:dyDescent="0.2">
      <c r="A872" s="32"/>
      <c r="B872" s="33"/>
      <c r="C872" s="11"/>
      <c r="D872" s="11"/>
      <c r="E872" s="28"/>
      <c r="F872" s="15"/>
      <c r="G872" s="70"/>
      <c r="H872" s="70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</row>
    <row r="873" spans="1:23" ht="15.75" customHeight="1" x14ac:dyDescent="0.2">
      <c r="A873" s="32"/>
      <c r="B873" s="33"/>
      <c r="C873" s="11"/>
      <c r="D873" s="11"/>
      <c r="E873" s="28"/>
      <c r="F873" s="15"/>
      <c r="G873" s="70"/>
      <c r="H873" s="70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</row>
    <row r="874" spans="1:23" ht="15.75" customHeight="1" x14ac:dyDescent="0.2">
      <c r="A874" s="32"/>
      <c r="B874" s="33"/>
      <c r="C874" s="11"/>
      <c r="D874" s="11"/>
      <c r="E874" s="28"/>
      <c r="F874" s="15"/>
      <c r="G874" s="70"/>
      <c r="H874" s="70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</row>
    <row r="875" spans="1:23" ht="15.75" customHeight="1" x14ac:dyDescent="0.2">
      <c r="A875" s="32"/>
      <c r="B875" s="33"/>
      <c r="C875" s="11"/>
      <c r="D875" s="11"/>
      <c r="E875" s="28"/>
      <c r="F875" s="15"/>
      <c r="G875" s="70"/>
      <c r="H875" s="70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</row>
    <row r="876" spans="1:23" ht="15.75" customHeight="1" x14ac:dyDescent="0.2">
      <c r="A876" s="32"/>
      <c r="B876" s="33"/>
      <c r="C876" s="11"/>
      <c r="D876" s="11"/>
      <c r="E876" s="28"/>
      <c r="F876" s="15"/>
      <c r="G876" s="70"/>
      <c r="H876" s="70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</row>
    <row r="877" spans="1:23" ht="15.75" customHeight="1" x14ac:dyDescent="0.2">
      <c r="A877" s="32"/>
      <c r="B877" s="33"/>
      <c r="C877" s="11"/>
      <c r="D877" s="11"/>
      <c r="E877" s="28"/>
      <c r="F877" s="15"/>
      <c r="G877" s="70"/>
      <c r="H877" s="70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</row>
    <row r="878" spans="1:23" ht="15.75" customHeight="1" x14ac:dyDescent="0.2">
      <c r="A878" s="32"/>
      <c r="B878" s="33"/>
      <c r="C878" s="11"/>
      <c r="D878" s="11"/>
      <c r="E878" s="28"/>
      <c r="F878" s="15"/>
      <c r="G878" s="70"/>
      <c r="H878" s="70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</row>
    <row r="879" spans="1:23" ht="15.75" customHeight="1" x14ac:dyDescent="0.2">
      <c r="A879" s="32"/>
      <c r="B879" s="33"/>
      <c r="C879" s="11"/>
      <c r="D879" s="11"/>
      <c r="E879" s="28"/>
      <c r="F879" s="15"/>
      <c r="G879" s="70"/>
      <c r="H879" s="70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</row>
    <row r="880" spans="1:23" ht="15.75" customHeight="1" x14ac:dyDescent="0.2">
      <c r="A880" s="32"/>
      <c r="B880" s="33"/>
      <c r="C880" s="11"/>
      <c r="D880" s="11"/>
      <c r="E880" s="28"/>
      <c r="F880" s="15"/>
      <c r="G880" s="70"/>
      <c r="H880" s="70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</row>
    <row r="881" spans="1:23" ht="15.75" customHeight="1" x14ac:dyDescent="0.2">
      <c r="A881" s="32"/>
      <c r="B881" s="33"/>
      <c r="C881" s="11"/>
      <c r="D881" s="11"/>
      <c r="E881" s="28"/>
      <c r="F881" s="15"/>
      <c r="G881" s="70"/>
      <c r="H881" s="70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</row>
    <row r="882" spans="1:23" ht="15.75" customHeight="1" x14ac:dyDescent="0.2">
      <c r="A882" s="32"/>
      <c r="B882" s="33"/>
      <c r="C882" s="11"/>
      <c r="D882" s="11"/>
      <c r="E882" s="28"/>
      <c r="F882" s="15"/>
      <c r="G882" s="70"/>
      <c r="H882" s="70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</row>
    <row r="883" spans="1:23" ht="15.75" customHeight="1" x14ac:dyDescent="0.2">
      <c r="A883" s="32"/>
      <c r="B883" s="33"/>
      <c r="C883" s="11"/>
      <c r="D883" s="11"/>
      <c r="E883" s="28"/>
      <c r="F883" s="15"/>
      <c r="G883" s="70"/>
      <c r="H883" s="70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</row>
    <row r="884" spans="1:23" ht="15.75" customHeight="1" x14ac:dyDescent="0.2">
      <c r="A884" s="32"/>
      <c r="B884" s="33"/>
      <c r="C884" s="11"/>
      <c r="D884" s="11"/>
      <c r="E884" s="28"/>
      <c r="F884" s="15"/>
      <c r="G884" s="70"/>
      <c r="H884" s="70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</row>
    <row r="885" spans="1:23" ht="15.75" customHeight="1" x14ac:dyDescent="0.2">
      <c r="A885" s="32"/>
      <c r="B885" s="33"/>
      <c r="C885" s="11"/>
      <c r="D885" s="11"/>
      <c r="E885" s="28"/>
      <c r="F885" s="15"/>
      <c r="G885" s="70"/>
      <c r="H885" s="70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</row>
    <row r="886" spans="1:23" ht="15.75" customHeight="1" x14ac:dyDescent="0.2">
      <c r="A886" s="32"/>
      <c r="B886" s="33"/>
      <c r="C886" s="11"/>
      <c r="D886" s="11"/>
      <c r="E886" s="28"/>
      <c r="F886" s="15"/>
      <c r="G886" s="70"/>
      <c r="H886" s="70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</row>
    <row r="887" spans="1:23" ht="15.75" customHeight="1" x14ac:dyDescent="0.2">
      <c r="A887" s="32"/>
      <c r="B887" s="33"/>
      <c r="C887" s="11"/>
      <c r="D887" s="11"/>
      <c r="E887" s="28"/>
      <c r="F887" s="15"/>
      <c r="G887" s="70"/>
      <c r="H887" s="70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</row>
    <row r="888" spans="1:23" ht="15.75" customHeight="1" x14ac:dyDescent="0.2">
      <c r="A888" s="32"/>
      <c r="B888" s="33"/>
      <c r="C888" s="11"/>
      <c r="D888" s="11"/>
      <c r="E888" s="28"/>
      <c r="F888" s="15"/>
      <c r="G888" s="70"/>
      <c r="H888" s="70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</row>
    <row r="889" spans="1:23" ht="15.75" customHeight="1" x14ac:dyDescent="0.2">
      <c r="A889" s="32"/>
      <c r="B889" s="33"/>
      <c r="C889" s="11"/>
      <c r="D889" s="11"/>
      <c r="E889" s="28"/>
      <c r="F889" s="15"/>
      <c r="G889" s="70"/>
      <c r="H889" s="70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</row>
    <row r="890" spans="1:23" ht="15.75" customHeight="1" x14ac:dyDescent="0.2">
      <c r="A890" s="32"/>
      <c r="B890" s="33"/>
      <c r="C890" s="11"/>
      <c r="D890" s="11"/>
      <c r="E890" s="28"/>
      <c r="F890" s="15"/>
      <c r="G890" s="70"/>
      <c r="H890" s="70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</row>
    <row r="891" spans="1:23" ht="15.75" customHeight="1" x14ac:dyDescent="0.2">
      <c r="A891" s="32"/>
      <c r="B891" s="33"/>
      <c r="C891" s="11"/>
      <c r="D891" s="11"/>
      <c r="E891" s="28"/>
      <c r="F891" s="15"/>
      <c r="G891" s="70"/>
      <c r="H891" s="70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</row>
    <row r="892" spans="1:23" ht="15.75" customHeight="1" x14ac:dyDescent="0.2">
      <c r="A892" s="32"/>
      <c r="B892" s="33"/>
      <c r="C892" s="11"/>
      <c r="D892" s="11"/>
      <c r="E892" s="28"/>
      <c r="F892" s="15"/>
      <c r="G892" s="70"/>
      <c r="H892" s="70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</row>
    <row r="893" spans="1:23" ht="15.75" customHeight="1" x14ac:dyDescent="0.2">
      <c r="A893" s="32"/>
      <c r="B893" s="33"/>
      <c r="C893" s="11"/>
      <c r="D893" s="11"/>
      <c r="E893" s="28"/>
      <c r="F893" s="15"/>
      <c r="G893" s="70"/>
      <c r="H893" s="70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</row>
    <row r="894" spans="1:23" ht="15.75" customHeight="1" x14ac:dyDescent="0.2">
      <c r="A894" s="32"/>
      <c r="B894" s="33"/>
      <c r="C894" s="11"/>
      <c r="D894" s="11"/>
      <c r="E894" s="28"/>
      <c r="F894" s="15"/>
      <c r="G894" s="70"/>
      <c r="H894" s="70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</row>
    <row r="895" spans="1:23" ht="15.75" customHeight="1" x14ac:dyDescent="0.2">
      <c r="A895" s="32"/>
      <c r="B895" s="33"/>
      <c r="C895" s="11"/>
      <c r="D895" s="11"/>
      <c r="E895" s="28"/>
      <c r="F895" s="15"/>
      <c r="G895" s="70"/>
      <c r="H895" s="70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</row>
    <row r="896" spans="1:23" ht="15.75" customHeight="1" x14ac:dyDescent="0.2">
      <c r="A896" s="32"/>
      <c r="B896" s="33"/>
      <c r="C896" s="11"/>
      <c r="D896" s="11"/>
      <c r="E896" s="28"/>
      <c r="F896" s="15"/>
      <c r="G896" s="70"/>
      <c r="H896" s="70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</row>
    <row r="897" spans="1:23" ht="15.75" customHeight="1" x14ac:dyDescent="0.2">
      <c r="A897" s="32"/>
      <c r="B897" s="33"/>
      <c r="C897" s="11"/>
      <c r="D897" s="11"/>
      <c r="E897" s="28"/>
      <c r="F897" s="15"/>
      <c r="G897" s="70"/>
      <c r="H897" s="70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</row>
    <row r="898" spans="1:23" ht="15.75" customHeight="1" x14ac:dyDescent="0.2">
      <c r="A898" s="32"/>
      <c r="B898" s="33"/>
      <c r="C898" s="11"/>
      <c r="D898" s="11"/>
      <c r="E898" s="28"/>
      <c r="F898" s="15"/>
      <c r="G898" s="70"/>
      <c r="H898" s="70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</row>
    <row r="899" spans="1:23" ht="15.75" customHeight="1" x14ac:dyDescent="0.2">
      <c r="A899" s="32"/>
      <c r="B899" s="33"/>
      <c r="C899" s="11"/>
      <c r="D899" s="11"/>
      <c r="E899" s="28"/>
      <c r="F899" s="15"/>
      <c r="G899" s="70"/>
      <c r="H899" s="70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</row>
    <row r="900" spans="1:23" ht="15.75" customHeight="1" x14ac:dyDescent="0.2">
      <c r="A900" s="32"/>
      <c r="B900" s="33"/>
      <c r="C900" s="11"/>
      <c r="D900" s="11"/>
      <c r="E900" s="28"/>
      <c r="F900" s="15"/>
      <c r="G900" s="70"/>
      <c r="H900" s="70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</row>
    <row r="901" spans="1:23" ht="15.75" customHeight="1" x14ac:dyDescent="0.2">
      <c r="A901" s="32"/>
      <c r="B901" s="33"/>
      <c r="C901" s="11"/>
      <c r="D901" s="11"/>
      <c r="E901" s="28"/>
      <c r="F901" s="15"/>
      <c r="G901" s="70"/>
      <c r="H901" s="70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</row>
    <row r="902" spans="1:23" ht="15.75" customHeight="1" x14ac:dyDescent="0.2">
      <c r="A902" s="32"/>
      <c r="B902" s="33"/>
      <c r="C902" s="11"/>
      <c r="D902" s="11"/>
      <c r="E902" s="28"/>
      <c r="F902" s="15"/>
      <c r="G902" s="70"/>
      <c r="H902" s="70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</row>
    <row r="903" spans="1:23" ht="15.75" customHeight="1" x14ac:dyDescent="0.2">
      <c r="A903" s="32"/>
      <c r="B903" s="33"/>
      <c r="C903" s="11"/>
      <c r="D903" s="11"/>
      <c r="E903" s="28"/>
      <c r="F903" s="15"/>
      <c r="G903" s="70"/>
      <c r="H903" s="70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</row>
    <row r="904" spans="1:23" ht="15.75" customHeight="1" x14ac:dyDescent="0.2">
      <c r="A904" s="32"/>
      <c r="B904" s="33"/>
      <c r="C904" s="11"/>
      <c r="D904" s="11"/>
      <c r="E904" s="28"/>
      <c r="F904" s="15"/>
      <c r="G904" s="70"/>
      <c r="H904" s="70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</row>
    <row r="905" spans="1:23" ht="15.75" customHeight="1" x14ac:dyDescent="0.2">
      <c r="A905" s="32"/>
      <c r="B905" s="33"/>
      <c r="C905" s="11"/>
      <c r="D905" s="11"/>
      <c r="E905" s="28"/>
      <c r="F905" s="15"/>
      <c r="G905" s="70"/>
      <c r="H905" s="70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</row>
    <row r="906" spans="1:23" ht="15.75" customHeight="1" x14ac:dyDescent="0.2">
      <c r="A906" s="32"/>
      <c r="B906" s="33"/>
      <c r="C906" s="11"/>
      <c r="D906" s="11"/>
      <c r="E906" s="28"/>
      <c r="F906" s="15"/>
      <c r="G906" s="70"/>
      <c r="H906" s="70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</row>
    <row r="907" spans="1:23" ht="15.75" customHeight="1" x14ac:dyDescent="0.2">
      <c r="A907" s="32"/>
      <c r="B907" s="33"/>
      <c r="C907" s="11"/>
      <c r="D907" s="11"/>
      <c r="E907" s="28"/>
      <c r="F907" s="15"/>
      <c r="G907" s="70"/>
      <c r="H907" s="70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</row>
    <row r="908" spans="1:23" ht="15.75" customHeight="1" x14ac:dyDescent="0.2">
      <c r="A908" s="32"/>
      <c r="B908" s="33"/>
      <c r="C908" s="11"/>
      <c r="D908" s="11"/>
      <c r="E908" s="28"/>
      <c r="F908" s="15"/>
      <c r="G908" s="70"/>
      <c r="H908" s="70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</row>
    <row r="909" spans="1:23" ht="15.75" customHeight="1" x14ac:dyDescent="0.2">
      <c r="A909" s="32"/>
      <c r="B909" s="33"/>
      <c r="C909" s="11"/>
      <c r="D909" s="11"/>
      <c r="E909" s="28"/>
      <c r="F909" s="15"/>
      <c r="G909" s="70"/>
      <c r="H909" s="70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</row>
    <row r="910" spans="1:23" ht="15.75" customHeight="1" x14ac:dyDescent="0.2">
      <c r="A910" s="32"/>
      <c r="B910" s="33"/>
      <c r="C910" s="11"/>
      <c r="D910" s="11"/>
      <c r="E910" s="28"/>
      <c r="F910" s="15"/>
      <c r="G910" s="70"/>
      <c r="H910" s="70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</row>
    <row r="911" spans="1:23" ht="15.75" customHeight="1" x14ac:dyDescent="0.2">
      <c r="A911" s="32"/>
      <c r="B911" s="33"/>
      <c r="C911" s="11"/>
      <c r="D911" s="11"/>
      <c r="E911" s="28"/>
      <c r="F911" s="15"/>
      <c r="G911" s="70"/>
      <c r="H911" s="70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</row>
    <row r="912" spans="1:23" ht="15.75" customHeight="1" x14ac:dyDescent="0.2">
      <c r="A912" s="32"/>
      <c r="B912" s="33"/>
      <c r="C912" s="11"/>
      <c r="D912" s="11"/>
      <c r="E912" s="28"/>
      <c r="F912" s="15"/>
      <c r="G912" s="70"/>
      <c r="H912" s="70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</row>
    <row r="913" spans="1:23" ht="15.75" customHeight="1" x14ac:dyDescent="0.2">
      <c r="A913" s="32"/>
      <c r="B913" s="33"/>
      <c r="C913" s="11"/>
      <c r="D913" s="11"/>
      <c r="E913" s="28"/>
      <c r="F913" s="15"/>
      <c r="G913" s="70"/>
      <c r="H913" s="70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</row>
    <row r="914" spans="1:23" ht="15.75" customHeight="1" x14ac:dyDescent="0.2">
      <c r="A914" s="32"/>
      <c r="B914" s="33"/>
      <c r="C914" s="11"/>
      <c r="D914" s="11"/>
      <c r="E914" s="28"/>
      <c r="F914" s="15"/>
      <c r="G914" s="70"/>
      <c r="H914" s="70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</row>
    <row r="915" spans="1:23" ht="15.75" customHeight="1" x14ac:dyDescent="0.2">
      <c r="A915" s="32"/>
      <c r="B915" s="33"/>
      <c r="C915" s="11"/>
      <c r="D915" s="11"/>
      <c r="E915" s="28"/>
      <c r="F915" s="15"/>
      <c r="G915" s="70"/>
      <c r="H915" s="70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</row>
    <row r="916" spans="1:23" ht="15.75" customHeight="1" x14ac:dyDescent="0.2">
      <c r="A916" s="32"/>
      <c r="B916" s="33"/>
      <c r="C916" s="11"/>
      <c r="D916" s="11"/>
      <c r="E916" s="28"/>
      <c r="F916" s="15"/>
      <c r="G916" s="70"/>
      <c r="H916" s="70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</row>
    <row r="917" spans="1:23" ht="15.75" customHeight="1" x14ac:dyDescent="0.2">
      <c r="A917" s="32"/>
      <c r="B917" s="33"/>
      <c r="C917" s="11"/>
      <c r="D917" s="11"/>
      <c r="E917" s="28"/>
      <c r="F917" s="15"/>
      <c r="G917" s="70"/>
      <c r="H917" s="70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</row>
    <row r="918" spans="1:23" ht="15.75" customHeight="1" x14ac:dyDescent="0.2">
      <c r="A918" s="32"/>
      <c r="B918" s="33"/>
      <c r="C918" s="11"/>
      <c r="D918" s="11"/>
      <c r="E918" s="28"/>
      <c r="F918" s="15"/>
      <c r="G918" s="70"/>
      <c r="H918" s="70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</row>
    <row r="919" spans="1:23" ht="15.75" customHeight="1" x14ac:dyDescent="0.2">
      <c r="A919" s="32"/>
      <c r="B919" s="33"/>
      <c r="C919" s="11"/>
      <c r="D919" s="11"/>
      <c r="E919" s="28"/>
      <c r="F919" s="15"/>
      <c r="G919" s="70"/>
      <c r="H919" s="70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</row>
    <row r="920" spans="1:23" ht="15.75" customHeight="1" x14ac:dyDescent="0.2">
      <c r="A920" s="32"/>
      <c r="B920" s="33"/>
      <c r="C920" s="11"/>
      <c r="D920" s="11"/>
      <c r="E920" s="28"/>
      <c r="F920" s="15"/>
      <c r="G920" s="70"/>
      <c r="H920" s="70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</row>
    <row r="921" spans="1:23" ht="15.75" customHeight="1" x14ac:dyDescent="0.2">
      <c r="A921" s="32"/>
      <c r="B921" s="33"/>
      <c r="C921" s="11"/>
      <c r="D921" s="11"/>
      <c r="E921" s="28"/>
      <c r="F921" s="15"/>
      <c r="G921" s="70"/>
      <c r="H921" s="70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</row>
    <row r="922" spans="1:23" ht="15.75" customHeight="1" x14ac:dyDescent="0.2">
      <c r="A922" s="32"/>
      <c r="B922" s="33"/>
      <c r="C922" s="11"/>
      <c r="D922" s="11"/>
      <c r="E922" s="28"/>
      <c r="F922" s="15"/>
      <c r="G922" s="70"/>
      <c r="H922" s="70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</row>
    <row r="923" spans="1:23" ht="15.75" customHeight="1" x14ac:dyDescent="0.2">
      <c r="A923" s="32"/>
      <c r="B923" s="33"/>
      <c r="C923" s="11"/>
      <c r="D923" s="11"/>
      <c r="E923" s="28"/>
      <c r="F923" s="15"/>
      <c r="G923" s="70"/>
      <c r="H923" s="70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</row>
    <row r="924" spans="1:23" ht="15.75" customHeight="1" x14ac:dyDescent="0.2">
      <c r="A924" s="32"/>
      <c r="B924" s="33"/>
      <c r="C924" s="11"/>
      <c r="D924" s="11"/>
      <c r="E924" s="28"/>
      <c r="F924" s="15"/>
      <c r="G924" s="70"/>
      <c r="H924" s="70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</row>
    <row r="925" spans="1:23" ht="15.75" customHeight="1" x14ac:dyDescent="0.2">
      <c r="A925" s="32"/>
      <c r="B925" s="33"/>
      <c r="C925" s="11"/>
      <c r="D925" s="11"/>
      <c r="E925" s="28"/>
      <c r="F925" s="15"/>
      <c r="G925" s="70"/>
      <c r="H925" s="70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</row>
    <row r="926" spans="1:23" ht="15.75" customHeight="1" x14ac:dyDescent="0.2">
      <c r="A926" s="32"/>
      <c r="B926" s="33"/>
      <c r="C926" s="11"/>
      <c r="D926" s="11"/>
      <c r="E926" s="28"/>
      <c r="F926" s="15"/>
      <c r="G926" s="70"/>
      <c r="H926" s="70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</row>
    <row r="927" spans="1:23" ht="15.75" customHeight="1" x14ac:dyDescent="0.2">
      <c r="A927" s="32"/>
      <c r="B927" s="33"/>
      <c r="C927" s="11"/>
      <c r="D927" s="11"/>
      <c r="E927" s="28"/>
      <c r="F927" s="15"/>
      <c r="G927" s="70"/>
      <c r="H927" s="70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</row>
    <row r="928" spans="1:23" ht="15.75" customHeight="1" x14ac:dyDescent="0.2">
      <c r="A928" s="32"/>
      <c r="B928" s="33"/>
      <c r="C928" s="11"/>
      <c r="D928" s="11"/>
      <c r="E928" s="28"/>
      <c r="F928" s="15"/>
      <c r="G928" s="70"/>
      <c r="H928" s="70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</row>
    <row r="929" spans="1:23" ht="15.75" customHeight="1" x14ac:dyDescent="0.2">
      <c r="A929" s="32"/>
      <c r="B929" s="33"/>
      <c r="C929" s="11"/>
      <c r="D929" s="11"/>
      <c r="E929" s="28"/>
      <c r="F929" s="15"/>
      <c r="G929" s="70"/>
      <c r="H929" s="70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</row>
    <row r="930" spans="1:23" ht="15.75" customHeight="1" x14ac:dyDescent="0.2">
      <c r="A930" s="32"/>
      <c r="B930" s="33"/>
      <c r="C930" s="11"/>
      <c r="D930" s="11"/>
      <c r="E930" s="28"/>
      <c r="F930" s="15"/>
      <c r="G930" s="70"/>
      <c r="H930" s="70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</row>
    <row r="931" spans="1:23" ht="15.75" customHeight="1" x14ac:dyDescent="0.2">
      <c r="A931" s="32"/>
      <c r="B931" s="33"/>
      <c r="C931" s="11"/>
      <c r="D931" s="11"/>
      <c r="E931" s="28"/>
      <c r="F931" s="15"/>
      <c r="G931" s="70"/>
      <c r="H931" s="70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</row>
    <row r="932" spans="1:23" ht="15.75" customHeight="1" x14ac:dyDescent="0.2">
      <c r="A932" s="32"/>
      <c r="B932" s="33"/>
      <c r="C932" s="11"/>
      <c r="D932" s="11"/>
      <c r="E932" s="28"/>
      <c r="F932" s="15"/>
      <c r="G932" s="70"/>
      <c r="H932" s="70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</row>
    <row r="933" spans="1:23" ht="15.75" customHeight="1" x14ac:dyDescent="0.2">
      <c r="A933" s="32"/>
      <c r="B933" s="33"/>
      <c r="C933" s="11"/>
      <c r="D933" s="11"/>
      <c r="E933" s="28"/>
      <c r="F933" s="15"/>
      <c r="G933" s="70"/>
      <c r="H933" s="70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</row>
    <row r="934" spans="1:23" ht="15.75" customHeight="1" x14ac:dyDescent="0.2">
      <c r="A934" s="32"/>
      <c r="B934" s="33"/>
      <c r="C934" s="11"/>
      <c r="D934" s="11"/>
      <c r="E934" s="28"/>
      <c r="F934" s="15"/>
      <c r="G934" s="70"/>
      <c r="H934" s="70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</row>
    <row r="935" spans="1:23" ht="15.75" customHeight="1" x14ac:dyDescent="0.2">
      <c r="A935" s="32"/>
      <c r="B935" s="33"/>
      <c r="C935" s="11"/>
      <c r="D935" s="11"/>
      <c r="E935" s="28"/>
      <c r="F935" s="15"/>
      <c r="G935" s="70"/>
      <c r="H935" s="70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</row>
    <row r="936" spans="1:23" ht="15.75" customHeight="1" x14ac:dyDescent="0.2">
      <c r="A936" s="32"/>
      <c r="B936" s="33"/>
      <c r="C936" s="11"/>
      <c r="D936" s="11"/>
      <c r="E936" s="28"/>
      <c r="F936" s="15"/>
      <c r="G936" s="70"/>
      <c r="H936" s="70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</row>
    <row r="937" spans="1:23" ht="15.75" customHeight="1" x14ac:dyDescent="0.2">
      <c r="A937" s="32"/>
      <c r="B937" s="33"/>
      <c r="C937" s="11"/>
      <c r="D937" s="11"/>
      <c r="E937" s="28"/>
      <c r="F937" s="15"/>
      <c r="G937" s="70"/>
      <c r="H937" s="70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</row>
    <row r="938" spans="1:23" ht="15.75" customHeight="1" x14ac:dyDescent="0.2">
      <c r="A938" s="32"/>
      <c r="B938" s="33"/>
      <c r="C938" s="11"/>
      <c r="D938" s="11"/>
      <c r="E938" s="28"/>
      <c r="F938" s="15"/>
      <c r="G938" s="70"/>
      <c r="H938" s="70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</row>
    <row r="939" spans="1:23" ht="15.75" customHeight="1" x14ac:dyDescent="0.2">
      <c r="A939" s="32"/>
      <c r="B939" s="33"/>
      <c r="C939" s="11"/>
      <c r="D939" s="11"/>
      <c r="E939" s="28"/>
      <c r="F939" s="15"/>
      <c r="G939" s="70"/>
      <c r="H939" s="70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</row>
    <row r="940" spans="1:23" ht="15.75" customHeight="1" x14ac:dyDescent="0.2">
      <c r="A940" s="32"/>
      <c r="B940" s="33"/>
      <c r="C940" s="11"/>
      <c r="D940" s="11"/>
      <c r="E940" s="28"/>
      <c r="F940" s="15"/>
      <c r="G940" s="70"/>
      <c r="H940" s="70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</row>
    <row r="941" spans="1:23" ht="15.75" customHeight="1" x14ac:dyDescent="0.2">
      <c r="A941" s="32"/>
      <c r="B941" s="33"/>
      <c r="C941" s="11"/>
      <c r="D941" s="11"/>
      <c r="E941" s="28"/>
      <c r="F941" s="15"/>
      <c r="G941" s="70"/>
      <c r="H941" s="70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</row>
    <row r="942" spans="1:23" ht="15.75" customHeight="1" x14ac:dyDescent="0.2">
      <c r="A942" s="32"/>
      <c r="B942" s="33"/>
      <c r="C942" s="11"/>
      <c r="D942" s="11"/>
      <c r="E942" s="28"/>
      <c r="F942" s="15"/>
      <c r="G942" s="70"/>
      <c r="H942" s="70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</row>
    <row r="943" spans="1:23" ht="15.75" customHeight="1" x14ac:dyDescent="0.2">
      <c r="A943" s="32"/>
      <c r="B943" s="33"/>
      <c r="C943" s="11"/>
      <c r="D943" s="11"/>
      <c r="E943" s="28"/>
      <c r="F943" s="15"/>
      <c r="G943" s="70"/>
      <c r="H943" s="70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</row>
    <row r="944" spans="1:23" ht="15.75" customHeight="1" x14ac:dyDescent="0.2">
      <c r="A944" s="32"/>
      <c r="B944" s="33"/>
      <c r="C944" s="11"/>
      <c r="D944" s="11"/>
      <c r="E944" s="28"/>
      <c r="F944" s="15"/>
      <c r="G944" s="70"/>
      <c r="H944" s="70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</row>
    <row r="945" spans="1:23" ht="15.75" customHeight="1" x14ac:dyDescent="0.2">
      <c r="A945" s="32"/>
      <c r="B945" s="33"/>
      <c r="C945" s="11"/>
      <c r="D945" s="11"/>
      <c r="E945" s="28"/>
      <c r="F945" s="15"/>
      <c r="G945" s="70"/>
      <c r="H945" s="70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</row>
    <row r="946" spans="1:23" ht="15.75" customHeight="1" x14ac:dyDescent="0.2">
      <c r="A946" s="32"/>
      <c r="B946" s="33"/>
      <c r="C946" s="11"/>
      <c r="D946" s="11"/>
      <c r="E946" s="28"/>
      <c r="F946" s="15"/>
      <c r="G946" s="70"/>
      <c r="H946" s="70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</row>
    <row r="947" spans="1:23" ht="15.75" customHeight="1" x14ac:dyDescent="0.2">
      <c r="A947" s="32"/>
      <c r="B947" s="33"/>
      <c r="C947" s="11"/>
      <c r="D947" s="11"/>
      <c r="E947" s="28"/>
      <c r="F947" s="15"/>
      <c r="G947" s="70"/>
      <c r="H947" s="70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</row>
    <row r="948" spans="1:23" ht="15.75" customHeight="1" x14ac:dyDescent="0.2">
      <c r="A948" s="32"/>
      <c r="B948" s="33"/>
      <c r="C948" s="11"/>
      <c r="D948" s="11"/>
      <c r="E948" s="28"/>
      <c r="F948" s="15"/>
      <c r="G948" s="70"/>
      <c r="H948" s="70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</row>
    <row r="949" spans="1:23" ht="15.75" customHeight="1" x14ac:dyDescent="0.2">
      <c r="A949" s="32"/>
      <c r="B949" s="33"/>
      <c r="C949" s="11"/>
      <c r="D949" s="11"/>
      <c r="E949" s="28"/>
      <c r="F949" s="15"/>
      <c r="G949" s="70"/>
      <c r="H949" s="70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</row>
    <row r="950" spans="1:23" ht="15.75" customHeight="1" x14ac:dyDescent="0.2">
      <c r="A950" s="32"/>
      <c r="B950" s="33"/>
      <c r="C950" s="11"/>
      <c r="D950" s="11"/>
      <c r="E950" s="28"/>
      <c r="F950" s="15"/>
      <c r="G950" s="70"/>
      <c r="H950" s="70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</row>
    <row r="951" spans="1:23" ht="15.75" customHeight="1" x14ac:dyDescent="0.2">
      <c r="A951" s="32"/>
      <c r="B951" s="33"/>
      <c r="C951" s="11"/>
      <c r="D951" s="11"/>
      <c r="E951" s="28"/>
      <c r="F951" s="15"/>
      <c r="G951" s="70"/>
      <c r="H951" s="70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</row>
    <row r="952" spans="1:23" ht="15.75" customHeight="1" x14ac:dyDescent="0.2">
      <c r="A952" s="32"/>
      <c r="B952" s="33"/>
      <c r="C952" s="11"/>
      <c r="D952" s="11"/>
      <c r="E952" s="28"/>
      <c r="F952" s="15"/>
      <c r="G952" s="70"/>
      <c r="H952" s="70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</row>
    <row r="953" spans="1:23" ht="15.75" customHeight="1" x14ac:dyDescent="0.2">
      <c r="A953" s="32"/>
      <c r="B953" s="33"/>
      <c r="C953" s="11"/>
      <c r="D953" s="11"/>
      <c r="E953" s="28"/>
      <c r="F953" s="15"/>
      <c r="G953" s="70"/>
      <c r="H953" s="70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</row>
    <row r="954" spans="1:23" ht="15.75" customHeight="1" x14ac:dyDescent="0.2">
      <c r="A954" s="32"/>
      <c r="B954" s="33"/>
      <c r="C954" s="11"/>
      <c r="D954" s="11"/>
      <c r="E954" s="28"/>
      <c r="F954" s="15"/>
      <c r="G954" s="70"/>
      <c r="H954" s="70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</row>
    <row r="955" spans="1:23" ht="15.75" customHeight="1" x14ac:dyDescent="0.2">
      <c r="A955" s="32"/>
      <c r="B955" s="33"/>
      <c r="C955" s="11"/>
      <c r="D955" s="11"/>
      <c r="E955" s="28"/>
      <c r="F955" s="15"/>
      <c r="G955" s="70"/>
      <c r="H955" s="70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</row>
    <row r="956" spans="1:23" ht="15.75" customHeight="1" x14ac:dyDescent="0.2">
      <c r="A956" s="32"/>
      <c r="B956" s="33"/>
      <c r="C956" s="11"/>
      <c r="D956" s="11"/>
      <c r="E956" s="28"/>
      <c r="F956" s="15"/>
      <c r="G956" s="70"/>
      <c r="H956" s="70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</row>
    <row r="957" spans="1:23" ht="15.75" customHeight="1" x14ac:dyDescent="0.2">
      <c r="A957" s="32"/>
      <c r="B957" s="33"/>
      <c r="C957" s="11"/>
      <c r="D957" s="11"/>
      <c r="E957" s="28"/>
      <c r="F957" s="15"/>
      <c r="G957" s="70"/>
      <c r="H957" s="70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</row>
    <row r="958" spans="1:23" ht="15.75" customHeight="1" x14ac:dyDescent="0.2">
      <c r="A958" s="32"/>
      <c r="B958" s="33"/>
      <c r="C958" s="11"/>
      <c r="D958" s="11"/>
      <c r="E958" s="28"/>
      <c r="F958" s="15"/>
      <c r="G958" s="70"/>
      <c r="H958" s="70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</row>
    <row r="959" spans="1:23" ht="15.75" customHeight="1" x14ac:dyDescent="0.2">
      <c r="A959" s="32"/>
      <c r="B959" s="33"/>
      <c r="C959" s="11"/>
      <c r="D959" s="11"/>
      <c r="E959" s="28"/>
      <c r="F959" s="15"/>
      <c r="G959" s="70"/>
      <c r="H959" s="70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</row>
    <row r="960" spans="1:23" ht="15.75" customHeight="1" x14ac:dyDescent="0.2">
      <c r="A960" s="32"/>
      <c r="B960" s="33"/>
      <c r="C960" s="11"/>
      <c r="D960" s="11"/>
      <c r="E960" s="28"/>
      <c r="F960" s="15"/>
      <c r="G960" s="70"/>
      <c r="H960" s="70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</row>
    <row r="961" spans="1:23" ht="15.75" customHeight="1" x14ac:dyDescent="0.2">
      <c r="A961" s="32"/>
      <c r="B961" s="33"/>
      <c r="C961" s="11"/>
      <c r="D961" s="11"/>
      <c r="E961" s="28"/>
      <c r="F961" s="15"/>
      <c r="G961" s="70"/>
      <c r="H961" s="70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</row>
    <row r="962" spans="1:23" ht="15.75" customHeight="1" x14ac:dyDescent="0.2">
      <c r="A962" s="32"/>
      <c r="B962" s="33"/>
      <c r="C962" s="11"/>
      <c r="D962" s="11"/>
      <c r="E962" s="28"/>
      <c r="F962" s="15"/>
      <c r="G962" s="70"/>
      <c r="H962" s="70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</row>
    <row r="963" spans="1:23" ht="15.75" customHeight="1" x14ac:dyDescent="0.2">
      <c r="A963" s="32"/>
      <c r="B963" s="33"/>
      <c r="C963" s="11"/>
      <c r="D963" s="11"/>
      <c r="E963" s="28"/>
      <c r="F963" s="15"/>
      <c r="G963" s="70"/>
      <c r="H963" s="70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</row>
    <row r="964" spans="1:23" ht="15.75" customHeight="1" x14ac:dyDescent="0.2">
      <c r="A964" s="32"/>
      <c r="B964" s="33"/>
      <c r="C964" s="11"/>
      <c r="D964" s="11"/>
      <c r="E964" s="28"/>
      <c r="F964" s="15"/>
      <c r="G964" s="70"/>
      <c r="H964" s="70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</row>
    <row r="965" spans="1:23" ht="15.75" customHeight="1" x14ac:dyDescent="0.2">
      <c r="A965" s="32"/>
      <c r="B965" s="33"/>
      <c r="C965" s="11"/>
      <c r="D965" s="11"/>
      <c r="E965" s="28"/>
      <c r="F965" s="15"/>
      <c r="G965" s="70"/>
      <c r="H965" s="70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</row>
    <row r="966" spans="1:23" ht="15.75" customHeight="1" x14ac:dyDescent="0.2">
      <c r="A966" s="32"/>
      <c r="B966" s="33"/>
      <c r="C966" s="11"/>
      <c r="D966" s="11"/>
      <c r="E966" s="28"/>
      <c r="F966" s="15"/>
      <c r="G966" s="70"/>
      <c r="H966" s="70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</row>
    <row r="967" spans="1:23" ht="15.75" customHeight="1" x14ac:dyDescent="0.2">
      <c r="A967" s="32"/>
      <c r="B967" s="33"/>
      <c r="C967" s="11"/>
      <c r="D967" s="11"/>
      <c r="E967" s="28"/>
      <c r="F967" s="15"/>
      <c r="G967" s="70"/>
      <c r="H967" s="70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</row>
    <row r="968" spans="1:23" ht="15.75" customHeight="1" x14ac:dyDescent="0.2">
      <c r="A968" s="32"/>
      <c r="B968" s="33"/>
      <c r="C968" s="11"/>
      <c r="D968" s="11"/>
      <c r="E968" s="28"/>
      <c r="F968" s="15"/>
      <c r="G968" s="70"/>
      <c r="H968" s="70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</row>
    <row r="969" spans="1:23" ht="15.75" customHeight="1" x14ac:dyDescent="0.2">
      <c r="A969" s="32"/>
      <c r="B969" s="33"/>
      <c r="C969" s="11"/>
      <c r="D969" s="11"/>
      <c r="E969" s="28"/>
      <c r="F969" s="15"/>
      <c r="G969" s="70"/>
      <c r="H969" s="70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</row>
    <row r="970" spans="1:23" ht="15.75" customHeight="1" x14ac:dyDescent="0.2">
      <c r="A970" s="32"/>
      <c r="B970" s="33"/>
      <c r="C970" s="11"/>
      <c r="D970" s="11"/>
      <c r="E970" s="28"/>
      <c r="F970" s="15"/>
      <c r="G970" s="70"/>
      <c r="H970" s="70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</row>
    <row r="971" spans="1:23" ht="15.75" customHeight="1" x14ac:dyDescent="0.2">
      <c r="A971" s="32"/>
      <c r="B971" s="33"/>
      <c r="C971" s="11"/>
      <c r="D971" s="11"/>
      <c r="E971" s="28"/>
      <c r="F971" s="15"/>
      <c r="G971" s="70"/>
      <c r="H971" s="70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</row>
    <row r="972" spans="1:23" ht="15.75" customHeight="1" x14ac:dyDescent="0.2">
      <c r="A972" s="32"/>
      <c r="B972" s="33"/>
      <c r="C972" s="11"/>
      <c r="D972" s="11"/>
      <c r="E972" s="28"/>
      <c r="F972" s="15"/>
      <c r="G972" s="70"/>
      <c r="H972" s="70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</row>
    <row r="973" spans="1:23" ht="15.75" customHeight="1" x14ac:dyDescent="0.2">
      <c r="A973" s="32"/>
      <c r="B973" s="33"/>
      <c r="C973" s="11"/>
      <c r="D973" s="11"/>
      <c r="E973" s="28"/>
      <c r="F973" s="15"/>
      <c r="G973" s="70"/>
      <c r="H973" s="70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</row>
    <row r="974" spans="1:23" ht="15.75" customHeight="1" x14ac:dyDescent="0.2">
      <c r="A974" s="32"/>
      <c r="B974" s="33"/>
      <c r="C974" s="11"/>
      <c r="D974" s="11"/>
      <c r="E974" s="28"/>
      <c r="F974" s="15"/>
      <c r="G974" s="70"/>
      <c r="H974" s="70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</row>
    <row r="975" spans="1:23" ht="15.75" customHeight="1" x14ac:dyDescent="0.2">
      <c r="A975" s="32"/>
      <c r="B975" s="33"/>
      <c r="C975" s="11"/>
      <c r="D975" s="11"/>
      <c r="E975" s="28"/>
      <c r="F975" s="15"/>
      <c r="G975" s="70"/>
      <c r="H975" s="70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</row>
    <row r="976" spans="1:23" ht="15.75" customHeight="1" x14ac:dyDescent="0.2">
      <c r="A976" s="32"/>
      <c r="B976" s="33"/>
      <c r="C976" s="11"/>
      <c r="D976" s="11"/>
      <c r="E976" s="28"/>
      <c r="F976" s="15"/>
      <c r="G976" s="70"/>
      <c r="H976" s="70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</row>
    <row r="977" spans="1:23" ht="15.75" customHeight="1" x14ac:dyDescent="0.2">
      <c r="A977" s="32"/>
      <c r="B977" s="33"/>
      <c r="C977" s="11"/>
      <c r="D977" s="11"/>
      <c r="E977" s="28"/>
      <c r="F977" s="15"/>
      <c r="G977" s="70"/>
      <c r="H977" s="70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</row>
    <row r="978" spans="1:23" ht="15.75" customHeight="1" x14ac:dyDescent="0.2">
      <c r="A978" s="32"/>
      <c r="B978" s="33"/>
      <c r="C978" s="11"/>
      <c r="D978" s="11"/>
      <c r="E978" s="28"/>
      <c r="F978" s="15"/>
      <c r="G978" s="70"/>
      <c r="H978" s="70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</row>
    <row r="979" spans="1:23" ht="15.75" customHeight="1" x14ac:dyDescent="0.2">
      <c r="A979" s="32"/>
      <c r="B979" s="33"/>
      <c r="C979" s="11"/>
      <c r="D979" s="11"/>
      <c r="E979" s="28"/>
      <c r="F979" s="15"/>
      <c r="G979" s="70"/>
      <c r="H979" s="70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</row>
    <row r="980" spans="1:23" ht="15.75" customHeight="1" x14ac:dyDescent="0.2">
      <c r="A980" s="32"/>
      <c r="B980" s="33"/>
      <c r="C980" s="11"/>
      <c r="D980" s="11"/>
      <c r="E980" s="28"/>
      <c r="F980" s="15"/>
      <c r="G980" s="70"/>
      <c r="H980" s="70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</row>
    <row r="981" spans="1:23" ht="15.75" customHeight="1" x14ac:dyDescent="0.2">
      <c r="A981" s="32"/>
      <c r="B981" s="33"/>
      <c r="C981" s="11"/>
      <c r="D981" s="11"/>
      <c r="E981" s="28"/>
      <c r="F981" s="15"/>
      <c r="G981" s="70"/>
      <c r="H981" s="70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</row>
    <row r="982" spans="1:23" ht="15.75" customHeight="1" x14ac:dyDescent="0.2">
      <c r="A982" s="32"/>
      <c r="B982" s="33"/>
      <c r="C982" s="11"/>
      <c r="D982" s="11"/>
      <c r="E982" s="28"/>
      <c r="F982" s="15"/>
      <c r="G982" s="70"/>
      <c r="H982" s="70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</row>
    <row r="983" spans="1:23" ht="15.75" customHeight="1" x14ac:dyDescent="0.2">
      <c r="A983" s="32"/>
      <c r="B983" s="33"/>
      <c r="C983" s="11"/>
      <c r="D983" s="11"/>
      <c r="E983" s="28"/>
      <c r="F983" s="15"/>
      <c r="G983" s="70"/>
      <c r="H983" s="70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</row>
    <row r="984" spans="1:23" ht="15.75" customHeight="1" x14ac:dyDescent="0.2">
      <c r="A984" s="32"/>
      <c r="B984" s="33"/>
      <c r="C984" s="11"/>
      <c r="D984" s="11"/>
      <c r="E984" s="28"/>
      <c r="F984" s="15"/>
      <c r="G984" s="70"/>
      <c r="H984" s="70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</row>
    <row r="985" spans="1:23" ht="15.75" customHeight="1" x14ac:dyDescent="0.2">
      <c r="A985" s="32"/>
      <c r="B985" s="33"/>
      <c r="C985" s="11"/>
      <c r="D985" s="11"/>
      <c r="E985" s="28"/>
      <c r="F985" s="15"/>
      <c r="G985" s="70"/>
      <c r="H985" s="70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</row>
    <row r="986" spans="1:23" ht="15.75" customHeight="1" x14ac:dyDescent="0.2">
      <c r="A986" s="32"/>
      <c r="B986" s="33"/>
      <c r="C986" s="11"/>
      <c r="D986" s="11"/>
      <c r="E986" s="28"/>
      <c r="F986" s="15"/>
      <c r="G986" s="70"/>
      <c r="H986" s="70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</row>
    <row r="987" spans="1:23" ht="15.75" customHeight="1" x14ac:dyDescent="0.2">
      <c r="A987" s="32"/>
      <c r="B987" s="33"/>
      <c r="C987" s="11"/>
      <c r="D987" s="11"/>
      <c r="E987" s="28"/>
      <c r="F987" s="15"/>
      <c r="G987" s="70"/>
      <c r="H987" s="70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</row>
    <row r="988" spans="1:23" ht="15.75" customHeight="1" x14ac:dyDescent="0.2">
      <c r="A988" s="32"/>
      <c r="B988" s="33"/>
      <c r="C988" s="11"/>
      <c r="D988" s="11"/>
      <c r="E988" s="28"/>
      <c r="F988" s="15"/>
      <c r="G988" s="70"/>
      <c r="H988" s="70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</row>
    <row r="989" spans="1:23" ht="15.75" customHeight="1" x14ac:dyDescent="0.2">
      <c r="A989" s="32"/>
      <c r="B989" s="33"/>
      <c r="C989" s="11"/>
      <c r="D989" s="11"/>
      <c r="E989" s="28"/>
      <c r="F989" s="15"/>
      <c r="G989" s="70"/>
      <c r="H989" s="70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</row>
    <row r="990" spans="1:23" ht="15.75" customHeight="1" x14ac:dyDescent="0.2">
      <c r="A990" s="32"/>
      <c r="B990" s="33"/>
      <c r="C990" s="11"/>
      <c r="D990" s="11"/>
      <c r="E990" s="28"/>
      <c r="F990" s="15"/>
      <c r="G990" s="70"/>
      <c r="H990" s="70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</row>
    <row r="991" spans="1:23" ht="15.75" customHeight="1" x14ac:dyDescent="0.2">
      <c r="A991" s="32"/>
      <c r="B991" s="33"/>
      <c r="C991" s="11"/>
      <c r="D991" s="11"/>
      <c r="E991" s="28"/>
      <c r="F991" s="15"/>
      <c r="G991" s="70"/>
      <c r="H991" s="70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</row>
    <row r="992" spans="1:23" ht="15.75" customHeight="1" x14ac:dyDescent="0.2">
      <c r="A992" s="32"/>
      <c r="B992" s="33"/>
      <c r="C992" s="11"/>
      <c r="D992" s="11"/>
      <c r="E992" s="28"/>
      <c r="F992" s="15"/>
      <c r="G992" s="70"/>
      <c r="H992" s="70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</row>
    <row r="993" spans="1:23" ht="15.75" customHeight="1" x14ac:dyDescent="0.2">
      <c r="A993" s="32"/>
      <c r="B993" s="33"/>
      <c r="C993" s="11"/>
      <c r="D993" s="11"/>
      <c r="E993" s="28"/>
      <c r="F993" s="15"/>
      <c r="G993" s="70"/>
      <c r="H993" s="70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</row>
    <row r="994" spans="1:23" ht="15.75" customHeight="1" x14ac:dyDescent="0.2">
      <c r="A994" s="32"/>
      <c r="B994" s="33"/>
      <c r="C994" s="11"/>
      <c r="D994" s="11"/>
      <c r="E994" s="28"/>
      <c r="F994" s="15"/>
      <c r="G994" s="70"/>
      <c r="H994" s="70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</row>
    <row r="995" spans="1:23" ht="15.75" customHeight="1" x14ac:dyDescent="0.2">
      <c r="A995" s="32"/>
      <c r="B995" s="33"/>
      <c r="C995" s="11"/>
      <c r="D995" s="11"/>
      <c r="E995" s="28"/>
      <c r="F995" s="15"/>
      <c r="G995" s="70"/>
      <c r="H995" s="70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</row>
    <row r="996" spans="1:23" ht="15.75" customHeight="1" x14ac:dyDescent="0.2">
      <c r="A996" s="32"/>
      <c r="B996" s="33"/>
      <c r="C996" s="11"/>
      <c r="D996" s="11"/>
      <c r="E996" s="28"/>
      <c r="F996" s="15"/>
      <c r="G996" s="70"/>
      <c r="H996" s="70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</row>
    <row r="997" spans="1:23" ht="15.75" customHeight="1" x14ac:dyDescent="0.2">
      <c r="A997" s="32"/>
      <c r="B997" s="33"/>
      <c r="C997" s="11"/>
      <c r="D997" s="11"/>
      <c r="E997" s="28"/>
      <c r="F997" s="15"/>
      <c r="G997" s="70"/>
      <c r="H997" s="70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</row>
  </sheetData>
  <mergeCells count="14">
    <mergeCell ref="C27:D27"/>
    <mergeCell ref="C28:D28"/>
    <mergeCell ref="A46:D46"/>
    <mergeCell ref="A1:H1"/>
    <mergeCell ref="A2:H2"/>
    <mergeCell ref="C6:D6"/>
    <mergeCell ref="A11:C11"/>
    <mergeCell ref="C12:D12"/>
    <mergeCell ref="C13:D13"/>
    <mergeCell ref="C18:D18"/>
    <mergeCell ref="A20:C20"/>
    <mergeCell ref="C21:D21"/>
    <mergeCell ref="C23:D23"/>
    <mergeCell ref="C24:D24"/>
  </mergeCells>
  <printOptions horizontalCentered="1"/>
  <pageMargins left="0.4" right="0.4" top="0.4" bottom="0.4" header="0" footer="0"/>
  <pageSetup paperSize="9" scale="7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  <pageSetUpPr fitToPage="1"/>
  </sheetPr>
  <dimension ref="A1:W995"/>
  <sheetViews>
    <sheetView view="pageBreakPreview" zoomScaleNormal="85" zoomScaleSheetLayoutView="100" workbookViewId="0">
      <selection activeCell="G11" sqref="G11"/>
    </sheetView>
  </sheetViews>
  <sheetFormatPr defaultColWidth="12.5703125" defaultRowHeight="15" customHeight="1" x14ac:dyDescent="0.2"/>
  <cols>
    <col min="1" max="1" width="5.5703125" customWidth="1"/>
    <col min="2" max="2" width="17.28515625" hidden="1" customWidth="1"/>
    <col min="3" max="3" width="25.42578125" customWidth="1"/>
    <col min="4" max="4" width="48.28515625" customWidth="1"/>
    <col min="5" max="5" width="4.85546875" customWidth="1"/>
    <col min="6" max="6" width="13.140625" customWidth="1"/>
    <col min="7" max="8" width="11.7109375" customWidth="1"/>
    <col min="9" max="23" width="9.140625" customWidth="1"/>
  </cols>
  <sheetData>
    <row r="1" spans="1:23" ht="21.75" customHeight="1" x14ac:dyDescent="0.2">
      <c r="A1" s="621" t="s">
        <v>0</v>
      </c>
      <c r="B1" s="622"/>
      <c r="C1" s="622"/>
      <c r="D1" s="622"/>
      <c r="E1" s="622"/>
      <c r="F1" s="622"/>
      <c r="G1" s="622"/>
      <c r="H1" s="622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</row>
    <row r="2" spans="1:23" ht="19.5" customHeight="1" x14ac:dyDescent="0.2">
      <c r="A2" s="623" t="s">
        <v>97</v>
      </c>
      <c r="B2" s="622"/>
      <c r="C2" s="622"/>
      <c r="D2" s="622"/>
      <c r="E2" s="622"/>
      <c r="F2" s="622"/>
      <c r="G2" s="622"/>
      <c r="H2" s="622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</row>
    <row r="3" spans="1:23" ht="15" customHeight="1" x14ac:dyDescent="0.2">
      <c r="A3" s="28"/>
      <c r="B3" s="115"/>
      <c r="C3" s="4"/>
      <c r="D3" s="4"/>
      <c r="E3" s="27"/>
      <c r="F3" s="28"/>
      <c r="G3" s="83"/>
      <c r="H3" s="10" t="s">
        <v>98</v>
      </c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</row>
    <row r="4" spans="1:23" ht="15" customHeight="1" x14ac:dyDescent="0.2">
      <c r="A4" s="11" t="s">
        <v>3</v>
      </c>
      <c r="B4" s="33"/>
      <c r="C4" s="13"/>
      <c r="D4" s="13"/>
      <c r="E4" s="79"/>
      <c r="F4" s="15"/>
      <c r="G4" s="70"/>
      <c r="H4" s="17" t="s">
        <v>4</v>
      </c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</row>
    <row r="5" spans="1:23" ht="9" customHeight="1" x14ac:dyDescent="0.2">
      <c r="A5" s="11"/>
      <c r="B5" s="33"/>
      <c r="C5" s="11"/>
      <c r="D5" s="11"/>
      <c r="E5" s="27"/>
      <c r="F5" s="15"/>
      <c r="G5" s="70"/>
      <c r="H5" s="83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</row>
    <row r="6" spans="1:23" ht="18" customHeight="1" x14ac:dyDescent="0.2">
      <c r="A6" s="23" t="s">
        <v>5</v>
      </c>
      <c r="B6" s="24" t="s">
        <v>6</v>
      </c>
      <c r="C6" s="624" t="s">
        <v>7</v>
      </c>
      <c r="D6" s="618"/>
      <c r="E6" s="23" t="s">
        <v>8</v>
      </c>
      <c r="F6" s="23" t="s">
        <v>9</v>
      </c>
      <c r="G6" s="80" t="s">
        <v>65</v>
      </c>
      <c r="H6" s="80" t="s">
        <v>11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</row>
    <row r="7" spans="1:23" ht="18" customHeight="1" x14ac:dyDescent="0.2">
      <c r="A7" s="625" t="s">
        <v>99</v>
      </c>
      <c r="B7" s="622"/>
      <c r="C7" s="622"/>
      <c r="D7" s="26"/>
      <c r="E7" s="82"/>
      <c r="F7" s="15" t="s">
        <v>26</v>
      </c>
      <c r="G7" s="70"/>
      <c r="H7" s="83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</row>
    <row r="8" spans="1:23" ht="18" customHeight="1" x14ac:dyDescent="0.2">
      <c r="A8" s="30">
        <v>1</v>
      </c>
      <c r="B8" s="55">
        <v>9780521149907</v>
      </c>
      <c r="C8" s="91" t="s">
        <v>100</v>
      </c>
      <c r="D8" s="135"/>
      <c r="E8" s="293"/>
      <c r="F8" s="30" t="s">
        <v>77</v>
      </c>
      <c r="G8" s="106">
        <v>35</v>
      </c>
      <c r="H8" s="58" t="s">
        <v>20</v>
      </c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</row>
    <row r="9" spans="1:23" ht="18" customHeight="1" x14ac:dyDescent="0.2">
      <c r="A9" s="30">
        <v>2</v>
      </c>
      <c r="B9" s="55">
        <v>9781108457736</v>
      </c>
      <c r="C9" s="617" t="s">
        <v>101</v>
      </c>
      <c r="D9" s="618"/>
      <c r="E9" s="293"/>
      <c r="F9" s="30" t="s">
        <v>77</v>
      </c>
      <c r="G9" s="106">
        <v>37.15</v>
      </c>
      <c r="H9" s="58" t="s">
        <v>20</v>
      </c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</row>
    <row r="10" spans="1:23" ht="18" customHeight="1" x14ac:dyDescent="0.2">
      <c r="A10" s="30">
        <v>3</v>
      </c>
      <c r="B10" s="55">
        <v>9781416953685</v>
      </c>
      <c r="C10" s="91" t="s">
        <v>102</v>
      </c>
      <c r="D10" s="135"/>
      <c r="E10" s="293"/>
      <c r="F10" s="30" t="s">
        <v>103</v>
      </c>
      <c r="G10" s="106">
        <v>12.8</v>
      </c>
      <c r="H10" s="58" t="s">
        <v>20</v>
      </c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</row>
    <row r="11" spans="1:23" ht="18" customHeight="1" x14ac:dyDescent="0.2">
      <c r="A11" s="32"/>
      <c r="B11" s="33"/>
      <c r="C11" s="11"/>
      <c r="D11" s="11"/>
      <c r="E11" s="27"/>
      <c r="F11" s="35" t="s">
        <v>17</v>
      </c>
      <c r="G11" s="93">
        <f>SUM(G8:G10)</f>
        <v>84.95</v>
      </c>
      <c r="H11" s="93" t="s">
        <v>26</v>
      </c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</row>
    <row r="12" spans="1:23" ht="18" customHeight="1" x14ac:dyDescent="0.2">
      <c r="A12" s="625" t="s">
        <v>18</v>
      </c>
      <c r="B12" s="622"/>
      <c r="C12" s="622"/>
      <c r="D12" s="26"/>
      <c r="E12" s="27"/>
      <c r="F12" s="28"/>
      <c r="G12" s="83"/>
      <c r="H12" s="8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</row>
    <row r="13" spans="1:23" ht="34.5" customHeight="1" x14ac:dyDescent="0.2">
      <c r="A13" s="30">
        <v>4</v>
      </c>
      <c r="B13" s="55">
        <v>9789813245433</v>
      </c>
      <c r="C13" s="643" t="s">
        <v>423</v>
      </c>
      <c r="D13" s="618"/>
      <c r="E13" s="296"/>
      <c r="F13" s="30" t="s">
        <v>73</v>
      </c>
      <c r="G13" s="106">
        <v>35.85</v>
      </c>
      <c r="H13" s="58" t="s">
        <v>20</v>
      </c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</row>
    <row r="14" spans="1:23" ht="18" customHeight="1" x14ac:dyDescent="0.2">
      <c r="A14" s="30">
        <v>5</v>
      </c>
      <c r="B14" s="55">
        <v>9789813245372</v>
      </c>
      <c r="C14" s="642" t="s">
        <v>104</v>
      </c>
      <c r="D14" s="618"/>
      <c r="E14" s="296"/>
      <c r="F14" s="30" t="s">
        <v>73</v>
      </c>
      <c r="G14" s="106">
        <v>9.1999999999999993</v>
      </c>
      <c r="H14" s="58" t="s">
        <v>20</v>
      </c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</row>
    <row r="15" spans="1:23" ht="18" customHeight="1" x14ac:dyDescent="0.2">
      <c r="A15" s="30">
        <v>6</v>
      </c>
      <c r="B15" s="55">
        <v>9789813245389</v>
      </c>
      <c r="C15" s="642" t="s">
        <v>105</v>
      </c>
      <c r="D15" s="618"/>
      <c r="E15" s="296"/>
      <c r="F15" s="30" t="s">
        <v>73</v>
      </c>
      <c r="G15" s="106">
        <v>9.1999999999999993</v>
      </c>
      <c r="H15" s="58" t="s">
        <v>20</v>
      </c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</row>
    <row r="16" spans="1:23" ht="18" customHeight="1" x14ac:dyDescent="0.2">
      <c r="A16" s="15"/>
      <c r="B16" s="33"/>
      <c r="C16" s="32"/>
      <c r="D16" s="32"/>
      <c r="E16" s="136"/>
      <c r="F16" s="35" t="s">
        <v>17</v>
      </c>
      <c r="G16" s="93">
        <f>SUM(G13:G15)</f>
        <v>54.25</v>
      </c>
      <c r="H16" s="93" t="s">
        <v>26</v>
      </c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</row>
    <row r="17" spans="1:23" ht="18" customHeight="1" x14ac:dyDescent="0.2">
      <c r="A17" s="81" t="s">
        <v>31</v>
      </c>
      <c r="B17" s="81"/>
      <c r="C17" s="81"/>
      <c r="D17" s="81"/>
      <c r="E17" s="136"/>
      <c r="F17" s="28"/>
      <c r="G17" s="83"/>
      <c r="H17" s="83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</row>
    <row r="18" spans="1:23" ht="18" customHeight="1" x14ac:dyDescent="0.2">
      <c r="A18" s="31">
        <v>7</v>
      </c>
      <c r="B18" s="41">
        <v>9781108742788</v>
      </c>
      <c r="C18" s="43" t="s">
        <v>76</v>
      </c>
      <c r="D18" s="43"/>
      <c r="E18" s="94"/>
      <c r="F18" s="30" t="s">
        <v>77</v>
      </c>
      <c r="G18" s="51">
        <v>57.9</v>
      </c>
      <c r="H18" s="58" t="s">
        <v>15</v>
      </c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</row>
    <row r="19" spans="1:23" ht="18" customHeight="1" x14ac:dyDescent="0.2">
      <c r="A19" s="31">
        <v>8</v>
      </c>
      <c r="B19" s="96">
        <v>9781108742825</v>
      </c>
      <c r="C19" s="43" t="s">
        <v>78</v>
      </c>
      <c r="D19" s="137"/>
      <c r="E19" s="94"/>
      <c r="F19" s="30" t="s">
        <v>77</v>
      </c>
      <c r="G19" s="51">
        <v>57.9</v>
      </c>
      <c r="H19" s="58" t="s">
        <v>15</v>
      </c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</row>
    <row r="20" spans="1:23" ht="18" customHeight="1" x14ac:dyDescent="0.2">
      <c r="A20" s="31">
        <v>9</v>
      </c>
      <c r="B20" s="96">
        <v>9781108742863</v>
      </c>
      <c r="C20" s="43" t="s">
        <v>79</v>
      </c>
      <c r="D20" s="137"/>
      <c r="E20" s="94"/>
      <c r="F20" s="30" t="s">
        <v>77</v>
      </c>
      <c r="G20" s="51">
        <v>57.9</v>
      </c>
      <c r="H20" s="58" t="s">
        <v>15</v>
      </c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</row>
    <row r="21" spans="1:23" ht="18" customHeight="1" x14ac:dyDescent="0.2">
      <c r="A21" s="98"/>
      <c r="B21" s="138"/>
      <c r="C21" s="97"/>
      <c r="D21" s="97"/>
      <c r="E21" s="139"/>
      <c r="F21" s="140" t="s">
        <v>17</v>
      </c>
      <c r="G21" s="93">
        <f>SUM(G18:G20)</f>
        <v>173.7</v>
      </c>
      <c r="H21" s="141" t="s">
        <v>26</v>
      </c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</row>
    <row r="22" spans="1:23" ht="18" customHeight="1" x14ac:dyDescent="0.2">
      <c r="A22" s="640" t="s">
        <v>106</v>
      </c>
      <c r="B22" s="622"/>
      <c r="C22" s="622"/>
      <c r="D22" s="81"/>
      <c r="E22" s="27"/>
      <c r="F22" s="15"/>
      <c r="G22" s="70"/>
      <c r="H22" s="38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</row>
    <row r="23" spans="1:23" ht="18" customHeight="1" x14ac:dyDescent="0.2">
      <c r="A23" s="41">
        <v>10</v>
      </c>
      <c r="B23" s="142" t="s">
        <v>107</v>
      </c>
      <c r="C23" s="143" t="s">
        <v>108</v>
      </c>
      <c r="D23" s="144"/>
      <c r="E23" s="297"/>
      <c r="F23" s="30" t="s">
        <v>109</v>
      </c>
      <c r="G23" s="106">
        <v>21.8</v>
      </c>
      <c r="H23" s="145" t="s">
        <v>26</v>
      </c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</row>
    <row r="24" spans="1:23" ht="18" customHeight="1" x14ac:dyDescent="0.2">
      <c r="A24" s="44"/>
      <c r="B24" s="146"/>
      <c r="C24" s="11"/>
      <c r="D24" s="13"/>
      <c r="E24" s="27"/>
      <c r="F24" s="15"/>
      <c r="G24" s="40"/>
      <c r="H24" s="147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</row>
    <row r="25" spans="1:23" ht="18" customHeight="1" x14ac:dyDescent="0.2">
      <c r="A25" s="23" t="s">
        <v>5</v>
      </c>
      <c r="B25" s="102"/>
      <c r="C25" s="624" t="s">
        <v>80</v>
      </c>
      <c r="D25" s="618"/>
      <c r="E25" s="24" t="s">
        <v>39</v>
      </c>
      <c r="F25" s="25" t="s">
        <v>10</v>
      </c>
      <c r="G25" s="23" t="s">
        <v>81</v>
      </c>
      <c r="H25" s="23" t="s">
        <v>82</v>
      </c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</row>
    <row r="26" spans="1:23" ht="18" customHeight="1" x14ac:dyDescent="0.2">
      <c r="A26" s="50">
        <v>1</v>
      </c>
      <c r="B26" s="47">
        <v>8888572927930</v>
      </c>
      <c r="C26" s="103" t="s">
        <v>83</v>
      </c>
      <c r="D26" s="103"/>
      <c r="E26" s="104"/>
      <c r="F26" s="48">
        <v>1</v>
      </c>
      <c r="G26" s="51">
        <v>1.45</v>
      </c>
      <c r="H26" s="10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</row>
    <row r="27" spans="1:23" ht="18" customHeight="1" x14ac:dyDescent="0.2">
      <c r="A27" s="15"/>
      <c r="B27" s="33"/>
      <c r="C27" s="32"/>
      <c r="D27" s="32"/>
      <c r="E27" s="34"/>
      <c r="F27" s="15"/>
      <c r="G27" s="70"/>
      <c r="H27" s="8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</row>
    <row r="28" spans="1:23" ht="18" customHeight="1" x14ac:dyDescent="0.2">
      <c r="A28" s="23" t="s">
        <v>5</v>
      </c>
      <c r="B28" s="63"/>
      <c r="C28" s="624" t="s">
        <v>38</v>
      </c>
      <c r="D28" s="618"/>
      <c r="E28" s="23"/>
      <c r="F28" s="24" t="s">
        <v>39</v>
      </c>
      <c r="G28" s="80" t="s">
        <v>65</v>
      </c>
      <c r="H28" s="23" t="s">
        <v>39</v>
      </c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</row>
    <row r="29" spans="1:23" ht="18" customHeight="1" x14ac:dyDescent="0.2">
      <c r="A29" s="50">
        <v>1</v>
      </c>
      <c r="B29" s="48">
        <v>8888988110025</v>
      </c>
      <c r="C29" s="629" t="s">
        <v>110</v>
      </c>
      <c r="D29" s="618"/>
      <c r="E29" s="108"/>
      <c r="F29" s="50">
        <v>1</v>
      </c>
      <c r="G29" s="106">
        <v>11.6</v>
      </c>
      <c r="H29" s="93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</row>
    <row r="30" spans="1:23" ht="18" customHeight="1" x14ac:dyDescent="0.2">
      <c r="A30" s="50">
        <v>2</v>
      </c>
      <c r="B30" s="48">
        <v>8887600998270</v>
      </c>
      <c r="C30" s="636" t="s">
        <v>85</v>
      </c>
      <c r="D30" s="618"/>
      <c r="E30" s="108"/>
      <c r="F30" s="50">
        <v>1</v>
      </c>
      <c r="G30" s="106">
        <v>17.649999999999999</v>
      </c>
      <c r="H30" s="106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</row>
    <row r="31" spans="1:23" ht="18" customHeight="1" x14ac:dyDescent="0.2">
      <c r="A31" s="50">
        <v>3</v>
      </c>
      <c r="B31" s="148">
        <v>8887600998997</v>
      </c>
      <c r="C31" s="66" t="s">
        <v>111</v>
      </c>
      <c r="D31" s="149"/>
      <c r="E31" s="150"/>
      <c r="F31" s="50">
        <v>1</v>
      </c>
      <c r="G31" s="106">
        <v>4</v>
      </c>
      <c r="H31" s="106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</row>
    <row r="32" spans="1:23" ht="18" customHeight="1" x14ac:dyDescent="0.2">
      <c r="A32" s="50">
        <v>4</v>
      </c>
      <c r="B32" s="48">
        <v>4902505086304</v>
      </c>
      <c r="C32" s="66" t="s">
        <v>87</v>
      </c>
      <c r="D32" s="67"/>
      <c r="E32" s="108"/>
      <c r="F32" s="50">
        <v>1</v>
      </c>
      <c r="G32" s="106">
        <v>1.9</v>
      </c>
      <c r="H32" s="106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</row>
    <row r="33" spans="1:23" ht="18" customHeight="1" x14ac:dyDescent="0.2">
      <c r="A33" s="50">
        <v>5</v>
      </c>
      <c r="B33" s="48">
        <v>6946562447355</v>
      </c>
      <c r="C33" s="103" t="s">
        <v>112</v>
      </c>
      <c r="D33" s="103"/>
      <c r="E33" s="108"/>
      <c r="F33" s="50">
        <v>1</v>
      </c>
      <c r="G33" s="106">
        <v>12.9</v>
      </c>
      <c r="H33" s="106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</row>
    <row r="34" spans="1:23" ht="18" customHeight="1" x14ac:dyDescent="0.2">
      <c r="A34" s="637"/>
      <c r="B34" s="622"/>
      <c r="C34" s="622"/>
      <c r="D34" s="622"/>
      <c r="E34" s="622"/>
      <c r="F34" s="35" t="s">
        <v>17</v>
      </c>
      <c r="G34" s="93">
        <f>SUM(G29:G33)</f>
        <v>48.05</v>
      </c>
      <c r="H34" s="151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</row>
    <row r="35" spans="1:23" ht="9.75" customHeight="1" x14ac:dyDescent="0.2">
      <c r="A35" s="637" t="s">
        <v>26</v>
      </c>
      <c r="B35" s="622"/>
      <c r="C35" s="622"/>
      <c r="D35" s="622"/>
      <c r="E35" s="622"/>
      <c r="F35" s="28"/>
      <c r="G35" s="83"/>
      <c r="H35" s="70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</row>
    <row r="36" spans="1:23" ht="15" customHeight="1" x14ac:dyDescent="0.2">
      <c r="A36" s="69" t="s">
        <v>41</v>
      </c>
      <c r="B36" s="33"/>
      <c r="C36" s="11"/>
      <c r="D36" s="11"/>
      <c r="E36" s="11"/>
      <c r="F36" s="32"/>
      <c r="G36" s="32"/>
      <c r="H36" s="34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</row>
    <row r="37" spans="1:23" ht="15" customHeight="1" x14ac:dyDescent="0.2">
      <c r="A37" s="32" t="s">
        <v>42</v>
      </c>
      <c r="B37" s="33"/>
      <c r="C37" s="32"/>
      <c r="D37" s="32"/>
      <c r="E37" s="32"/>
      <c r="F37" s="32"/>
      <c r="G37" s="32"/>
      <c r="H37" s="34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</row>
    <row r="38" spans="1:23" ht="15" customHeight="1" x14ac:dyDescent="0.2">
      <c r="A38" s="32" t="s">
        <v>43</v>
      </c>
      <c r="B38" s="33"/>
      <c r="C38" s="32"/>
      <c r="D38" s="32"/>
      <c r="E38" s="32"/>
      <c r="F38" s="32"/>
      <c r="G38" s="32"/>
      <c r="H38" s="34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</row>
    <row r="39" spans="1:23" ht="15" customHeight="1" x14ac:dyDescent="0.2">
      <c r="A39" s="32" t="s">
        <v>44</v>
      </c>
      <c r="B39" s="33"/>
      <c r="C39" s="32"/>
      <c r="D39" s="32"/>
      <c r="E39" s="32"/>
      <c r="F39" s="32"/>
      <c r="G39" s="32"/>
      <c r="H39" s="34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</row>
    <row r="40" spans="1:23" ht="15" customHeight="1" x14ac:dyDescent="0.2">
      <c r="A40" s="71"/>
      <c r="B40" s="33"/>
      <c r="C40" s="32"/>
      <c r="D40" s="32"/>
      <c r="E40" s="32"/>
      <c r="F40" s="32"/>
      <c r="G40" s="32"/>
      <c r="H40" s="34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</row>
    <row r="41" spans="1:23" ht="15" customHeight="1" x14ac:dyDescent="0.2">
      <c r="A41" s="11" t="s">
        <v>45</v>
      </c>
      <c r="B41" s="33"/>
      <c r="C41" s="32"/>
      <c r="D41" s="32" t="str">
        <f>FIB!D35</f>
        <v>: Walk-in Purchase or Fax Order (Self-Collection Date : _______________)</v>
      </c>
      <c r="E41" s="34"/>
      <c r="F41" s="28"/>
      <c r="G41" s="29"/>
      <c r="H41" s="38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</row>
    <row r="42" spans="1:23" ht="15" customHeight="1" x14ac:dyDescent="0.2">
      <c r="A42" s="32" t="s">
        <v>47</v>
      </c>
      <c r="B42" s="33"/>
      <c r="C42" s="32"/>
      <c r="D42" s="32" t="s">
        <v>48</v>
      </c>
      <c r="E42" s="34"/>
      <c r="F42" s="28"/>
      <c r="G42" s="29"/>
      <c r="H42" s="38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</row>
    <row r="43" spans="1:23" ht="15" customHeight="1" x14ac:dyDescent="0.2">
      <c r="A43" s="32" t="s">
        <v>49</v>
      </c>
      <c r="B43" s="33"/>
      <c r="C43" s="32"/>
      <c r="D43" s="32" t="s">
        <v>50</v>
      </c>
      <c r="E43" s="34"/>
      <c r="F43" s="28"/>
      <c r="G43" s="29"/>
      <c r="H43" s="38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</row>
    <row r="44" spans="1:23" ht="15" customHeight="1" x14ac:dyDescent="0.2">
      <c r="A44" s="39" t="s">
        <v>51</v>
      </c>
      <c r="B44" s="33"/>
      <c r="C44" s="32"/>
      <c r="D44" s="39" t="str">
        <f>'Pre IB'!D38</f>
        <v>: 12/12/22 to 23/12/22</v>
      </c>
      <c r="E44" s="34"/>
      <c r="F44" s="28"/>
      <c r="G44" s="29"/>
      <c r="H44" s="38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</row>
    <row r="45" spans="1:23" ht="15" customHeight="1" x14ac:dyDescent="0.2">
      <c r="A45" s="39"/>
      <c r="B45" s="33"/>
      <c r="C45" s="32"/>
      <c r="D45" s="39" t="str">
        <f>FIB!D39</f>
        <v>: 27/12/22 to 30/12/22</v>
      </c>
      <c r="E45" s="34"/>
      <c r="F45" s="28"/>
      <c r="G45" s="29"/>
      <c r="H45" s="38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</row>
    <row r="46" spans="1:23" ht="15" customHeight="1" x14ac:dyDescent="0.2">
      <c r="A46" s="39"/>
      <c r="B46" s="33"/>
      <c r="C46" s="32"/>
      <c r="D46" s="39" t="str">
        <f>FIB!D40</f>
        <v>: 04/01/23 to 06/01/23</v>
      </c>
      <c r="E46" s="34"/>
      <c r="F46" s="28"/>
      <c r="G46" s="29"/>
      <c r="H46" s="38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</row>
    <row r="47" spans="1:23" ht="15" customHeight="1" x14ac:dyDescent="0.2">
      <c r="A47" s="32" t="s">
        <v>52</v>
      </c>
      <c r="B47" s="33"/>
      <c r="C47" s="32"/>
      <c r="D47" s="32" t="s">
        <v>53</v>
      </c>
      <c r="E47" s="34"/>
      <c r="F47" s="28"/>
      <c r="G47" s="29"/>
      <c r="H47" s="38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</row>
    <row r="48" spans="1:23" ht="15" customHeight="1" x14ac:dyDescent="0.2">
      <c r="A48" s="32" t="s">
        <v>54</v>
      </c>
      <c r="B48" s="33"/>
      <c r="C48" s="32"/>
      <c r="D48" s="32" t="s">
        <v>55</v>
      </c>
      <c r="E48" s="34"/>
      <c r="F48" s="28"/>
      <c r="G48" s="29"/>
      <c r="H48" s="38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</row>
    <row r="49" spans="1:23" ht="15" customHeight="1" x14ac:dyDescent="0.2">
      <c r="A49" s="32" t="s">
        <v>56</v>
      </c>
      <c r="B49" s="33"/>
      <c r="C49" s="32"/>
      <c r="D49" s="32" t="str">
        <f>FIB!D43</f>
        <v xml:space="preserve">: Closed on Saturdays, Sundays &amp; Public Holidays </v>
      </c>
      <c r="E49" s="34"/>
      <c r="F49" s="28"/>
      <c r="G49" s="29"/>
      <c r="H49" s="38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</row>
    <row r="50" spans="1:23" ht="15" customHeight="1" x14ac:dyDescent="0.2">
      <c r="A50" s="32" t="s">
        <v>58</v>
      </c>
      <c r="B50" s="33"/>
      <c r="C50" s="32"/>
      <c r="D50" s="32" t="s">
        <v>59</v>
      </c>
      <c r="E50" s="34"/>
      <c r="F50" s="28"/>
      <c r="G50" s="29"/>
      <c r="H50" s="38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</row>
    <row r="51" spans="1:23" ht="15" customHeight="1" x14ac:dyDescent="0.2">
      <c r="A51" s="32"/>
      <c r="B51" s="33"/>
      <c r="C51" s="32"/>
      <c r="D51" s="32"/>
      <c r="E51" s="32"/>
      <c r="F51" s="32"/>
      <c r="G51" s="32"/>
      <c r="H51" s="34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</row>
    <row r="52" spans="1:23" ht="15" customHeight="1" x14ac:dyDescent="0.2">
      <c r="A52" s="32" t="s">
        <v>60</v>
      </c>
      <c r="B52" s="33"/>
      <c r="C52" s="32"/>
      <c r="D52" s="32"/>
      <c r="E52" s="32"/>
      <c r="F52" s="32"/>
      <c r="G52" s="32"/>
      <c r="H52" s="34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</row>
    <row r="53" spans="1:23" ht="15" customHeight="1" x14ac:dyDescent="0.2">
      <c r="A53" s="69" t="s">
        <v>61</v>
      </c>
      <c r="B53" s="72"/>
      <c r="C53" s="72"/>
      <c r="D53" s="32"/>
      <c r="E53" s="34"/>
      <c r="F53" s="15"/>
      <c r="G53" s="40"/>
      <c r="H53" s="34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</row>
    <row r="54" spans="1:23" ht="15" customHeight="1" x14ac:dyDescent="0.2">
      <c r="A54" s="69" t="s">
        <v>62</v>
      </c>
      <c r="B54" s="72"/>
      <c r="C54" s="72"/>
      <c r="D54" s="32"/>
      <c r="E54" s="27"/>
      <c r="F54" s="15"/>
      <c r="G54" s="70"/>
      <c r="H54" s="70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</row>
    <row r="55" spans="1:23" ht="15" customHeight="1" x14ac:dyDescent="0.25">
      <c r="A55" s="403" t="s">
        <v>418</v>
      </c>
      <c r="B55" s="403"/>
      <c r="C55" s="403"/>
      <c r="D55" s="403"/>
      <c r="E55" s="403"/>
      <c r="F55" s="403"/>
      <c r="G55" s="70"/>
      <c r="H55" s="70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</row>
    <row r="56" spans="1:23" ht="15.75" customHeight="1" x14ac:dyDescent="0.2">
      <c r="A56" s="32"/>
      <c r="B56" s="33"/>
      <c r="C56" s="11"/>
      <c r="D56" s="11"/>
      <c r="E56" s="27"/>
      <c r="F56" s="15"/>
      <c r="G56" s="70"/>
      <c r="H56" s="70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</row>
    <row r="57" spans="1:23" ht="15.75" customHeight="1" x14ac:dyDescent="0.2">
      <c r="A57" s="32"/>
      <c r="B57" s="33"/>
      <c r="C57" s="11"/>
      <c r="D57" s="11"/>
      <c r="E57" s="27"/>
      <c r="F57" s="15"/>
      <c r="G57" s="70"/>
      <c r="H57" s="70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</row>
    <row r="58" spans="1:23" ht="15.75" customHeight="1" x14ac:dyDescent="0.2">
      <c r="A58" s="32"/>
      <c r="B58" s="33"/>
      <c r="C58" s="11"/>
      <c r="D58" s="11"/>
      <c r="E58" s="27"/>
      <c r="F58" s="15"/>
      <c r="G58" s="70"/>
      <c r="H58" s="70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</row>
    <row r="59" spans="1:23" ht="15.75" customHeight="1" x14ac:dyDescent="0.2">
      <c r="A59" s="32"/>
      <c r="B59" s="33"/>
      <c r="C59" s="11"/>
      <c r="D59" s="11"/>
      <c r="E59" s="27"/>
      <c r="F59" s="15"/>
      <c r="G59" s="70"/>
      <c r="H59" s="70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</row>
    <row r="60" spans="1:23" ht="15.75" customHeight="1" x14ac:dyDescent="0.2">
      <c r="A60" s="32"/>
      <c r="B60" s="33"/>
      <c r="C60" s="11"/>
      <c r="D60" s="11"/>
      <c r="E60" s="27"/>
      <c r="F60" s="15"/>
      <c r="G60" s="70"/>
      <c r="H60" s="70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</row>
    <row r="61" spans="1:23" ht="15.75" customHeight="1" x14ac:dyDescent="0.2">
      <c r="A61" s="32"/>
      <c r="B61" s="33"/>
      <c r="C61" s="11"/>
      <c r="D61" s="11"/>
      <c r="E61" s="27"/>
      <c r="F61" s="15"/>
      <c r="G61" s="70"/>
      <c r="H61" s="70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</row>
    <row r="62" spans="1:23" ht="15.75" customHeight="1" x14ac:dyDescent="0.2">
      <c r="A62" s="32"/>
      <c r="B62" s="33"/>
      <c r="C62" s="11"/>
      <c r="D62" s="11"/>
      <c r="E62" s="27"/>
      <c r="F62" s="15"/>
      <c r="G62" s="70"/>
      <c r="H62" s="70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</row>
    <row r="63" spans="1:23" ht="15.75" customHeight="1" x14ac:dyDescent="0.2">
      <c r="A63" s="32"/>
      <c r="B63" s="33"/>
      <c r="C63" s="11"/>
      <c r="D63" s="11"/>
      <c r="E63" s="27"/>
      <c r="F63" s="15"/>
      <c r="G63" s="70"/>
      <c r="H63" s="70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</row>
    <row r="64" spans="1:23" ht="15.75" customHeight="1" x14ac:dyDescent="0.2">
      <c r="A64" s="32"/>
      <c r="B64" s="33"/>
      <c r="C64" s="11"/>
      <c r="D64" s="11"/>
      <c r="E64" s="27"/>
      <c r="F64" s="15"/>
      <c r="G64" s="70"/>
      <c r="H64" s="70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</row>
    <row r="65" spans="1:23" ht="15.75" customHeight="1" x14ac:dyDescent="0.2">
      <c r="A65" s="32"/>
      <c r="B65" s="33"/>
      <c r="C65" s="11"/>
      <c r="D65" s="11"/>
      <c r="E65" s="27"/>
      <c r="F65" s="15"/>
      <c r="G65" s="70"/>
      <c r="H65" s="70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</row>
    <row r="66" spans="1:23" ht="15.75" customHeight="1" x14ac:dyDescent="0.2">
      <c r="A66" s="32"/>
      <c r="B66" s="33"/>
      <c r="C66" s="11"/>
      <c r="D66" s="11"/>
      <c r="E66" s="27"/>
      <c r="F66" s="15"/>
      <c r="G66" s="70"/>
      <c r="H66" s="70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</row>
    <row r="67" spans="1:23" ht="15.75" customHeight="1" x14ac:dyDescent="0.2">
      <c r="A67" s="32"/>
      <c r="B67" s="33"/>
      <c r="C67" s="11"/>
      <c r="D67" s="11"/>
      <c r="E67" s="27"/>
      <c r="F67" s="15"/>
      <c r="G67" s="70"/>
      <c r="H67" s="70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</row>
    <row r="68" spans="1:23" ht="15.75" customHeight="1" x14ac:dyDescent="0.2">
      <c r="A68" s="32"/>
      <c r="B68" s="33"/>
      <c r="C68" s="11"/>
      <c r="D68" s="11"/>
      <c r="E68" s="27"/>
      <c r="F68" s="15"/>
      <c r="G68" s="70"/>
      <c r="H68" s="70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</row>
    <row r="69" spans="1:23" ht="15.75" customHeight="1" x14ac:dyDescent="0.2">
      <c r="A69" s="32"/>
      <c r="B69" s="33"/>
      <c r="C69" s="11"/>
      <c r="D69" s="11"/>
      <c r="E69" s="27"/>
      <c r="F69" s="15"/>
      <c r="G69" s="70"/>
      <c r="H69" s="70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</row>
    <row r="70" spans="1:23" ht="15.75" customHeight="1" x14ac:dyDescent="0.2">
      <c r="A70" s="32"/>
      <c r="B70" s="33"/>
      <c r="C70" s="11"/>
      <c r="D70" s="11"/>
      <c r="E70" s="27"/>
      <c r="F70" s="15"/>
      <c r="G70" s="70"/>
      <c r="H70" s="70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</row>
    <row r="71" spans="1:23" ht="15.75" customHeight="1" x14ac:dyDescent="0.2">
      <c r="A71" s="32"/>
      <c r="B71" s="33"/>
      <c r="C71" s="11"/>
      <c r="D71" s="11"/>
      <c r="E71" s="27"/>
      <c r="F71" s="15"/>
      <c r="G71" s="70"/>
      <c r="H71" s="70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</row>
    <row r="72" spans="1:23" ht="15.75" customHeight="1" x14ac:dyDescent="0.2">
      <c r="A72" s="32"/>
      <c r="B72" s="33"/>
      <c r="C72" s="11"/>
      <c r="D72" s="11"/>
      <c r="E72" s="27"/>
      <c r="F72" s="15"/>
      <c r="G72" s="70"/>
      <c r="H72" s="70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</row>
    <row r="73" spans="1:23" ht="15.75" customHeight="1" x14ac:dyDescent="0.2">
      <c r="A73" s="32"/>
      <c r="B73" s="33"/>
      <c r="C73" s="11"/>
      <c r="D73" s="11"/>
      <c r="E73" s="27"/>
      <c r="F73" s="15"/>
      <c r="G73" s="70"/>
      <c r="H73" s="70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</row>
    <row r="74" spans="1:23" ht="15.75" customHeight="1" x14ac:dyDescent="0.2">
      <c r="A74" s="32"/>
      <c r="B74" s="33"/>
      <c r="C74" s="11"/>
      <c r="D74" s="11"/>
      <c r="E74" s="27"/>
      <c r="F74" s="15"/>
      <c r="G74" s="70"/>
      <c r="H74" s="70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</row>
    <row r="75" spans="1:23" ht="15.75" customHeight="1" x14ac:dyDescent="0.2">
      <c r="A75" s="32"/>
      <c r="B75" s="33"/>
      <c r="C75" s="11"/>
      <c r="D75" s="11"/>
      <c r="E75" s="27"/>
      <c r="F75" s="15"/>
      <c r="G75" s="70"/>
      <c r="H75" s="70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</row>
    <row r="76" spans="1:23" ht="15.75" customHeight="1" x14ac:dyDescent="0.2">
      <c r="A76" s="32"/>
      <c r="B76" s="33"/>
      <c r="C76" s="11"/>
      <c r="D76" s="11"/>
      <c r="E76" s="27"/>
      <c r="F76" s="15"/>
      <c r="G76" s="70"/>
      <c r="H76" s="70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</row>
    <row r="77" spans="1:23" ht="15.75" customHeight="1" x14ac:dyDescent="0.2">
      <c r="A77" s="32"/>
      <c r="B77" s="33"/>
      <c r="C77" s="11"/>
      <c r="D77" s="11"/>
      <c r="E77" s="27"/>
      <c r="F77" s="15"/>
      <c r="G77" s="70"/>
      <c r="H77" s="70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</row>
    <row r="78" spans="1:23" ht="15.75" customHeight="1" x14ac:dyDescent="0.2">
      <c r="A78" s="32"/>
      <c r="B78" s="33"/>
      <c r="C78" s="11"/>
      <c r="D78" s="11"/>
      <c r="E78" s="27"/>
      <c r="F78" s="15"/>
      <c r="G78" s="70"/>
      <c r="H78" s="70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</row>
    <row r="79" spans="1:23" ht="15.75" customHeight="1" x14ac:dyDescent="0.2">
      <c r="A79" s="32"/>
      <c r="B79" s="33"/>
      <c r="C79" s="11"/>
      <c r="D79" s="11"/>
      <c r="E79" s="27"/>
      <c r="F79" s="15"/>
      <c r="G79" s="70"/>
      <c r="H79" s="70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</row>
    <row r="80" spans="1:23" ht="15.75" customHeight="1" x14ac:dyDescent="0.2">
      <c r="A80" s="32"/>
      <c r="B80" s="33"/>
      <c r="C80" s="11"/>
      <c r="D80" s="11"/>
      <c r="E80" s="27"/>
      <c r="F80" s="15"/>
      <c r="G80" s="70"/>
      <c r="H80" s="70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</row>
    <row r="81" spans="1:23" ht="15.75" customHeight="1" x14ac:dyDescent="0.2">
      <c r="A81" s="32"/>
      <c r="B81" s="33"/>
      <c r="C81" s="11"/>
      <c r="D81" s="11"/>
      <c r="E81" s="27"/>
      <c r="F81" s="15"/>
      <c r="G81" s="70"/>
      <c r="H81" s="70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</row>
    <row r="82" spans="1:23" ht="15.75" customHeight="1" x14ac:dyDescent="0.2">
      <c r="A82" s="32"/>
      <c r="B82" s="33"/>
      <c r="C82" s="11"/>
      <c r="D82" s="11"/>
      <c r="E82" s="27"/>
      <c r="F82" s="15"/>
      <c r="G82" s="70"/>
      <c r="H82" s="70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</row>
    <row r="83" spans="1:23" ht="15.75" customHeight="1" x14ac:dyDescent="0.2">
      <c r="A83" s="32"/>
      <c r="B83" s="33"/>
      <c r="C83" s="11"/>
      <c r="D83" s="11"/>
      <c r="E83" s="27"/>
      <c r="F83" s="15"/>
      <c r="G83" s="70"/>
      <c r="H83" s="70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</row>
    <row r="84" spans="1:23" ht="15.75" customHeight="1" x14ac:dyDescent="0.2">
      <c r="A84" s="32"/>
      <c r="B84" s="33"/>
      <c r="C84" s="11"/>
      <c r="D84" s="11"/>
      <c r="E84" s="27"/>
      <c r="F84" s="15"/>
      <c r="G84" s="70"/>
      <c r="H84" s="70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</row>
    <row r="85" spans="1:23" ht="15.75" customHeight="1" x14ac:dyDescent="0.2">
      <c r="A85" s="32"/>
      <c r="B85" s="33"/>
      <c r="C85" s="11"/>
      <c r="D85" s="11"/>
      <c r="E85" s="27"/>
      <c r="F85" s="15"/>
      <c r="G85" s="70"/>
      <c r="H85" s="70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</row>
    <row r="86" spans="1:23" ht="15.75" customHeight="1" x14ac:dyDescent="0.2">
      <c r="A86" s="32"/>
      <c r="B86" s="33"/>
      <c r="C86" s="11"/>
      <c r="D86" s="11"/>
      <c r="E86" s="27"/>
      <c r="F86" s="15"/>
      <c r="G86" s="70"/>
      <c r="H86" s="70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</row>
    <row r="87" spans="1:23" ht="15.75" customHeight="1" x14ac:dyDescent="0.2">
      <c r="A87" s="32"/>
      <c r="B87" s="33"/>
      <c r="C87" s="11"/>
      <c r="D87" s="11"/>
      <c r="E87" s="27"/>
      <c r="F87" s="15"/>
      <c r="G87" s="70"/>
      <c r="H87" s="70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</row>
    <row r="88" spans="1:23" ht="15.75" customHeight="1" x14ac:dyDescent="0.2">
      <c r="A88" s="32"/>
      <c r="B88" s="33"/>
      <c r="C88" s="11"/>
      <c r="D88" s="11"/>
      <c r="E88" s="27"/>
      <c r="F88" s="15"/>
      <c r="G88" s="70"/>
      <c r="H88" s="70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</row>
    <row r="89" spans="1:23" ht="15.75" customHeight="1" x14ac:dyDescent="0.2">
      <c r="A89" s="32"/>
      <c r="B89" s="33"/>
      <c r="C89" s="11"/>
      <c r="D89" s="11"/>
      <c r="E89" s="27"/>
      <c r="F89" s="15"/>
      <c r="G89" s="70"/>
      <c r="H89" s="70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</row>
    <row r="90" spans="1:23" ht="15.75" customHeight="1" x14ac:dyDescent="0.2">
      <c r="A90" s="32"/>
      <c r="B90" s="33"/>
      <c r="C90" s="11"/>
      <c r="D90" s="11"/>
      <c r="E90" s="27"/>
      <c r="F90" s="15"/>
      <c r="G90" s="70"/>
      <c r="H90" s="70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</row>
    <row r="91" spans="1:23" ht="15.75" customHeight="1" x14ac:dyDescent="0.2">
      <c r="A91" s="32"/>
      <c r="B91" s="33"/>
      <c r="C91" s="11"/>
      <c r="D91" s="11"/>
      <c r="E91" s="27"/>
      <c r="F91" s="15"/>
      <c r="G91" s="70"/>
      <c r="H91" s="70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</row>
    <row r="92" spans="1:23" ht="15.75" customHeight="1" x14ac:dyDescent="0.2">
      <c r="A92" s="32"/>
      <c r="B92" s="33"/>
      <c r="C92" s="11"/>
      <c r="D92" s="11"/>
      <c r="E92" s="27"/>
      <c r="F92" s="15"/>
      <c r="G92" s="70"/>
      <c r="H92" s="70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</row>
    <row r="93" spans="1:23" ht="15.75" customHeight="1" x14ac:dyDescent="0.2">
      <c r="A93" s="32"/>
      <c r="B93" s="33"/>
      <c r="C93" s="11"/>
      <c r="D93" s="11"/>
      <c r="E93" s="27"/>
      <c r="F93" s="15"/>
      <c r="G93" s="70"/>
      <c r="H93" s="70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</row>
    <row r="94" spans="1:23" ht="15.75" customHeight="1" x14ac:dyDescent="0.2">
      <c r="A94" s="32"/>
      <c r="B94" s="33"/>
      <c r="C94" s="11"/>
      <c r="D94" s="11"/>
      <c r="E94" s="27"/>
      <c r="F94" s="15"/>
      <c r="G94" s="70"/>
      <c r="H94" s="70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</row>
    <row r="95" spans="1:23" ht="15.75" customHeight="1" x14ac:dyDescent="0.2">
      <c r="A95" s="32"/>
      <c r="B95" s="33"/>
      <c r="C95" s="11"/>
      <c r="D95" s="11"/>
      <c r="E95" s="27"/>
      <c r="F95" s="15"/>
      <c r="G95" s="70"/>
      <c r="H95" s="70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</row>
    <row r="96" spans="1:23" ht="15.75" customHeight="1" x14ac:dyDescent="0.2">
      <c r="A96" s="32"/>
      <c r="B96" s="33"/>
      <c r="C96" s="11"/>
      <c r="D96" s="11"/>
      <c r="E96" s="27"/>
      <c r="F96" s="15"/>
      <c r="G96" s="70"/>
      <c r="H96" s="70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</row>
    <row r="97" spans="1:23" ht="15.75" customHeight="1" x14ac:dyDescent="0.2">
      <c r="A97" s="32"/>
      <c r="B97" s="33"/>
      <c r="C97" s="11"/>
      <c r="D97" s="11"/>
      <c r="E97" s="27"/>
      <c r="F97" s="15"/>
      <c r="G97" s="70"/>
      <c r="H97" s="70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</row>
    <row r="98" spans="1:23" ht="15.75" customHeight="1" x14ac:dyDescent="0.2">
      <c r="A98" s="32"/>
      <c r="B98" s="33"/>
      <c r="C98" s="11"/>
      <c r="D98" s="11"/>
      <c r="E98" s="27"/>
      <c r="F98" s="15"/>
      <c r="G98" s="70"/>
      <c r="H98" s="70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</row>
    <row r="99" spans="1:23" ht="15.75" customHeight="1" x14ac:dyDescent="0.2">
      <c r="A99" s="32"/>
      <c r="B99" s="33"/>
      <c r="C99" s="11"/>
      <c r="D99" s="11"/>
      <c r="E99" s="27"/>
      <c r="F99" s="15"/>
      <c r="G99" s="70"/>
      <c r="H99" s="70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</row>
    <row r="100" spans="1:23" ht="15.75" customHeight="1" x14ac:dyDescent="0.2">
      <c r="A100" s="32"/>
      <c r="B100" s="33"/>
      <c r="C100" s="11"/>
      <c r="D100" s="11"/>
      <c r="E100" s="27"/>
      <c r="F100" s="15"/>
      <c r="G100" s="70"/>
      <c r="H100" s="70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</row>
    <row r="101" spans="1:23" ht="15.75" customHeight="1" x14ac:dyDescent="0.2">
      <c r="A101" s="32"/>
      <c r="B101" s="33"/>
      <c r="C101" s="11"/>
      <c r="D101" s="11"/>
      <c r="E101" s="27"/>
      <c r="F101" s="15"/>
      <c r="G101" s="70"/>
      <c r="H101" s="70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</row>
    <row r="102" spans="1:23" ht="15.75" customHeight="1" x14ac:dyDescent="0.2">
      <c r="A102" s="32"/>
      <c r="B102" s="33"/>
      <c r="C102" s="11"/>
      <c r="D102" s="11"/>
      <c r="E102" s="27"/>
      <c r="F102" s="15"/>
      <c r="G102" s="70"/>
      <c r="H102" s="70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</row>
    <row r="103" spans="1:23" ht="15.75" customHeight="1" x14ac:dyDescent="0.2">
      <c r="A103" s="32"/>
      <c r="B103" s="33"/>
      <c r="C103" s="11"/>
      <c r="D103" s="11"/>
      <c r="E103" s="27"/>
      <c r="F103" s="15"/>
      <c r="G103" s="70"/>
      <c r="H103" s="70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</row>
    <row r="104" spans="1:23" ht="15.75" customHeight="1" x14ac:dyDescent="0.2">
      <c r="A104" s="32"/>
      <c r="B104" s="33"/>
      <c r="C104" s="11"/>
      <c r="D104" s="11"/>
      <c r="E104" s="27"/>
      <c r="F104" s="15"/>
      <c r="G104" s="70"/>
      <c r="H104" s="70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</row>
    <row r="105" spans="1:23" ht="15.75" customHeight="1" x14ac:dyDescent="0.2">
      <c r="A105" s="32"/>
      <c r="B105" s="33"/>
      <c r="C105" s="11"/>
      <c r="D105" s="11"/>
      <c r="E105" s="27"/>
      <c r="F105" s="15"/>
      <c r="G105" s="70"/>
      <c r="H105" s="70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</row>
    <row r="106" spans="1:23" ht="15.75" customHeight="1" x14ac:dyDescent="0.2">
      <c r="A106" s="32"/>
      <c r="B106" s="33"/>
      <c r="C106" s="11"/>
      <c r="D106" s="11"/>
      <c r="E106" s="27"/>
      <c r="F106" s="15"/>
      <c r="G106" s="70"/>
      <c r="H106" s="70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</row>
    <row r="107" spans="1:23" ht="15.75" customHeight="1" x14ac:dyDescent="0.2">
      <c r="A107" s="32"/>
      <c r="B107" s="33"/>
      <c r="C107" s="11"/>
      <c r="D107" s="11"/>
      <c r="E107" s="27"/>
      <c r="F107" s="15"/>
      <c r="G107" s="70"/>
      <c r="H107" s="70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</row>
    <row r="108" spans="1:23" ht="15.75" customHeight="1" x14ac:dyDescent="0.2">
      <c r="A108" s="32"/>
      <c r="B108" s="33"/>
      <c r="C108" s="11"/>
      <c r="D108" s="11"/>
      <c r="E108" s="27"/>
      <c r="F108" s="15"/>
      <c r="G108" s="70"/>
      <c r="H108" s="70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</row>
    <row r="109" spans="1:23" ht="15.75" customHeight="1" x14ac:dyDescent="0.2">
      <c r="A109" s="32"/>
      <c r="B109" s="33"/>
      <c r="C109" s="11"/>
      <c r="D109" s="11"/>
      <c r="E109" s="27"/>
      <c r="F109" s="15"/>
      <c r="G109" s="70"/>
      <c r="H109" s="70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</row>
    <row r="110" spans="1:23" ht="15.75" customHeight="1" x14ac:dyDescent="0.2">
      <c r="A110" s="32"/>
      <c r="B110" s="33"/>
      <c r="C110" s="11"/>
      <c r="D110" s="11"/>
      <c r="E110" s="27"/>
      <c r="F110" s="15"/>
      <c r="G110" s="70"/>
      <c r="H110" s="70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</row>
    <row r="111" spans="1:23" ht="15.75" customHeight="1" x14ac:dyDescent="0.2">
      <c r="A111" s="32"/>
      <c r="B111" s="33"/>
      <c r="C111" s="11"/>
      <c r="D111" s="11"/>
      <c r="E111" s="27"/>
      <c r="F111" s="15"/>
      <c r="G111" s="70"/>
      <c r="H111" s="70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</row>
    <row r="112" spans="1:23" ht="15.75" customHeight="1" x14ac:dyDescent="0.2">
      <c r="A112" s="32"/>
      <c r="B112" s="33"/>
      <c r="C112" s="11"/>
      <c r="D112" s="11"/>
      <c r="E112" s="27"/>
      <c r="F112" s="15"/>
      <c r="G112" s="70"/>
      <c r="H112" s="70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</row>
    <row r="113" spans="1:23" ht="15.75" customHeight="1" x14ac:dyDescent="0.2">
      <c r="A113" s="32"/>
      <c r="B113" s="33"/>
      <c r="C113" s="11"/>
      <c r="D113" s="11"/>
      <c r="E113" s="27"/>
      <c r="F113" s="15"/>
      <c r="G113" s="70"/>
      <c r="H113" s="70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</row>
    <row r="114" spans="1:23" ht="15.75" customHeight="1" x14ac:dyDescent="0.2">
      <c r="A114" s="32"/>
      <c r="B114" s="33"/>
      <c r="C114" s="11"/>
      <c r="D114" s="11"/>
      <c r="E114" s="27"/>
      <c r="F114" s="15"/>
      <c r="G114" s="70"/>
      <c r="H114" s="70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</row>
    <row r="115" spans="1:23" ht="15.75" customHeight="1" x14ac:dyDescent="0.2">
      <c r="A115" s="32"/>
      <c r="B115" s="33"/>
      <c r="C115" s="11"/>
      <c r="D115" s="11"/>
      <c r="E115" s="27"/>
      <c r="F115" s="15"/>
      <c r="G115" s="70"/>
      <c r="H115" s="70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</row>
    <row r="116" spans="1:23" ht="15.75" customHeight="1" x14ac:dyDescent="0.2">
      <c r="A116" s="32"/>
      <c r="B116" s="33"/>
      <c r="C116" s="11"/>
      <c r="D116" s="11"/>
      <c r="E116" s="27"/>
      <c r="F116" s="15"/>
      <c r="G116" s="70"/>
      <c r="H116" s="70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</row>
    <row r="117" spans="1:23" ht="15.75" customHeight="1" x14ac:dyDescent="0.2">
      <c r="A117" s="32"/>
      <c r="B117" s="33"/>
      <c r="C117" s="11"/>
      <c r="D117" s="11"/>
      <c r="E117" s="27"/>
      <c r="F117" s="15"/>
      <c r="G117" s="70"/>
      <c r="H117" s="70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</row>
    <row r="118" spans="1:23" ht="15.75" customHeight="1" x14ac:dyDescent="0.2">
      <c r="A118" s="32"/>
      <c r="B118" s="33"/>
      <c r="C118" s="11"/>
      <c r="D118" s="11"/>
      <c r="E118" s="27"/>
      <c r="F118" s="15"/>
      <c r="G118" s="70"/>
      <c r="H118" s="70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</row>
    <row r="119" spans="1:23" ht="15.75" customHeight="1" x14ac:dyDescent="0.2">
      <c r="A119" s="32"/>
      <c r="B119" s="33"/>
      <c r="C119" s="11"/>
      <c r="D119" s="11"/>
      <c r="E119" s="27"/>
      <c r="F119" s="15"/>
      <c r="G119" s="70"/>
      <c r="H119" s="70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</row>
    <row r="120" spans="1:23" ht="15.75" customHeight="1" x14ac:dyDescent="0.2">
      <c r="A120" s="32"/>
      <c r="B120" s="33"/>
      <c r="C120" s="11"/>
      <c r="D120" s="11"/>
      <c r="E120" s="27"/>
      <c r="F120" s="15"/>
      <c r="G120" s="70"/>
      <c r="H120" s="70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</row>
    <row r="121" spans="1:23" ht="15.75" customHeight="1" x14ac:dyDescent="0.2">
      <c r="A121" s="32"/>
      <c r="B121" s="33"/>
      <c r="C121" s="11"/>
      <c r="D121" s="11"/>
      <c r="E121" s="27"/>
      <c r="F121" s="15"/>
      <c r="G121" s="70"/>
      <c r="H121" s="70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</row>
    <row r="122" spans="1:23" ht="15.75" customHeight="1" x14ac:dyDescent="0.2">
      <c r="A122" s="32"/>
      <c r="B122" s="33"/>
      <c r="C122" s="11"/>
      <c r="D122" s="11"/>
      <c r="E122" s="27"/>
      <c r="F122" s="15"/>
      <c r="G122" s="70"/>
      <c r="H122" s="70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</row>
    <row r="123" spans="1:23" ht="15.75" customHeight="1" x14ac:dyDescent="0.2">
      <c r="A123" s="32"/>
      <c r="B123" s="33"/>
      <c r="C123" s="11"/>
      <c r="D123" s="11"/>
      <c r="E123" s="27"/>
      <c r="F123" s="15"/>
      <c r="G123" s="70"/>
      <c r="H123" s="70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</row>
    <row r="124" spans="1:23" ht="15.75" customHeight="1" x14ac:dyDescent="0.2">
      <c r="A124" s="32"/>
      <c r="B124" s="33"/>
      <c r="C124" s="11"/>
      <c r="D124" s="11"/>
      <c r="E124" s="27"/>
      <c r="F124" s="15"/>
      <c r="G124" s="70"/>
      <c r="H124" s="70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</row>
    <row r="125" spans="1:23" ht="15.75" customHeight="1" x14ac:dyDescent="0.2">
      <c r="A125" s="32"/>
      <c r="B125" s="33"/>
      <c r="C125" s="11"/>
      <c r="D125" s="11"/>
      <c r="E125" s="27"/>
      <c r="F125" s="15"/>
      <c r="G125" s="70"/>
      <c r="H125" s="70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</row>
    <row r="126" spans="1:23" ht="15.75" customHeight="1" x14ac:dyDescent="0.2">
      <c r="A126" s="32"/>
      <c r="B126" s="33"/>
      <c r="C126" s="11"/>
      <c r="D126" s="11"/>
      <c r="E126" s="27"/>
      <c r="F126" s="15"/>
      <c r="G126" s="70"/>
      <c r="H126" s="70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</row>
    <row r="127" spans="1:23" ht="15.75" customHeight="1" x14ac:dyDescent="0.2">
      <c r="A127" s="32"/>
      <c r="B127" s="33"/>
      <c r="C127" s="11"/>
      <c r="D127" s="11"/>
      <c r="E127" s="27"/>
      <c r="F127" s="15"/>
      <c r="G127" s="70"/>
      <c r="H127" s="70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</row>
    <row r="128" spans="1:23" ht="15.75" customHeight="1" x14ac:dyDescent="0.2">
      <c r="A128" s="32"/>
      <c r="B128" s="33"/>
      <c r="C128" s="11"/>
      <c r="D128" s="11"/>
      <c r="E128" s="27"/>
      <c r="F128" s="15"/>
      <c r="G128" s="70"/>
      <c r="H128" s="70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</row>
    <row r="129" spans="1:23" ht="15.75" customHeight="1" x14ac:dyDescent="0.2">
      <c r="A129" s="32"/>
      <c r="B129" s="33"/>
      <c r="C129" s="11"/>
      <c r="D129" s="11"/>
      <c r="E129" s="27"/>
      <c r="F129" s="15"/>
      <c r="G129" s="70"/>
      <c r="H129" s="70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</row>
    <row r="130" spans="1:23" ht="15.75" customHeight="1" x14ac:dyDescent="0.2">
      <c r="A130" s="32"/>
      <c r="B130" s="33"/>
      <c r="C130" s="11"/>
      <c r="D130" s="11"/>
      <c r="E130" s="27"/>
      <c r="F130" s="15"/>
      <c r="G130" s="70"/>
      <c r="H130" s="70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</row>
    <row r="131" spans="1:23" ht="15.75" customHeight="1" x14ac:dyDescent="0.2">
      <c r="A131" s="32"/>
      <c r="B131" s="33"/>
      <c r="C131" s="11"/>
      <c r="D131" s="11"/>
      <c r="E131" s="27"/>
      <c r="F131" s="15"/>
      <c r="G131" s="70"/>
      <c r="H131" s="70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</row>
    <row r="132" spans="1:23" ht="15.75" customHeight="1" x14ac:dyDescent="0.2">
      <c r="A132" s="32"/>
      <c r="B132" s="33"/>
      <c r="C132" s="11"/>
      <c r="D132" s="11"/>
      <c r="E132" s="27"/>
      <c r="F132" s="15"/>
      <c r="G132" s="70"/>
      <c r="H132" s="70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</row>
    <row r="133" spans="1:23" ht="15.75" customHeight="1" x14ac:dyDescent="0.2">
      <c r="A133" s="32"/>
      <c r="B133" s="33"/>
      <c r="C133" s="11"/>
      <c r="D133" s="11"/>
      <c r="E133" s="27"/>
      <c r="F133" s="15"/>
      <c r="G133" s="70"/>
      <c r="H133" s="70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</row>
    <row r="134" spans="1:23" ht="15.75" customHeight="1" x14ac:dyDescent="0.2">
      <c r="A134" s="32"/>
      <c r="B134" s="33"/>
      <c r="C134" s="11"/>
      <c r="D134" s="11"/>
      <c r="E134" s="27"/>
      <c r="F134" s="15"/>
      <c r="G134" s="70"/>
      <c r="H134" s="70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</row>
    <row r="135" spans="1:23" ht="15.75" customHeight="1" x14ac:dyDescent="0.2">
      <c r="A135" s="32"/>
      <c r="B135" s="33"/>
      <c r="C135" s="11"/>
      <c r="D135" s="11"/>
      <c r="E135" s="27"/>
      <c r="F135" s="15"/>
      <c r="G135" s="70"/>
      <c r="H135" s="70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</row>
    <row r="136" spans="1:23" ht="15.75" customHeight="1" x14ac:dyDescent="0.2">
      <c r="A136" s="32"/>
      <c r="B136" s="33"/>
      <c r="C136" s="11"/>
      <c r="D136" s="11"/>
      <c r="E136" s="27"/>
      <c r="F136" s="15"/>
      <c r="G136" s="70"/>
      <c r="H136" s="70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</row>
    <row r="137" spans="1:23" ht="15.75" customHeight="1" x14ac:dyDescent="0.2">
      <c r="A137" s="32"/>
      <c r="B137" s="33"/>
      <c r="C137" s="11"/>
      <c r="D137" s="11"/>
      <c r="E137" s="27"/>
      <c r="F137" s="15"/>
      <c r="G137" s="70"/>
      <c r="H137" s="70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</row>
    <row r="138" spans="1:23" ht="15.75" customHeight="1" x14ac:dyDescent="0.2">
      <c r="A138" s="32"/>
      <c r="B138" s="33"/>
      <c r="C138" s="11"/>
      <c r="D138" s="11"/>
      <c r="E138" s="27"/>
      <c r="F138" s="15"/>
      <c r="G138" s="70"/>
      <c r="H138" s="70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</row>
    <row r="139" spans="1:23" ht="15.75" customHeight="1" x14ac:dyDescent="0.2">
      <c r="A139" s="32"/>
      <c r="B139" s="33"/>
      <c r="C139" s="11"/>
      <c r="D139" s="11"/>
      <c r="E139" s="27"/>
      <c r="F139" s="15"/>
      <c r="G139" s="70"/>
      <c r="H139" s="70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</row>
    <row r="140" spans="1:23" ht="15.75" customHeight="1" x14ac:dyDescent="0.2">
      <c r="A140" s="32"/>
      <c r="B140" s="33"/>
      <c r="C140" s="11"/>
      <c r="D140" s="11"/>
      <c r="E140" s="27"/>
      <c r="F140" s="15"/>
      <c r="G140" s="70"/>
      <c r="H140" s="70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</row>
    <row r="141" spans="1:23" ht="15.75" customHeight="1" x14ac:dyDescent="0.2">
      <c r="A141" s="32"/>
      <c r="B141" s="33"/>
      <c r="C141" s="11"/>
      <c r="D141" s="11"/>
      <c r="E141" s="27"/>
      <c r="F141" s="15"/>
      <c r="G141" s="70"/>
      <c r="H141" s="70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</row>
    <row r="142" spans="1:23" ht="15.75" customHeight="1" x14ac:dyDescent="0.2">
      <c r="A142" s="32"/>
      <c r="B142" s="33"/>
      <c r="C142" s="11"/>
      <c r="D142" s="11"/>
      <c r="E142" s="27"/>
      <c r="F142" s="15"/>
      <c r="G142" s="70"/>
      <c r="H142" s="70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</row>
    <row r="143" spans="1:23" ht="15.75" customHeight="1" x14ac:dyDescent="0.2">
      <c r="A143" s="32"/>
      <c r="B143" s="33"/>
      <c r="C143" s="11"/>
      <c r="D143" s="11"/>
      <c r="E143" s="27"/>
      <c r="F143" s="15"/>
      <c r="G143" s="70"/>
      <c r="H143" s="70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</row>
    <row r="144" spans="1:23" ht="15.75" customHeight="1" x14ac:dyDescent="0.2">
      <c r="A144" s="32"/>
      <c r="B144" s="33"/>
      <c r="C144" s="11"/>
      <c r="D144" s="11"/>
      <c r="E144" s="27"/>
      <c r="F144" s="15"/>
      <c r="G144" s="70"/>
      <c r="H144" s="70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</row>
    <row r="145" spans="1:23" ht="15.75" customHeight="1" x14ac:dyDescent="0.2">
      <c r="A145" s="32"/>
      <c r="B145" s="33"/>
      <c r="C145" s="11"/>
      <c r="D145" s="11"/>
      <c r="E145" s="27"/>
      <c r="F145" s="15"/>
      <c r="G145" s="70"/>
      <c r="H145" s="70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</row>
    <row r="146" spans="1:23" ht="15.75" customHeight="1" x14ac:dyDescent="0.2">
      <c r="A146" s="32"/>
      <c r="B146" s="33"/>
      <c r="C146" s="11"/>
      <c r="D146" s="11"/>
      <c r="E146" s="27"/>
      <c r="F146" s="15"/>
      <c r="G146" s="70"/>
      <c r="H146" s="70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</row>
    <row r="147" spans="1:23" ht="15.75" customHeight="1" x14ac:dyDescent="0.2">
      <c r="A147" s="32"/>
      <c r="B147" s="33"/>
      <c r="C147" s="11"/>
      <c r="D147" s="11"/>
      <c r="E147" s="27"/>
      <c r="F147" s="15"/>
      <c r="G147" s="70"/>
      <c r="H147" s="70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</row>
    <row r="148" spans="1:23" ht="15.75" customHeight="1" x14ac:dyDescent="0.2">
      <c r="A148" s="32"/>
      <c r="B148" s="33"/>
      <c r="C148" s="11"/>
      <c r="D148" s="11"/>
      <c r="E148" s="27"/>
      <c r="F148" s="15"/>
      <c r="G148" s="70"/>
      <c r="H148" s="70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</row>
    <row r="149" spans="1:23" ht="15.75" customHeight="1" x14ac:dyDescent="0.2">
      <c r="A149" s="32"/>
      <c r="B149" s="33"/>
      <c r="C149" s="11"/>
      <c r="D149" s="11"/>
      <c r="E149" s="27"/>
      <c r="F149" s="15"/>
      <c r="G149" s="70"/>
      <c r="H149" s="70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</row>
    <row r="150" spans="1:23" ht="15.75" customHeight="1" x14ac:dyDescent="0.2">
      <c r="A150" s="32"/>
      <c r="B150" s="33"/>
      <c r="C150" s="11"/>
      <c r="D150" s="11"/>
      <c r="E150" s="27"/>
      <c r="F150" s="15"/>
      <c r="G150" s="70"/>
      <c r="H150" s="70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</row>
    <row r="151" spans="1:23" ht="15.75" customHeight="1" x14ac:dyDescent="0.2">
      <c r="A151" s="32"/>
      <c r="B151" s="33"/>
      <c r="C151" s="11"/>
      <c r="D151" s="11"/>
      <c r="E151" s="27"/>
      <c r="F151" s="15"/>
      <c r="G151" s="70"/>
      <c r="H151" s="70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</row>
    <row r="152" spans="1:23" ht="15.75" customHeight="1" x14ac:dyDescent="0.2">
      <c r="A152" s="32"/>
      <c r="B152" s="33"/>
      <c r="C152" s="11"/>
      <c r="D152" s="11"/>
      <c r="E152" s="27"/>
      <c r="F152" s="15"/>
      <c r="G152" s="70"/>
      <c r="H152" s="70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</row>
    <row r="153" spans="1:23" ht="15.75" customHeight="1" x14ac:dyDescent="0.2">
      <c r="A153" s="32"/>
      <c r="B153" s="33"/>
      <c r="C153" s="11"/>
      <c r="D153" s="11"/>
      <c r="E153" s="27"/>
      <c r="F153" s="15"/>
      <c r="G153" s="70"/>
      <c r="H153" s="70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</row>
    <row r="154" spans="1:23" ht="15.75" customHeight="1" x14ac:dyDescent="0.2">
      <c r="A154" s="32"/>
      <c r="B154" s="33"/>
      <c r="C154" s="11"/>
      <c r="D154" s="11"/>
      <c r="E154" s="27"/>
      <c r="F154" s="15"/>
      <c r="G154" s="70"/>
      <c r="H154" s="70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</row>
    <row r="155" spans="1:23" ht="15.75" customHeight="1" x14ac:dyDescent="0.2">
      <c r="A155" s="32"/>
      <c r="B155" s="33"/>
      <c r="C155" s="11"/>
      <c r="D155" s="11"/>
      <c r="E155" s="27"/>
      <c r="F155" s="15"/>
      <c r="G155" s="70"/>
      <c r="H155" s="70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</row>
    <row r="156" spans="1:23" ht="15.75" customHeight="1" x14ac:dyDescent="0.2">
      <c r="A156" s="32"/>
      <c r="B156" s="33"/>
      <c r="C156" s="11"/>
      <c r="D156" s="11"/>
      <c r="E156" s="27"/>
      <c r="F156" s="15"/>
      <c r="G156" s="70"/>
      <c r="H156" s="70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</row>
    <row r="157" spans="1:23" ht="15.75" customHeight="1" x14ac:dyDescent="0.2">
      <c r="A157" s="32"/>
      <c r="B157" s="33"/>
      <c r="C157" s="11"/>
      <c r="D157" s="11"/>
      <c r="E157" s="27"/>
      <c r="F157" s="15"/>
      <c r="G157" s="70"/>
      <c r="H157" s="70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</row>
    <row r="158" spans="1:23" ht="15.75" customHeight="1" x14ac:dyDescent="0.2">
      <c r="A158" s="32"/>
      <c r="B158" s="33"/>
      <c r="C158" s="11"/>
      <c r="D158" s="11"/>
      <c r="E158" s="27"/>
      <c r="F158" s="15"/>
      <c r="G158" s="70"/>
      <c r="H158" s="70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</row>
    <row r="159" spans="1:23" ht="15.75" customHeight="1" x14ac:dyDescent="0.2">
      <c r="A159" s="32"/>
      <c r="B159" s="33"/>
      <c r="C159" s="11"/>
      <c r="D159" s="11"/>
      <c r="E159" s="27"/>
      <c r="F159" s="15"/>
      <c r="G159" s="70"/>
      <c r="H159" s="70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</row>
    <row r="160" spans="1:23" ht="15.75" customHeight="1" x14ac:dyDescent="0.2">
      <c r="A160" s="32"/>
      <c r="B160" s="33"/>
      <c r="C160" s="11"/>
      <c r="D160" s="11"/>
      <c r="E160" s="27"/>
      <c r="F160" s="15"/>
      <c r="G160" s="70"/>
      <c r="H160" s="70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</row>
    <row r="161" spans="1:23" ht="15.75" customHeight="1" x14ac:dyDescent="0.2">
      <c r="A161" s="32"/>
      <c r="B161" s="33"/>
      <c r="C161" s="11"/>
      <c r="D161" s="11"/>
      <c r="E161" s="27"/>
      <c r="F161" s="15"/>
      <c r="G161" s="70"/>
      <c r="H161" s="70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</row>
    <row r="162" spans="1:23" ht="15.75" customHeight="1" x14ac:dyDescent="0.2">
      <c r="A162" s="32"/>
      <c r="B162" s="33"/>
      <c r="C162" s="11"/>
      <c r="D162" s="11"/>
      <c r="E162" s="27"/>
      <c r="F162" s="15"/>
      <c r="G162" s="70"/>
      <c r="H162" s="70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</row>
    <row r="163" spans="1:23" ht="15.75" customHeight="1" x14ac:dyDescent="0.2">
      <c r="A163" s="32"/>
      <c r="B163" s="33"/>
      <c r="C163" s="11"/>
      <c r="D163" s="11"/>
      <c r="E163" s="27"/>
      <c r="F163" s="15"/>
      <c r="G163" s="70"/>
      <c r="H163" s="70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</row>
    <row r="164" spans="1:23" ht="15.75" customHeight="1" x14ac:dyDescent="0.2">
      <c r="A164" s="32"/>
      <c r="B164" s="33"/>
      <c r="C164" s="11"/>
      <c r="D164" s="11"/>
      <c r="E164" s="27"/>
      <c r="F164" s="15"/>
      <c r="G164" s="70"/>
      <c r="H164" s="70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</row>
    <row r="165" spans="1:23" ht="15.75" customHeight="1" x14ac:dyDescent="0.2">
      <c r="A165" s="32"/>
      <c r="B165" s="33"/>
      <c r="C165" s="11"/>
      <c r="D165" s="11"/>
      <c r="E165" s="27"/>
      <c r="F165" s="15"/>
      <c r="G165" s="70"/>
      <c r="H165" s="70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</row>
    <row r="166" spans="1:23" ht="15.75" customHeight="1" x14ac:dyDescent="0.2">
      <c r="A166" s="32"/>
      <c r="B166" s="33"/>
      <c r="C166" s="11"/>
      <c r="D166" s="11"/>
      <c r="E166" s="27"/>
      <c r="F166" s="15"/>
      <c r="G166" s="70"/>
      <c r="H166" s="70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</row>
    <row r="167" spans="1:23" ht="15.75" customHeight="1" x14ac:dyDescent="0.2">
      <c r="A167" s="32"/>
      <c r="B167" s="33"/>
      <c r="C167" s="11"/>
      <c r="D167" s="11"/>
      <c r="E167" s="27"/>
      <c r="F167" s="15"/>
      <c r="G167" s="70"/>
      <c r="H167" s="70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</row>
    <row r="168" spans="1:23" ht="15.75" customHeight="1" x14ac:dyDescent="0.2">
      <c r="A168" s="32"/>
      <c r="B168" s="33"/>
      <c r="C168" s="11"/>
      <c r="D168" s="11"/>
      <c r="E168" s="27"/>
      <c r="F168" s="15"/>
      <c r="G168" s="70"/>
      <c r="H168" s="70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</row>
    <row r="169" spans="1:23" ht="15.75" customHeight="1" x14ac:dyDescent="0.2">
      <c r="A169" s="32"/>
      <c r="B169" s="33"/>
      <c r="C169" s="11"/>
      <c r="D169" s="11"/>
      <c r="E169" s="27"/>
      <c r="F169" s="15"/>
      <c r="G169" s="70"/>
      <c r="H169" s="70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</row>
    <row r="170" spans="1:23" ht="15.75" customHeight="1" x14ac:dyDescent="0.2">
      <c r="A170" s="32"/>
      <c r="B170" s="33"/>
      <c r="C170" s="11"/>
      <c r="D170" s="11"/>
      <c r="E170" s="27"/>
      <c r="F170" s="15"/>
      <c r="G170" s="70"/>
      <c r="H170" s="70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</row>
    <row r="171" spans="1:23" ht="15.75" customHeight="1" x14ac:dyDescent="0.2">
      <c r="A171" s="32"/>
      <c r="B171" s="33"/>
      <c r="C171" s="11"/>
      <c r="D171" s="11"/>
      <c r="E171" s="27"/>
      <c r="F171" s="15"/>
      <c r="G171" s="70"/>
      <c r="H171" s="70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</row>
    <row r="172" spans="1:23" ht="15.75" customHeight="1" x14ac:dyDescent="0.2">
      <c r="A172" s="32"/>
      <c r="B172" s="33"/>
      <c r="C172" s="11"/>
      <c r="D172" s="11"/>
      <c r="E172" s="27"/>
      <c r="F172" s="15"/>
      <c r="G172" s="70"/>
      <c r="H172" s="70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</row>
    <row r="173" spans="1:23" ht="15.75" customHeight="1" x14ac:dyDescent="0.2">
      <c r="A173" s="32"/>
      <c r="B173" s="33"/>
      <c r="C173" s="11"/>
      <c r="D173" s="11"/>
      <c r="E173" s="27"/>
      <c r="F173" s="15"/>
      <c r="G173" s="70"/>
      <c r="H173" s="70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</row>
    <row r="174" spans="1:23" ht="15.75" customHeight="1" x14ac:dyDescent="0.2">
      <c r="A174" s="32"/>
      <c r="B174" s="33"/>
      <c r="C174" s="11"/>
      <c r="D174" s="11"/>
      <c r="E174" s="27"/>
      <c r="F174" s="15"/>
      <c r="G174" s="70"/>
      <c r="H174" s="70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</row>
    <row r="175" spans="1:23" ht="15.75" customHeight="1" x14ac:dyDescent="0.2">
      <c r="A175" s="32"/>
      <c r="B175" s="33"/>
      <c r="C175" s="11"/>
      <c r="D175" s="11"/>
      <c r="E175" s="27"/>
      <c r="F175" s="15"/>
      <c r="G175" s="70"/>
      <c r="H175" s="70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</row>
    <row r="176" spans="1:23" ht="15.75" customHeight="1" x14ac:dyDescent="0.2">
      <c r="A176" s="32"/>
      <c r="B176" s="33"/>
      <c r="C176" s="11"/>
      <c r="D176" s="11"/>
      <c r="E176" s="27"/>
      <c r="F176" s="15"/>
      <c r="G176" s="70"/>
      <c r="H176" s="70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</row>
    <row r="177" spans="1:23" ht="15.75" customHeight="1" x14ac:dyDescent="0.2">
      <c r="A177" s="32"/>
      <c r="B177" s="33"/>
      <c r="C177" s="11"/>
      <c r="D177" s="11"/>
      <c r="E177" s="27"/>
      <c r="F177" s="15"/>
      <c r="G177" s="70"/>
      <c r="H177" s="70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</row>
    <row r="178" spans="1:23" ht="15.75" customHeight="1" x14ac:dyDescent="0.2">
      <c r="A178" s="32"/>
      <c r="B178" s="33"/>
      <c r="C178" s="11"/>
      <c r="D178" s="11"/>
      <c r="E178" s="27"/>
      <c r="F178" s="15"/>
      <c r="G178" s="70"/>
      <c r="H178" s="70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</row>
    <row r="179" spans="1:23" ht="15.75" customHeight="1" x14ac:dyDescent="0.2">
      <c r="A179" s="32"/>
      <c r="B179" s="33"/>
      <c r="C179" s="11"/>
      <c r="D179" s="11"/>
      <c r="E179" s="27"/>
      <c r="F179" s="15"/>
      <c r="G179" s="70"/>
      <c r="H179" s="70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</row>
    <row r="180" spans="1:23" ht="15.75" customHeight="1" x14ac:dyDescent="0.2">
      <c r="A180" s="32"/>
      <c r="B180" s="33"/>
      <c r="C180" s="11"/>
      <c r="D180" s="11"/>
      <c r="E180" s="27"/>
      <c r="F180" s="15"/>
      <c r="G180" s="70"/>
      <c r="H180" s="70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</row>
    <row r="181" spans="1:23" ht="15.75" customHeight="1" x14ac:dyDescent="0.2">
      <c r="A181" s="32"/>
      <c r="B181" s="33"/>
      <c r="C181" s="11"/>
      <c r="D181" s="11"/>
      <c r="E181" s="27"/>
      <c r="F181" s="15"/>
      <c r="G181" s="70"/>
      <c r="H181" s="70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</row>
    <row r="182" spans="1:23" ht="15.75" customHeight="1" x14ac:dyDescent="0.2">
      <c r="A182" s="32"/>
      <c r="B182" s="33"/>
      <c r="C182" s="11"/>
      <c r="D182" s="11"/>
      <c r="E182" s="27"/>
      <c r="F182" s="15"/>
      <c r="G182" s="70"/>
      <c r="H182" s="70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</row>
    <row r="183" spans="1:23" ht="15.75" customHeight="1" x14ac:dyDescent="0.2">
      <c r="A183" s="32"/>
      <c r="B183" s="33"/>
      <c r="C183" s="11"/>
      <c r="D183" s="11"/>
      <c r="E183" s="27"/>
      <c r="F183" s="15"/>
      <c r="G183" s="70"/>
      <c r="H183" s="70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</row>
    <row r="184" spans="1:23" ht="15.75" customHeight="1" x14ac:dyDescent="0.2">
      <c r="A184" s="32"/>
      <c r="B184" s="33"/>
      <c r="C184" s="11"/>
      <c r="D184" s="11"/>
      <c r="E184" s="27"/>
      <c r="F184" s="15"/>
      <c r="G184" s="70"/>
      <c r="H184" s="70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</row>
    <row r="185" spans="1:23" ht="15.75" customHeight="1" x14ac:dyDescent="0.2">
      <c r="A185" s="32"/>
      <c r="B185" s="33"/>
      <c r="C185" s="11"/>
      <c r="D185" s="11"/>
      <c r="E185" s="27"/>
      <c r="F185" s="15"/>
      <c r="G185" s="70"/>
      <c r="H185" s="70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</row>
    <row r="186" spans="1:23" ht="15.75" customHeight="1" x14ac:dyDescent="0.2">
      <c r="A186" s="32"/>
      <c r="B186" s="33"/>
      <c r="C186" s="11"/>
      <c r="D186" s="11"/>
      <c r="E186" s="27"/>
      <c r="F186" s="15"/>
      <c r="G186" s="70"/>
      <c r="H186" s="70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</row>
    <row r="187" spans="1:23" ht="15.75" customHeight="1" x14ac:dyDescent="0.2">
      <c r="A187" s="32"/>
      <c r="B187" s="33"/>
      <c r="C187" s="11"/>
      <c r="D187" s="11"/>
      <c r="E187" s="27"/>
      <c r="F187" s="15"/>
      <c r="G187" s="70"/>
      <c r="H187" s="70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</row>
    <row r="188" spans="1:23" ht="15.75" customHeight="1" x14ac:dyDescent="0.2">
      <c r="A188" s="32"/>
      <c r="B188" s="33"/>
      <c r="C188" s="11"/>
      <c r="D188" s="11"/>
      <c r="E188" s="27"/>
      <c r="F188" s="15"/>
      <c r="G188" s="70"/>
      <c r="H188" s="70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</row>
    <row r="189" spans="1:23" ht="15.75" customHeight="1" x14ac:dyDescent="0.2">
      <c r="A189" s="32"/>
      <c r="B189" s="33"/>
      <c r="C189" s="11"/>
      <c r="D189" s="11"/>
      <c r="E189" s="27"/>
      <c r="F189" s="15"/>
      <c r="G189" s="70"/>
      <c r="H189" s="70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</row>
    <row r="190" spans="1:23" ht="15.75" customHeight="1" x14ac:dyDescent="0.2">
      <c r="A190" s="32"/>
      <c r="B190" s="33"/>
      <c r="C190" s="11"/>
      <c r="D190" s="11"/>
      <c r="E190" s="27"/>
      <c r="F190" s="15"/>
      <c r="G190" s="70"/>
      <c r="H190" s="70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</row>
    <row r="191" spans="1:23" ht="15.75" customHeight="1" x14ac:dyDescent="0.2">
      <c r="A191" s="32"/>
      <c r="B191" s="33"/>
      <c r="C191" s="11"/>
      <c r="D191" s="11"/>
      <c r="E191" s="27"/>
      <c r="F191" s="15"/>
      <c r="G191" s="70"/>
      <c r="H191" s="70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</row>
    <row r="192" spans="1:23" ht="15.75" customHeight="1" x14ac:dyDescent="0.2">
      <c r="A192" s="32"/>
      <c r="B192" s="33"/>
      <c r="C192" s="11"/>
      <c r="D192" s="11"/>
      <c r="E192" s="27"/>
      <c r="F192" s="15"/>
      <c r="G192" s="70"/>
      <c r="H192" s="70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</row>
    <row r="193" spans="1:23" ht="15.75" customHeight="1" x14ac:dyDescent="0.2">
      <c r="A193" s="32"/>
      <c r="B193" s="33"/>
      <c r="C193" s="11"/>
      <c r="D193" s="11"/>
      <c r="E193" s="27"/>
      <c r="F193" s="15"/>
      <c r="G193" s="70"/>
      <c r="H193" s="70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</row>
    <row r="194" spans="1:23" ht="15.75" customHeight="1" x14ac:dyDescent="0.2">
      <c r="A194" s="32"/>
      <c r="B194" s="33"/>
      <c r="C194" s="11"/>
      <c r="D194" s="11"/>
      <c r="E194" s="27"/>
      <c r="F194" s="15"/>
      <c r="G194" s="70"/>
      <c r="H194" s="70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</row>
    <row r="195" spans="1:23" ht="15.75" customHeight="1" x14ac:dyDescent="0.2">
      <c r="A195" s="32"/>
      <c r="B195" s="33"/>
      <c r="C195" s="11"/>
      <c r="D195" s="11"/>
      <c r="E195" s="27"/>
      <c r="F195" s="15"/>
      <c r="G195" s="70"/>
      <c r="H195" s="70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</row>
    <row r="196" spans="1:23" ht="15.75" customHeight="1" x14ac:dyDescent="0.2">
      <c r="A196" s="32"/>
      <c r="B196" s="33"/>
      <c r="C196" s="11"/>
      <c r="D196" s="11"/>
      <c r="E196" s="27"/>
      <c r="F196" s="15"/>
      <c r="G196" s="70"/>
      <c r="H196" s="70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</row>
    <row r="197" spans="1:23" ht="15.75" customHeight="1" x14ac:dyDescent="0.2">
      <c r="A197" s="32"/>
      <c r="B197" s="33"/>
      <c r="C197" s="11"/>
      <c r="D197" s="11"/>
      <c r="E197" s="27"/>
      <c r="F197" s="15"/>
      <c r="G197" s="70"/>
      <c r="H197" s="70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</row>
    <row r="198" spans="1:23" ht="15.75" customHeight="1" x14ac:dyDescent="0.2">
      <c r="A198" s="32"/>
      <c r="B198" s="33"/>
      <c r="C198" s="11"/>
      <c r="D198" s="11"/>
      <c r="E198" s="27"/>
      <c r="F198" s="15"/>
      <c r="G198" s="70"/>
      <c r="H198" s="70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</row>
    <row r="199" spans="1:23" ht="15.75" customHeight="1" x14ac:dyDescent="0.2">
      <c r="A199" s="32"/>
      <c r="B199" s="33"/>
      <c r="C199" s="11"/>
      <c r="D199" s="11"/>
      <c r="E199" s="27"/>
      <c r="F199" s="15"/>
      <c r="G199" s="70"/>
      <c r="H199" s="70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</row>
    <row r="200" spans="1:23" ht="15.75" customHeight="1" x14ac:dyDescent="0.2">
      <c r="A200" s="32"/>
      <c r="B200" s="33"/>
      <c r="C200" s="11"/>
      <c r="D200" s="11"/>
      <c r="E200" s="27"/>
      <c r="F200" s="15"/>
      <c r="G200" s="70"/>
      <c r="H200" s="70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</row>
    <row r="201" spans="1:23" ht="15.75" customHeight="1" x14ac:dyDescent="0.2">
      <c r="A201" s="32"/>
      <c r="B201" s="33"/>
      <c r="C201" s="11"/>
      <c r="D201" s="11"/>
      <c r="E201" s="27"/>
      <c r="F201" s="15"/>
      <c r="G201" s="70"/>
      <c r="H201" s="70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</row>
    <row r="202" spans="1:23" ht="15.75" customHeight="1" x14ac:dyDescent="0.2">
      <c r="A202" s="32"/>
      <c r="B202" s="33"/>
      <c r="C202" s="11"/>
      <c r="D202" s="11"/>
      <c r="E202" s="27"/>
      <c r="F202" s="15"/>
      <c r="G202" s="70"/>
      <c r="H202" s="70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</row>
    <row r="203" spans="1:23" ht="15.75" customHeight="1" x14ac:dyDescent="0.2">
      <c r="A203" s="32"/>
      <c r="B203" s="33"/>
      <c r="C203" s="11"/>
      <c r="D203" s="11"/>
      <c r="E203" s="27"/>
      <c r="F203" s="15"/>
      <c r="G203" s="70"/>
      <c r="H203" s="70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</row>
    <row r="204" spans="1:23" ht="15.75" customHeight="1" x14ac:dyDescent="0.2">
      <c r="A204" s="32"/>
      <c r="B204" s="33"/>
      <c r="C204" s="11"/>
      <c r="D204" s="11"/>
      <c r="E204" s="27"/>
      <c r="F204" s="15"/>
      <c r="G204" s="70"/>
      <c r="H204" s="70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</row>
    <row r="205" spans="1:23" ht="15.75" customHeight="1" x14ac:dyDescent="0.2">
      <c r="A205" s="32"/>
      <c r="B205" s="33"/>
      <c r="C205" s="11"/>
      <c r="D205" s="11"/>
      <c r="E205" s="27"/>
      <c r="F205" s="15"/>
      <c r="G205" s="70"/>
      <c r="H205" s="70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</row>
    <row r="206" spans="1:23" ht="15.75" customHeight="1" x14ac:dyDescent="0.2">
      <c r="A206" s="32"/>
      <c r="B206" s="33"/>
      <c r="C206" s="11"/>
      <c r="D206" s="11"/>
      <c r="E206" s="27"/>
      <c r="F206" s="15"/>
      <c r="G206" s="70"/>
      <c r="H206" s="70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</row>
    <row r="207" spans="1:23" ht="15.75" customHeight="1" x14ac:dyDescent="0.2">
      <c r="A207" s="32"/>
      <c r="B207" s="33"/>
      <c r="C207" s="11"/>
      <c r="D207" s="11"/>
      <c r="E207" s="27"/>
      <c r="F207" s="15"/>
      <c r="G207" s="70"/>
      <c r="H207" s="70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</row>
    <row r="208" spans="1:23" ht="15.75" customHeight="1" x14ac:dyDescent="0.2">
      <c r="A208" s="32"/>
      <c r="B208" s="33"/>
      <c r="C208" s="11"/>
      <c r="D208" s="11"/>
      <c r="E208" s="27"/>
      <c r="F208" s="15"/>
      <c r="G208" s="70"/>
      <c r="H208" s="70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</row>
    <row r="209" spans="1:23" ht="15.75" customHeight="1" x14ac:dyDescent="0.2">
      <c r="A209" s="32"/>
      <c r="B209" s="33"/>
      <c r="C209" s="11"/>
      <c r="D209" s="11"/>
      <c r="E209" s="27"/>
      <c r="F209" s="15"/>
      <c r="G209" s="70"/>
      <c r="H209" s="70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</row>
    <row r="210" spans="1:23" ht="15.75" customHeight="1" x14ac:dyDescent="0.2">
      <c r="A210" s="32"/>
      <c r="B210" s="33"/>
      <c r="C210" s="11"/>
      <c r="D210" s="11"/>
      <c r="E210" s="27"/>
      <c r="F210" s="15"/>
      <c r="G210" s="70"/>
      <c r="H210" s="70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</row>
    <row r="211" spans="1:23" ht="15.75" customHeight="1" x14ac:dyDescent="0.2">
      <c r="A211" s="32"/>
      <c r="B211" s="33"/>
      <c r="C211" s="11"/>
      <c r="D211" s="11"/>
      <c r="E211" s="27"/>
      <c r="F211" s="15"/>
      <c r="G211" s="70"/>
      <c r="H211" s="70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</row>
    <row r="212" spans="1:23" ht="15.75" customHeight="1" x14ac:dyDescent="0.2">
      <c r="A212" s="32"/>
      <c r="B212" s="33"/>
      <c r="C212" s="11"/>
      <c r="D212" s="11"/>
      <c r="E212" s="27"/>
      <c r="F212" s="15"/>
      <c r="G212" s="70"/>
      <c r="H212" s="70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</row>
    <row r="213" spans="1:23" ht="15.75" customHeight="1" x14ac:dyDescent="0.2">
      <c r="A213" s="32"/>
      <c r="B213" s="33"/>
      <c r="C213" s="11"/>
      <c r="D213" s="11"/>
      <c r="E213" s="27"/>
      <c r="F213" s="15"/>
      <c r="G213" s="70"/>
      <c r="H213" s="70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</row>
    <row r="214" spans="1:23" ht="15.75" customHeight="1" x14ac:dyDescent="0.2">
      <c r="A214" s="32"/>
      <c r="B214" s="33"/>
      <c r="C214" s="11"/>
      <c r="D214" s="11"/>
      <c r="E214" s="27"/>
      <c r="F214" s="15"/>
      <c r="G214" s="70"/>
      <c r="H214" s="70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</row>
    <row r="215" spans="1:23" ht="15.75" customHeight="1" x14ac:dyDescent="0.2">
      <c r="A215" s="32"/>
      <c r="B215" s="33"/>
      <c r="C215" s="11"/>
      <c r="D215" s="11"/>
      <c r="E215" s="27"/>
      <c r="F215" s="15"/>
      <c r="G215" s="70"/>
      <c r="H215" s="70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</row>
    <row r="216" spans="1:23" ht="15.75" customHeight="1" x14ac:dyDescent="0.2">
      <c r="A216" s="32"/>
      <c r="B216" s="33"/>
      <c r="C216" s="11"/>
      <c r="D216" s="11"/>
      <c r="E216" s="27"/>
      <c r="F216" s="15"/>
      <c r="G216" s="70"/>
      <c r="H216" s="70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</row>
    <row r="217" spans="1:23" ht="15.75" customHeight="1" x14ac:dyDescent="0.2">
      <c r="A217" s="32"/>
      <c r="B217" s="33"/>
      <c r="C217" s="11"/>
      <c r="D217" s="11"/>
      <c r="E217" s="27"/>
      <c r="F217" s="15"/>
      <c r="G217" s="70"/>
      <c r="H217" s="70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</row>
    <row r="218" spans="1:23" ht="15.75" customHeight="1" x14ac:dyDescent="0.2">
      <c r="A218" s="32"/>
      <c r="B218" s="33"/>
      <c r="C218" s="11"/>
      <c r="D218" s="11"/>
      <c r="E218" s="27"/>
      <c r="F218" s="15"/>
      <c r="G218" s="70"/>
      <c r="H218" s="70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</row>
    <row r="219" spans="1:23" ht="15.75" customHeight="1" x14ac:dyDescent="0.2">
      <c r="A219" s="32"/>
      <c r="B219" s="33"/>
      <c r="C219" s="11"/>
      <c r="D219" s="11"/>
      <c r="E219" s="27"/>
      <c r="F219" s="15"/>
      <c r="G219" s="70"/>
      <c r="H219" s="70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</row>
    <row r="220" spans="1:23" ht="15.75" customHeight="1" x14ac:dyDescent="0.2">
      <c r="A220" s="32"/>
      <c r="B220" s="33"/>
      <c r="C220" s="11"/>
      <c r="D220" s="11"/>
      <c r="E220" s="27"/>
      <c r="F220" s="15"/>
      <c r="G220" s="70"/>
      <c r="H220" s="70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</row>
    <row r="221" spans="1:23" ht="15.75" customHeight="1" x14ac:dyDescent="0.2">
      <c r="A221" s="32"/>
      <c r="B221" s="33"/>
      <c r="C221" s="11"/>
      <c r="D221" s="11"/>
      <c r="E221" s="27"/>
      <c r="F221" s="15"/>
      <c r="G221" s="70"/>
      <c r="H221" s="70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</row>
    <row r="222" spans="1:23" ht="15.75" customHeight="1" x14ac:dyDescent="0.2">
      <c r="A222" s="32"/>
      <c r="B222" s="33"/>
      <c r="C222" s="11"/>
      <c r="D222" s="11"/>
      <c r="E222" s="27"/>
      <c r="F222" s="15"/>
      <c r="G222" s="70"/>
      <c r="H222" s="70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</row>
    <row r="223" spans="1:23" ht="15.75" customHeight="1" x14ac:dyDescent="0.2">
      <c r="A223" s="32"/>
      <c r="B223" s="33"/>
      <c r="C223" s="11"/>
      <c r="D223" s="11"/>
      <c r="E223" s="27"/>
      <c r="F223" s="15"/>
      <c r="G223" s="70"/>
      <c r="H223" s="70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</row>
    <row r="224" spans="1:23" ht="15.75" customHeight="1" x14ac:dyDescent="0.2">
      <c r="A224" s="32"/>
      <c r="B224" s="33"/>
      <c r="C224" s="11"/>
      <c r="D224" s="11"/>
      <c r="E224" s="27"/>
      <c r="F224" s="15"/>
      <c r="G224" s="70"/>
      <c r="H224" s="70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</row>
    <row r="225" spans="1:23" ht="15.75" customHeight="1" x14ac:dyDescent="0.2">
      <c r="A225" s="32"/>
      <c r="B225" s="33"/>
      <c r="C225" s="11"/>
      <c r="D225" s="11"/>
      <c r="E225" s="27"/>
      <c r="F225" s="15"/>
      <c r="G225" s="70"/>
      <c r="H225" s="70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</row>
    <row r="226" spans="1:23" ht="15.75" customHeight="1" x14ac:dyDescent="0.2">
      <c r="A226" s="32"/>
      <c r="B226" s="33"/>
      <c r="C226" s="11"/>
      <c r="D226" s="11"/>
      <c r="E226" s="27"/>
      <c r="F226" s="15"/>
      <c r="G226" s="70"/>
      <c r="H226" s="70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</row>
    <row r="227" spans="1:23" ht="15.75" customHeight="1" x14ac:dyDescent="0.2">
      <c r="A227" s="32"/>
      <c r="B227" s="33"/>
      <c r="C227" s="11"/>
      <c r="D227" s="11"/>
      <c r="E227" s="27"/>
      <c r="F227" s="15"/>
      <c r="G227" s="70"/>
      <c r="H227" s="70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</row>
    <row r="228" spans="1:23" ht="15.75" customHeight="1" x14ac:dyDescent="0.2">
      <c r="A228" s="32"/>
      <c r="B228" s="33"/>
      <c r="C228" s="11"/>
      <c r="D228" s="11"/>
      <c r="E228" s="27"/>
      <c r="F228" s="15"/>
      <c r="G228" s="70"/>
      <c r="H228" s="70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</row>
    <row r="229" spans="1:23" ht="15.75" customHeight="1" x14ac:dyDescent="0.2">
      <c r="A229" s="32"/>
      <c r="B229" s="33"/>
      <c r="C229" s="11"/>
      <c r="D229" s="11"/>
      <c r="E229" s="27"/>
      <c r="F229" s="15"/>
      <c r="G229" s="70"/>
      <c r="H229" s="70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</row>
    <row r="230" spans="1:23" ht="15.75" customHeight="1" x14ac:dyDescent="0.2">
      <c r="A230" s="32"/>
      <c r="B230" s="33"/>
      <c r="C230" s="11"/>
      <c r="D230" s="11"/>
      <c r="E230" s="27"/>
      <c r="F230" s="15"/>
      <c r="G230" s="70"/>
      <c r="H230" s="70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</row>
    <row r="231" spans="1:23" ht="15.75" customHeight="1" x14ac:dyDescent="0.2">
      <c r="A231" s="32"/>
      <c r="B231" s="33"/>
      <c r="C231" s="11"/>
      <c r="D231" s="11"/>
      <c r="E231" s="27"/>
      <c r="F231" s="15"/>
      <c r="G231" s="70"/>
      <c r="H231" s="70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</row>
    <row r="232" spans="1:23" ht="15.75" customHeight="1" x14ac:dyDescent="0.2">
      <c r="A232" s="32"/>
      <c r="B232" s="33"/>
      <c r="C232" s="11"/>
      <c r="D232" s="11"/>
      <c r="E232" s="27"/>
      <c r="F232" s="15"/>
      <c r="G232" s="70"/>
      <c r="H232" s="70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</row>
    <row r="233" spans="1:23" ht="15.75" customHeight="1" x14ac:dyDescent="0.2">
      <c r="A233" s="32"/>
      <c r="B233" s="33"/>
      <c r="C233" s="11"/>
      <c r="D233" s="11"/>
      <c r="E233" s="27"/>
      <c r="F233" s="15"/>
      <c r="G233" s="70"/>
      <c r="H233" s="70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</row>
    <row r="234" spans="1:23" ht="15.75" customHeight="1" x14ac:dyDescent="0.2">
      <c r="A234" s="32"/>
      <c r="B234" s="33"/>
      <c r="C234" s="11"/>
      <c r="D234" s="11"/>
      <c r="E234" s="27"/>
      <c r="F234" s="15"/>
      <c r="G234" s="70"/>
      <c r="H234" s="70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</row>
    <row r="235" spans="1:23" ht="15.75" customHeight="1" x14ac:dyDescent="0.2">
      <c r="A235" s="32"/>
      <c r="B235" s="33"/>
      <c r="C235" s="11"/>
      <c r="D235" s="11"/>
      <c r="E235" s="27"/>
      <c r="F235" s="15"/>
      <c r="G235" s="70"/>
      <c r="H235" s="70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</row>
    <row r="236" spans="1:23" ht="15.75" customHeight="1" x14ac:dyDescent="0.2">
      <c r="A236" s="32"/>
      <c r="B236" s="33"/>
      <c r="C236" s="11"/>
      <c r="D236" s="11"/>
      <c r="E236" s="27"/>
      <c r="F236" s="15"/>
      <c r="G236" s="70"/>
      <c r="H236" s="70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</row>
    <row r="237" spans="1:23" ht="15.75" customHeight="1" x14ac:dyDescent="0.2">
      <c r="A237" s="32"/>
      <c r="B237" s="33"/>
      <c r="C237" s="11"/>
      <c r="D237" s="11"/>
      <c r="E237" s="27"/>
      <c r="F237" s="15"/>
      <c r="G237" s="70"/>
      <c r="H237" s="70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</row>
    <row r="238" spans="1:23" ht="15.75" customHeight="1" x14ac:dyDescent="0.2">
      <c r="A238" s="32"/>
      <c r="B238" s="33"/>
      <c r="C238" s="11"/>
      <c r="D238" s="11"/>
      <c r="E238" s="27"/>
      <c r="F238" s="15"/>
      <c r="G238" s="70"/>
      <c r="H238" s="70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</row>
    <row r="239" spans="1:23" ht="15.75" customHeight="1" x14ac:dyDescent="0.2">
      <c r="A239" s="32"/>
      <c r="B239" s="33"/>
      <c r="C239" s="11"/>
      <c r="D239" s="11"/>
      <c r="E239" s="27"/>
      <c r="F239" s="15"/>
      <c r="G239" s="70"/>
      <c r="H239" s="70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</row>
    <row r="240" spans="1:23" ht="15.75" customHeight="1" x14ac:dyDescent="0.2">
      <c r="A240" s="32"/>
      <c r="B240" s="33"/>
      <c r="C240" s="11"/>
      <c r="D240" s="11"/>
      <c r="E240" s="27"/>
      <c r="F240" s="15"/>
      <c r="G240" s="70"/>
      <c r="H240" s="70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</row>
    <row r="241" spans="1:23" ht="15.75" customHeight="1" x14ac:dyDescent="0.2">
      <c r="A241" s="32"/>
      <c r="B241" s="33"/>
      <c r="C241" s="11"/>
      <c r="D241" s="11"/>
      <c r="E241" s="27"/>
      <c r="F241" s="15"/>
      <c r="G241" s="70"/>
      <c r="H241" s="70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</row>
    <row r="242" spans="1:23" ht="15.75" customHeight="1" x14ac:dyDescent="0.2">
      <c r="A242" s="32"/>
      <c r="B242" s="33"/>
      <c r="C242" s="11"/>
      <c r="D242" s="11"/>
      <c r="E242" s="27"/>
      <c r="F242" s="15"/>
      <c r="G242" s="70"/>
      <c r="H242" s="70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</row>
    <row r="243" spans="1:23" ht="15.75" customHeight="1" x14ac:dyDescent="0.2">
      <c r="A243" s="32"/>
      <c r="B243" s="33"/>
      <c r="C243" s="11"/>
      <c r="D243" s="11"/>
      <c r="E243" s="27"/>
      <c r="F243" s="15"/>
      <c r="G243" s="70"/>
      <c r="H243" s="70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</row>
    <row r="244" spans="1:23" ht="15.75" customHeight="1" x14ac:dyDescent="0.2">
      <c r="A244" s="32"/>
      <c r="B244" s="33"/>
      <c r="C244" s="11"/>
      <c r="D244" s="11"/>
      <c r="E244" s="27"/>
      <c r="F244" s="15"/>
      <c r="G244" s="70"/>
      <c r="H244" s="70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</row>
    <row r="245" spans="1:23" ht="15.75" customHeight="1" x14ac:dyDescent="0.2">
      <c r="A245" s="32"/>
      <c r="B245" s="33"/>
      <c r="C245" s="11"/>
      <c r="D245" s="11"/>
      <c r="E245" s="27"/>
      <c r="F245" s="15"/>
      <c r="G245" s="70"/>
      <c r="H245" s="70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</row>
    <row r="246" spans="1:23" ht="15.75" customHeight="1" x14ac:dyDescent="0.2">
      <c r="A246" s="32"/>
      <c r="B246" s="33"/>
      <c r="C246" s="11"/>
      <c r="D246" s="11"/>
      <c r="E246" s="27"/>
      <c r="F246" s="15"/>
      <c r="G246" s="70"/>
      <c r="H246" s="70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</row>
    <row r="247" spans="1:23" ht="15.75" customHeight="1" x14ac:dyDescent="0.2">
      <c r="A247" s="32"/>
      <c r="B247" s="33"/>
      <c r="C247" s="11"/>
      <c r="D247" s="11"/>
      <c r="E247" s="27"/>
      <c r="F247" s="15"/>
      <c r="G247" s="70"/>
      <c r="H247" s="70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</row>
    <row r="248" spans="1:23" ht="15.75" customHeight="1" x14ac:dyDescent="0.2">
      <c r="A248" s="32"/>
      <c r="B248" s="33"/>
      <c r="C248" s="11"/>
      <c r="D248" s="11"/>
      <c r="E248" s="27"/>
      <c r="F248" s="15"/>
      <c r="G248" s="70"/>
      <c r="H248" s="70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</row>
    <row r="249" spans="1:23" ht="15.75" customHeight="1" x14ac:dyDescent="0.2">
      <c r="A249" s="32"/>
      <c r="B249" s="33"/>
      <c r="C249" s="11"/>
      <c r="D249" s="11"/>
      <c r="E249" s="27"/>
      <c r="F249" s="15"/>
      <c r="G249" s="70"/>
      <c r="H249" s="70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</row>
    <row r="250" spans="1:23" ht="15.75" customHeight="1" x14ac:dyDescent="0.2">
      <c r="A250" s="32"/>
      <c r="B250" s="33"/>
      <c r="C250" s="11"/>
      <c r="D250" s="11"/>
      <c r="E250" s="27"/>
      <c r="F250" s="15"/>
      <c r="G250" s="70"/>
      <c r="H250" s="70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</row>
    <row r="251" spans="1:23" ht="15.75" customHeight="1" x14ac:dyDescent="0.2">
      <c r="A251" s="32"/>
      <c r="B251" s="33"/>
      <c r="C251" s="11"/>
      <c r="D251" s="11"/>
      <c r="E251" s="27"/>
      <c r="F251" s="15"/>
      <c r="G251" s="70"/>
      <c r="H251" s="70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</row>
    <row r="252" spans="1:23" ht="15.75" customHeight="1" x14ac:dyDescent="0.2">
      <c r="A252" s="32"/>
      <c r="B252" s="33"/>
      <c r="C252" s="11"/>
      <c r="D252" s="11"/>
      <c r="E252" s="27"/>
      <c r="F252" s="15"/>
      <c r="G252" s="70"/>
      <c r="H252" s="70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</row>
    <row r="253" spans="1:23" ht="15.75" customHeight="1" x14ac:dyDescent="0.2">
      <c r="A253" s="32"/>
      <c r="B253" s="33"/>
      <c r="C253" s="11"/>
      <c r="D253" s="11"/>
      <c r="E253" s="27"/>
      <c r="F253" s="15"/>
      <c r="G253" s="70"/>
      <c r="H253" s="70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</row>
    <row r="254" spans="1:23" ht="15.75" customHeight="1" x14ac:dyDescent="0.2">
      <c r="A254" s="32"/>
      <c r="B254" s="33"/>
      <c r="C254" s="11"/>
      <c r="D254" s="11"/>
      <c r="E254" s="27"/>
      <c r="F254" s="15"/>
      <c r="G254" s="70"/>
      <c r="H254" s="70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</row>
    <row r="255" spans="1:23" ht="15.75" customHeight="1" x14ac:dyDescent="0.2">
      <c r="A255" s="32"/>
      <c r="B255" s="33"/>
      <c r="C255" s="11"/>
      <c r="D255" s="11"/>
      <c r="E255" s="27"/>
      <c r="F255" s="15"/>
      <c r="G255" s="70"/>
      <c r="H255" s="70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</row>
    <row r="256" spans="1:23" ht="15.75" customHeight="1" x14ac:dyDescent="0.2">
      <c r="A256" s="32"/>
      <c r="B256" s="33"/>
      <c r="C256" s="11"/>
      <c r="D256" s="11"/>
      <c r="E256" s="27"/>
      <c r="F256" s="15"/>
      <c r="G256" s="70"/>
      <c r="H256" s="70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</row>
    <row r="257" spans="1:23" ht="15.75" customHeight="1" x14ac:dyDescent="0.2">
      <c r="A257" s="32"/>
      <c r="B257" s="33"/>
      <c r="C257" s="11"/>
      <c r="D257" s="11"/>
      <c r="E257" s="27"/>
      <c r="F257" s="15"/>
      <c r="G257" s="70"/>
      <c r="H257" s="70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</row>
    <row r="258" spans="1:23" ht="15.75" customHeight="1" x14ac:dyDescent="0.2">
      <c r="A258" s="32"/>
      <c r="B258" s="33"/>
      <c r="C258" s="11"/>
      <c r="D258" s="11"/>
      <c r="E258" s="27"/>
      <c r="F258" s="15"/>
      <c r="G258" s="70"/>
      <c r="H258" s="70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</row>
    <row r="259" spans="1:23" ht="15.75" customHeight="1" x14ac:dyDescent="0.2">
      <c r="A259" s="32"/>
      <c r="B259" s="33"/>
      <c r="C259" s="11"/>
      <c r="D259" s="11"/>
      <c r="E259" s="27"/>
      <c r="F259" s="15"/>
      <c r="G259" s="70"/>
      <c r="H259" s="70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</row>
    <row r="260" spans="1:23" ht="15.75" customHeight="1" x14ac:dyDescent="0.2">
      <c r="A260" s="32"/>
      <c r="B260" s="33"/>
      <c r="C260" s="11"/>
      <c r="D260" s="11"/>
      <c r="E260" s="27"/>
      <c r="F260" s="15"/>
      <c r="G260" s="70"/>
      <c r="H260" s="70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</row>
    <row r="261" spans="1:23" ht="15.75" customHeight="1" x14ac:dyDescent="0.2">
      <c r="A261" s="32"/>
      <c r="B261" s="33"/>
      <c r="C261" s="11"/>
      <c r="D261" s="11"/>
      <c r="E261" s="27"/>
      <c r="F261" s="15"/>
      <c r="G261" s="70"/>
      <c r="H261" s="70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</row>
    <row r="262" spans="1:23" ht="15.75" customHeight="1" x14ac:dyDescent="0.2">
      <c r="A262" s="32"/>
      <c r="B262" s="33"/>
      <c r="C262" s="11"/>
      <c r="D262" s="11"/>
      <c r="E262" s="27"/>
      <c r="F262" s="15"/>
      <c r="G262" s="70"/>
      <c r="H262" s="70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</row>
    <row r="263" spans="1:23" ht="15.75" customHeight="1" x14ac:dyDescent="0.2">
      <c r="A263" s="32"/>
      <c r="B263" s="33"/>
      <c r="C263" s="11"/>
      <c r="D263" s="11"/>
      <c r="E263" s="27"/>
      <c r="F263" s="15"/>
      <c r="G263" s="70"/>
      <c r="H263" s="70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</row>
    <row r="264" spans="1:23" ht="15.75" customHeight="1" x14ac:dyDescent="0.2">
      <c r="A264" s="32"/>
      <c r="B264" s="33"/>
      <c r="C264" s="11"/>
      <c r="D264" s="11"/>
      <c r="E264" s="27"/>
      <c r="F264" s="15"/>
      <c r="G264" s="70"/>
      <c r="H264" s="70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</row>
    <row r="265" spans="1:23" ht="15.75" customHeight="1" x14ac:dyDescent="0.2">
      <c r="A265" s="32"/>
      <c r="B265" s="33"/>
      <c r="C265" s="11"/>
      <c r="D265" s="11"/>
      <c r="E265" s="27"/>
      <c r="F265" s="15"/>
      <c r="G265" s="70"/>
      <c r="H265" s="70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</row>
    <row r="266" spans="1:23" ht="15.75" customHeight="1" x14ac:dyDescent="0.2">
      <c r="A266" s="32"/>
      <c r="B266" s="33"/>
      <c r="C266" s="11"/>
      <c r="D266" s="11"/>
      <c r="E266" s="27"/>
      <c r="F266" s="15"/>
      <c r="G266" s="70"/>
      <c r="H266" s="70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</row>
    <row r="267" spans="1:23" ht="15.75" customHeight="1" x14ac:dyDescent="0.2">
      <c r="A267" s="32"/>
      <c r="B267" s="33"/>
      <c r="C267" s="11"/>
      <c r="D267" s="11"/>
      <c r="E267" s="27"/>
      <c r="F267" s="15"/>
      <c r="G267" s="70"/>
      <c r="H267" s="70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</row>
    <row r="268" spans="1:23" ht="15.75" customHeight="1" x14ac:dyDescent="0.2">
      <c r="A268" s="32"/>
      <c r="B268" s="33"/>
      <c r="C268" s="11"/>
      <c r="D268" s="11"/>
      <c r="E268" s="27"/>
      <c r="F268" s="15"/>
      <c r="G268" s="70"/>
      <c r="H268" s="70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</row>
    <row r="269" spans="1:23" ht="15.75" customHeight="1" x14ac:dyDescent="0.2">
      <c r="A269" s="32"/>
      <c r="B269" s="33"/>
      <c r="C269" s="11"/>
      <c r="D269" s="11"/>
      <c r="E269" s="27"/>
      <c r="F269" s="15"/>
      <c r="G269" s="70"/>
      <c r="H269" s="70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</row>
    <row r="270" spans="1:23" ht="15.75" customHeight="1" x14ac:dyDescent="0.2">
      <c r="A270" s="32"/>
      <c r="B270" s="33"/>
      <c r="C270" s="11"/>
      <c r="D270" s="11"/>
      <c r="E270" s="27"/>
      <c r="F270" s="15"/>
      <c r="G270" s="70"/>
      <c r="H270" s="70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</row>
    <row r="271" spans="1:23" ht="15.75" customHeight="1" x14ac:dyDescent="0.2">
      <c r="A271" s="32"/>
      <c r="B271" s="33"/>
      <c r="C271" s="11"/>
      <c r="D271" s="11"/>
      <c r="E271" s="27"/>
      <c r="F271" s="15"/>
      <c r="G271" s="70"/>
      <c r="H271" s="70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</row>
    <row r="272" spans="1:23" ht="15.75" customHeight="1" x14ac:dyDescent="0.2">
      <c r="A272" s="32"/>
      <c r="B272" s="33"/>
      <c r="C272" s="11"/>
      <c r="D272" s="11"/>
      <c r="E272" s="27"/>
      <c r="F272" s="15"/>
      <c r="G272" s="70"/>
      <c r="H272" s="70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</row>
    <row r="273" spans="1:23" ht="15.75" customHeight="1" x14ac:dyDescent="0.2">
      <c r="A273" s="32"/>
      <c r="B273" s="33"/>
      <c r="C273" s="11"/>
      <c r="D273" s="11"/>
      <c r="E273" s="27"/>
      <c r="F273" s="15"/>
      <c r="G273" s="70"/>
      <c r="H273" s="70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</row>
    <row r="274" spans="1:23" ht="15.75" customHeight="1" x14ac:dyDescent="0.2">
      <c r="A274" s="32"/>
      <c r="B274" s="33"/>
      <c r="C274" s="11"/>
      <c r="D274" s="11"/>
      <c r="E274" s="27"/>
      <c r="F274" s="15"/>
      <c r="G274" s="70"/>
      <c r="H274" s="70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</row>
    <row r="275" spans="1:23" ht="15.75" customHeight="1" x14ac:dyDescent="0.2">
      <c r="A275" s="32"/>
      <c r="B275" s="33"/>
      <c r="C275" s="11"/>
      <c r="D275" s="11"/>
      <c r="E275" s="27"/>
      <c r="F275" s="15"/>
      <c r="G275" s="70"/>
      <c r="H275" s="70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</row>
    <row r="276" spans="1:23" ht="15.75" customHeight="1" x14ac:dyDescent="0.2">
      <c r="A276" s="32"/>
      <c r="B276" s="33"/>
      <c r="C276" s="11"/>
      <c r="D276" s="11"/>
      <c r="E276" s="27"/>
      <c r="F276" s="15"/>
      <c r="G276" s="70"/>
      <c r="H276" s="70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</row>
    <row r="277" spans="1:23" ht="15.75" customHeight="1" x14ac:dyDescent="0.2">
      <c r="A277" s="32"/>
      <c r="B277" s="33"/>
      <c r="C277" s="11"/>
      <c r="D277" s="11"/>
      <c r="E277" s="27"/>
      <c r="F277" s="15"/>
      <c r="G277" s="70"/>
      <c r="H277" s="70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</row>
    <row r="278" spans="1:23" ht="15.75" customHeight="1" x14ac:dyDescent="0.2">
      <c r="A278" s="32"/>
      <c r="B278" s="33"/>
      <c r="C278" s="11"/>
      <c r="D278" s="11"/>
      <c r="E278" s="27"/>
      <c r="F278" s="15"/>
      <c r="G278" s="70"/>
      <c r="H278" s="70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</row>
    <row r="279" spans="1:23" ht="15.75" customHeight="1" x14ac:dyDescent="0.2">
      <c r="A279" s="32"/>
      <c r="B279" s="33"/>
      <c r="C279" s="11"/>
      <c r="D279" s="11"/>
      <c r="E279" s="27"/>
      <c r="F279" s="15"/>
      <c r="G279" s="70"/>
      <c r="H279" s="70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</row>
    <row r="280" spans="1:23" ht="15.75" customHeight="1" x14ac:dyDescent="0.2">
      <c r="A280" s="32"/>
      <c r="B280" s="33"/>
      <c r="C280" s="11"/>
      <c r="D280" s="11"/>
      <c r="E280" s="27"/>
      <c r="F280" s="15"/>
      <c r="G280" s="70"/>
      <c r="H280" s="70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</row>
    <row r="281" spans="1:23" ht="15.75" customHeight="1" x14ac:dyDescent="0.2">
      <c r="A281" s="32"/>
      <c r="B281" s="33"/>
      <c r="C281" s="11"/>
      <c r="D281" s="11"/>
      <c r="E281" s="27"/>
      <c r="F281" s="15"/>
      <c r="G281" s="70"/>
      <c r="H281" s="70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</row>
    <row r="282" spans="1:23" ht="15.75" customHeight="1" x14ac:dyDescent="0.2">
      <c r="A282" s="32"/>
      <c r="B282" s="33"/>
      <c r="C282" s="11"/>
      <c r="D282" s="11"/>
      <c r="E282" s="27"/>
      <c r="F282" s="15"/>
      <c r="G282" s="70"/>
      <c r="H282" s="70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</row>
    <row r="283" spans="1:23" ht="15.75" customHeight="1" x14ac:dyDescent="0.2">
      <c r="A283" s="32"/>
      <c r="B283" s="33"/>
      <c r="C283" s="11"/>
      <c r="D283" s="11"/>
      <c r="E283" s="27"/>
      <c r="F283" s="15"/>
      <c r="G283" s="70"/>
      <c r="H283" s="70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</row>
    <row r="284" spans="1:23" ht="15.75" customHeight="1" x14ac:dyDescent="0.2">
      <c r="A284" s="32"/>
      <c r="B284" s="33"/>
      <c r="C284" s="11"/>
      <c r="D284" s="11"/>
      <c r="E284" s="27"/>
      <c r="F284" s="15"/>
      <c r="G284" s="70"/>
      <c r="H284" s="70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</row>
    <row r="285" spans="1:23" ht="15.75" customHeight="1" x14ac:dyDescent="0.2">
      <c r="A285" s="32"/>
      <c r="B285" s="33"/>
      <c r="C285" s="11"/>
      <c r="D285" s="11"/>
      <c r="E285" s="27"/>
      <c r="F285" s="15"/>
      <c r="G285" s="70"/>
      <c r="H285" s="70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</row>
    <row r="286" spans="1:23" ht="15.75" customHeight="1" x14ac:dyDescent="0.2">
      <c r="A286" s="32"/>
      <c r="B286" s="33"/>
      <c r="C286" s="11"/>
      <c r="D286" s="11"/>
      <c r="E286" s="27"/>
      <c r="F286" s="15"/>
      <c r="G286" s="70"/>
      <c r="H286" s="70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</row>
    <row r="287" spans="1:23" ht="15.75" customHeight="1" x14ac:dyDescent="0.2">
      <c r="A287" s="32"/>
      <c r="B287" s="33"/>
      <c r="C287" s="11"/>
      <c r="D287" s="11"/>
      <c r="E287" s="27"/>
      <c r="F287" s="15"/>
      <c r="G287" s="70"/>
      <c r="H287" s="70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</row>
    <row r="288" spans="1:23" ht="15.75" customHeight="1" x14ac:dyDescent="0.2">
      <c r="A288" s="32"/>
      <c r="B288" s="33"/>
      <c r="C288" s="11"/>
      <c r="D288" s="11"/>
      <c r="E288" s="27"/>
      <c r="F288" s="15"/>
      <c r="G288" s="70"/>
      <c r="H288" s="70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</row>
    <row r="289" spans="1:23" ht="15.75" customHeight="1" x14ac:dyDescent="0.2">
      <c r="A289" s="32"/>
      <c r="B289" s="33"/>
      <c r="C289" s="11"/>
      <c r="D289" s="11"/>
      <c r="E289" s="27"/>
      <c r="F289" s="15"/>
      <c r="G289" s="70"/>
      <c r="H289" s="70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</row>
    <row r="290" spans="1:23" ht="15.75" customHeight="1" x14ac:dyDescent="0.2">
      <c r="A290" s="32"/>
      <c r="B290" s="33"/>
      <c r="C290" s="11"/>
      <c r="D290" s="11"/>
      <c r="E290" s="27"/>
      <c r="F290" s="15"/>
      <c r="G290" s="70"/>
      <c r="H290" s="70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</row>
    <row r="291" spans="1:23" ht="15.75" customHeight="1" x14ac:dyDescent="0.2">
      <c r="A291" s="32"/>
      <c r="B291" s="33"/>
      <c r="C291" s="11"/>
      <c r="D291" s="11"/>
      <c r="E291" s="27"/>
      <c r="F291" s="15"/>
      <c r="G291" s="70"/>
      <c r="H291" s="70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</row>
    <row r="292" spans="1:23" ht="15.75" customHeight="1" x14ac:dyDescent="0.2">
      <c r="A292" s="32"/>
      <c r="B292" s="33"/>
      <c r="C292" s="11"/>
      <c r="D292" s="11"/>
      <c r="E292" s="27"/>
      <c r="F292" s="15"/>
      <c r="G292" s="70"/>
      <c r="H292" s="70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</row>
    <row r="293" spans="1:23" ht="15.75" customHeight="1" x14ac:dyDescent="0.2">
      <c r="A293" s="32"/>
      <c r="B293" s="33"/>
      <c r="C293" s="11"/>
      <c r="D293" s="11"/>
      <c r="E293" s="27"/>
      <c r="F293" s="15"/>
      <c r="G293" s="70"/>
      <c r="H293" s="70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</row>
    <row r="294" spans="1:23" ht="15.75" customHeight="1" x14ac:dyDescent="0.2">
      <c r="A294" s="32"/>
      <c r="B294" s="33"/>
      <c r="C294" s="11"/>
      <c r="D294" s="11"/>
      <c r="E294" s="27"/>
      <c r="F294" s="15"/>
      <c r="G294" s="70"/>
      <c r="H294" s="70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</row>
    <row r="295" spans="1:23" ht="15.75" customHeight="1" x14ac:dyDescent="0.2">
      <c r="A295" s="32"/>
      <c r="B295" s="33"/>
      <c r="C295" s="11"/>
      <c r="D295" s="11"/>
      <c r="E295" s="27"/>
      <c r="F295" s="15"/>
      <c r="G295" s="70"/>
      <c r="H295" s="70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</row>
    <row r="296" spans="1:23" ht="15.75" customHeight="1" x14ac:dyDescent="0.2">
      <c r="A296" s="32"/>
      <c r="B296" s="33"/>
      <c r="C296" s="11"/>
      <c r="D296" s="11"/>
      <c r="E296" s="27"/>
      <c r="F296" s="15"/>
      <c r="G296" s="70"/>
      <c r="H296" s="70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</row>
    <row r="297" spans="1:23" ht="15.75" customHeight="1" x14ac:dyDescent="0.2">
      <c r="A297" s="32"/>
      <c r="B297" s="33"/>
      <c r="C297" s="11"/>
      <c r="D297" s="11"/>
      <c r="E297" s="27"/>
      <c r="F297" s="15"/>
      <c r="G297" s="70"/>
      <c r="H297" s="70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</row>
    <row r="298" spans="1:23" ht="15.75" customHeight="1" x14ac:dyDescent="0.2">
      <c r="A298" s="32"/>
      <c r="B298" s="33"/>
      <c r="C298" s="11"/>
      <c r="D298" s="11"/>
      <c r="E298" s="27"/>
      <c r="F298" s="15"/>
      <c r="G298" s="70"/>
      <c r="H298" s="70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</row>
    <row r="299" spans="1:23" ht="15.75" customHeight="1" x14ac:dyDescent="0.2">
      <c r="A299" s="32"/>
      <c r="B299" s="33"/>
      <c r="C299" s="11"/>
      <c r="D299" s="11"/>
      <c r="E299" s="27"/>
      <c r="F299" s="15"/>
      <c r="G299" s="70"/>
      <c r="H299" s="70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</row>
    <row r="300" spans="1:23" ht="15.75" customHeight="1" x14ac:dyDescent="0.2">
      <c r="A300" s="32"/>
      <c r="B300" s="33"/>
      <c r="C300" s="11"/>
      <c r="D300" s="11"/>
      <c r="E300" s="27"/>
      <c r="F300" s="15"/>
      <c r="G300" s="70"/>
      <c r="H300" s="70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</row>
    <row r="301" spans="1:23" ht="15.75" customHeight="1" x14ac:dyDescent="0.2">
      <c r="A301" s="32"/>
      <c r="B301" s="33"/>
      <c r="C301" s="11"/>
      <c r="D301" s="11"/>
      <c r="E301" s="27"/>
      <c r="F301" s="15"/>
      <c r="G301" s="70"/>
      <c r="H301" s="70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</row>
    <row r="302" spans="1:23" ht="15.75" customHeight="1" x14ac:dyDescent="0.2">
      <c r="A302" s="32"/>
      <c r="B302" s="33"/>
      <c r="C302" s="11"/>
      <c r="D302" s="11"/>
      <c r="E302" s="27"/>
      <c r="F302" s="15"/>
      <c r="G302" s="70"/>
      <c r="H302" s="70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</row>
    <row r="303" spans="1:23" ht="15.75" customHeight="1" x14ac:dyDescent="0.2">
      <c r="A303" s="32"/>
      <c r="B303" s="33"/>
      <c r="C303" s="11"/>
      <c r="D303" s="11"/>
      <c r="E303" s="27"/>
      <c r="F303" s="15"/>
      <c r="G303" s="70"/>
      <c r="H303" s="70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</row>
    <row r="304" spans="1:23" ht="15.75" customHeight="1" x14ac:dyDescent="0.2">
      <c r="A304" s="32"/>
      <c r="B304" s="33"/>
      <c r="C304" s="11"/>
      <c r="D304" s="11"/>
      <c r="E304" s="27"/>
      <c r="F304" s="15"/>
      <c r="G304" s="70"/>
      <c r="H304" s="70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</row>
    <row r="305" spans="1:23" ht="15.75" customHeight="1" x14ac:dyDescent="0.2">
      <c r="A305" s="32"/>
      <c r="B305" s="33"/>
      <c r="C305" s="11"/>
      <c r="D305" s="11"/>
      <c r="E305" s="27"/>
      <c r="F305" s="15"/>
      <c r="G305" s="70"/>
      <c r="H305" s="70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</row>
    <row r="306" spans="1:23" ht="15.75" customHeight="1" x14ac:dyDescent="0.2">
      <c r="A306" s="32"/>
      <c r="B306" s="33"/>
      <c r="C306" s="11"/>
      <c r="D306" s="11"/>
      <c r="E306" s="27"/>
      <c r="F306" s="15"/>
      <c r="G306" s="70"/>
      <c r="H306" s="70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</row>
    <row r="307" spans="1:23" ht="15.75" customHeight="1" x14ac:dyDescent="0.2">
      <c r="A307" s="32"/>
      <c r="B307" s="33"/>
      <c r="C307" s="11"/>
      <c r="D307" s="11"/>
      <c r="E307" s="27"/>
      <c r="F307" s="15"/>
      <c r="G307" s="70"/>
      <c r="H307" s="70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</row>
    <row r="308" spans="1:23" ht="15.75" customHeight="1" x14ac:dyDescent="0.2">
      <c r="A308" s="32"/>
      <c r="B308" s="33"/>
      <c r="C308" s="11"/>
      <c r="D308" s="11"/>
      <c r="E308" s="27"/>
      <c r="F308" s="15"/>
      <c r="G308" s="70"/>
      <c r="H308" s="70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</row>
    <row r="309" spans="1:23" ht="15.75" customHeight="1" x14ac:dyDescent="0.2">
      <c r="A309" s="32"/>
      <c r="B309" s="33"/>
      <c r="C309" s="11"/>
      <c r="D309" s="11"/>
      <c r="E309" s="27"/>
      <c r="F309" s="15"/>
      <c r="G309" s="70"/>
      <c r="H309" s="70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</row>
    <row r="310" spans="1:23" ht="15.75" customHeight="1" x14ac:dyDescent="0.2">
      <c r="A310" s="32"/>
      <c r="B310" s="33"/>
      <c r="C310" s="11"/>
      <c r="D310" s="11"/>
      <c r="E310" s="27"/>
      <c r="F310" s="15"/>
      <c r="G310" s="70"/>
      <c r="H310" s="70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</row>
    <row r="311" spans="1:23" ht="15.75" customHeight="1" x14ac:dyDescent="0.2">
      <c r="A311" s="32"/>
      <c r="B311" s="33"/>
      <c r="C311" s="11"/>
      <c r="D311" s="11"/>
      <c r="E311" s="27"/>
      <c r="F311" s="15"/>
      <c r="G311" s="70"/>
      <c r="H311" s="70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</row>
    <row r="312" spans="1:23" ht="15.75" customHeight="1" x14ac:dyDescent="0.2">
      <c r="A312" s="32"/>
      <c r="B312" s="33"/>
      <c r="C312" s="11"/>
      <c r="D312" s="11"/>
      <c r="E312" s="27"/>
      <c r="F312" s="15"/>
      <c r="G312" s="70"/>
      <c r="H312" s="70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</row>
    <row r="313" spans="1:23" ht="15.75" customHeight="1" x14ac:dyDescent="0.2">
      <c r="A313" s="32"/>
      <c r="B313" s="33"/>
      <c r="C313" s="11"/>
      <c r="D313" s="11"/>
      <c r="E313" s="27"/>
      <c r="F313" s="15"/>
      <c r="G313" s="70"/>
      <c r="H313" s="70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</row>
    <row r="314" spans="1:23" ht="15.75" customHeight="1" x14ac:dyDescent="0.2">
      <c r="A314" s="32"/>
      <c r="B314" s="33"/>
      <c r="C314" s="11"/>
      <c r="D314" s="11"/>
      <c r="E314" s="27"/>
      <c r="F314" s="15"/>
      <c r="G314" s="70"/>
      <c r="H314" s="70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</row>
    <row r="315" spans="1:23" ht="15.75" customHeight="1" x14ac:dyDescent="0.2">
      <c r="A315" s="32"/>
      <c r="B315" s="33"/>
      <c r="C315" s="11"/>
      <c r="D315" s="11"/>
      <c r="E315" s="27"/>
      <c r="F315" s="15"/>
      <c r="G315" s="70"/>
      <c r="H315" s="70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</row>
    <row r="316" spans="1:23" ht="15.75" customHeight="1" x14ac:dyDescent="0.2">
      <c r="A316" s="32"/>
      <c r="B316" s="33"/>
      <c r="C316" s="11"/>
      <c r="D316" s="11"/>
      <c r="E316" s="27"/>
      <c r="F316" s="15"/>
      <c r="G316" s="70"/>
      <c r="H316" s="70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</row>
    <row r="317" spans="1:23" ht="15.75" customHeight="1" x14ac:dyDescent="0.2">
      <c r="A317" s="32"/>
      <c r="B317" s="33"/>
      <c r="C317" s="11"/>
      <c r="D317" s="11"/>
      <c r="E317" s="27"/>
      <c r="F317" s="15"/>
      <c r="G317" s="70"/>
      <c r="H317" s="70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</row>
    <row r="318" spans="1:23" ht="15.75" customHeight="1" x14ac:dyDescent="0.2">
      <c r="A318" s="32"/>
      <c r="B318" s="33"/>
      <c r="C318" s="11"/>
      <c r="D318" s="11"/>
      <c r="E318" s="27"/>
      <c r="F318" s="15"/>
      <c r="G318" s="70"/>
      <c r="H318" s="70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</row>
    <row r="319" spans="1:23" ht="15.75" customHeight="1" x14ac:dyDescent="0.2">
      <c r="A319" s="32"/>
      <c r="B319" s="33"/>
      <c r="C319" s="11"/>
      <c r="D319" s="11"/>
      <c r="E319" s="27"/>
      <c r="F319" s="15"/>
      <c r="G319" s="70"/>
      <c r="H319" s="70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</row>
    <row r="320" spans="1:23" ht="15.75" customHeight="1" x14ac:dyDescent="0.2">
      <c r="A320" s="32"/>
      <c r="B320" s="33"/>
      <c r="C320" s="11"/>
      <c r="D320" s="11"/>
      <c r="E320" s="27"/>
      <c r="F320" s="15"/>
      <c r="G320" s="70"/>
      <c r="H320" s="70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</row>
    <row r="321" spans="1:23" ht="15.75" customHeight="1" x14ac:dyDescent="0.2">
      <c r="A321" s="32"/>
      <c r="B321" s="33"/>
      <c r="C321" s="11"/>
      <c r="D321" s="11"/>
      <c r="E321" s="27"/>
      <c r="F321" s="15"/>
      <c r="G321" s="70"/>
      <c r="H321" s="70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</row>
    <row r="322" spans="1:23" ht="15.75" customHeight="1" x14ac:dyDescent="0.2">
      <c r="A322" s="32"/>
      <c r="B322" s="33"/>
      <c r="C322" s="11"/>
      <c r="D322" s="11"/>
      <c r="E322" s="27"/>
      <c r="F322" s="15"/>
      <c r="G322" s="70"/>
      <c r="H322" s="70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</row>
    <row r="323" spans="1:23" ht="15.75" customHeight="1" x14ac:dyDescent="0.2">
      <c r="A323" s="32"/>
      <c r="B323" s="33"/>
      <c r="C323" s="11"/>
      <c r="D323" s="11"/>
      <c r="E323" s="27"/>
      <c r="F323" s="15"/>
      <c r="G323" s="70"/>
      <c r="H323" s="70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</row>
    <row r="324" spans="1:23" ht="15.75" customHeight="1" x14ac:dyDescent="0.2">
      <c r="A324" s="32"/>
      <c r="B324" s="33"/>
      <c r="C324" s="11"/>
      <c r="D324" s="11"/>
      <c r="E324" s="27"/>
      <c r="F324" s="15"/>
      <c r="G324" s="70"/>
      <c r="H324" s="70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</row>
    <row r="325" spans="1:23" ht="15.75" customHeight="1" x14ac:dyDescent="0.2">
      <c r="A325" s="32"/>
      <c r="B325" s="33"/>
      <c r="C325" s="11"/>
      <c r="D325" s="11"/>
      <c r="E325" s="27"/>
      <c r="F325" s="15"/>
      <c r="G325" s="70"/>
      <c r="H325" s="70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</row>
    <row r="326" spans="1:23" ht="15.75" customHeight="1" x14ac:dyDescent="0.2">
      <c r="A326" s="32"/>
      <c r="B326" s="33"/>
      <c r="C326" s="11"/>
      <c r="D326" s="11"/>
      <c r="E326" s="27"/>
      <c r="F326" s="15"/>
      <c r="G326" s="70"/>
      <c r="H326" s="70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</row>
    <row r="327" spans="1:23" ht="15.75" customHeight="1" x14ac:dyDescent="0.2">
      <c r="A327" s="32"/>
      <c r="B327" s="33"/>
      <c r="C327" s="11"/>
      <c r="D327" s="11"/>
      <c r="E327" s="27"/>
      <c r="F327" s="15"/>
      <c r="G327" s="70"/>
      <c r="H327" s="70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</row>
    <row r="328" spans="1:23" ht="15.75" customHeight="1" x14ac:dyDescent="0.2">
      <c r="A328" s="32"/>
      <c r="B328" s="33"/>
      <c r="C328" s="11"/>
      <c r="D328" s="11"/>
      <c r="E328" s="27"/>
      <c r="F328" s="15"/>
      <c r="G328" s="70"/>
      <c r="H328" s="70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</row>
    <row r="329" spans="1:23" ht="15.75" customHeight="1" x14ac:dyDescent="0.2">
      <c r="A329" s="32"/>
      <c r="B329" s="33"/>
      <c r="C329" s="11"/>
      <c r="D329" s="11"/>
      <c r="E329" s="27"/>
      <c r="F329" s="15"/>
      <c r="G329" s="70"/>
      <c r="H329" s="70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</row>
    <row r="330" spans="1:23" ht="15.75" customHeight="1" x14ac:dyDescent="0.2">
      <c r="A330" s="32"/>
      <c r="B330" s="33"/>
      <c r="C330" s="11"/>
      <c r="D330" s="11"/>
      <c r="E330" s="27"/>
      <c r="F330" s="15"/>
      <c r="G330" s="70"/>
      <c r="H330" s="70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</row>
    <row r="331" spans="1:23" ht="15.75" customHeight="1" x14ac:dyDescent="0.2">
      <c r="A331" s="32"/>
      <c r="B331" s="33"/>
      <c r="C331" s="11"/>
      <c r="D331" s="11"/>
      <c r="E331" s="27"/>
      <c r="F331" s="15"/>
      <c r="G331" s="70"/>
      <c r="H331" s="70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</row>
    <row r="332" spans="1:23" ht="15.75" customHeight="1" x14ac:dyDescent="0.2">
      <c r="A332" s="32"/>
      <c r="B332" s="33"/>
      <c r="C332" s="11"/>
      <c r="D332" s="11"/>
      <c r="E332" s="27"/>
      <c r="F332" s="15"/>
      <c r="G332" s="70"/>
      <c r="H332" s="70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</row>
    <row r="333" spans="1:23" ht="15.75" customHeight="1" x14ac:dyDescent="0.2">
      <c r="A333" s="32"/>
      <c r="B333" s="33"/>
      <c r="C333" s="11"/>
      <c r="D333" s="11"/>
      <c r="E333" s="27"/>
      <c r="F333" s="15"/>
      <c r="G333" s="70"/>
      <c r="H333" s="70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</row>
    <row r="334" spans="1:23" ht="15.75" customHeight="1" x14ac:dyDescent="0.2">
      <c r="A334" s="32"/>
      <c r="B334" s="33"/>
      <c r="C334" s="11"/>
      <c r="D334" s="11"/>
      <c r="E334" s="27"/>
      <c r="F334" s="15"/>
      <c r="G334" s="70"/>
      <c r="H334" s="70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</row>
    <row r="335" spans="1:23" ht="15.75" customHeight="1" x14ac:dyDescent="0.2">
      <c r="A335" s="32"/>
      <c r="B335" s="33"/>
      <c r="C335" s="11"/>
      <c r="D335" s="11"/>
      <c r="E335" s="27"/>
      <c r="F335" s="15"/>
      <c r="G335" s="70"/>
      <c r="H335" s="70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</row>
    <row r="336" spans="1:23" ht="15.75" customHeight="1" x14ac:dyDescent="0.2">
      <c r="A336" s="32"/>
      <c r="B336" s="33"/>
      <c r="C336" s="11"/>
      <c r="D336" s="11"/>
      <c r="E336" s="27"/>
      <c r="F336" s="15"/>
      <c r="G336" s="70"/>
      <c r="H336" s="70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</row>
    <row r="337" spans="1:23" ht="15.75" customHeight="1" x14ac:dyDescent="0.2">
      <c r="A337" s="32"/>
      <c r="B337" s="33"/>
      <c r="C337" s="11"/>
      <c r="D337" s="11"/>
      <c r="E337" s="27"/>
      <c r="F337" s="15"/>
      <c r="G337" s="70"/>
      <c r="H337" s="70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</row>
    <row r="338" spans="1:23" ht="15.75" customHeight="1" x14ac:dyDescent="0.2">
      <c r="A338" s="32"/>
      <c r="B338" s="33"/>
      <c r="C338" s="11"/>
      <c r="D338" s="11"/>
      <c r="E338" s="27"/>
      <c r="F338" s="15"/>
      <c r="G338" s="70"/>
      <c r="H338" s="70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</row>
    <row r="339" spans="1:23" ht="15.75" customHeight="1" x14ac:dyDescent="0.2">
      <c r="A339" s="32"/>
      <c r="B339" s="33"/>
      <c r="C339" s="11"/>
      <c r="D339" s="11"/>
      <c r="E339" s="27"/>
      <c r="F339" s="15"/>
      <c r="G339" s="70"/>
      <c r="H339" s="70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</row>
    <row r="340" spans="1:23" ht="15.75" customHeight="1" x14ac:dyDescent="0.2">
      <c r="A340" s="32"/>
      <c r="B340" s="33"/>
      <c r="C340" s="11"/>
      <c r="D340" s="11"/>
      <c r="E340" s="27"/>
      <c r="F340" s="15"/>
      <c r="G340" s="70"/>
      <c r="H340" s="70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</row>
    <row r="341" spans="1:23" ht="15.75" customHeight="1" x14ac:dyDescent="0.2">
      <c r="A341" s="32"/>
      <c r="B341" s="33"/>
      <c r="C341" s="11"/>
      <c r="D341" s="11"/>
      <c r="E341" s="27"/>
      <c r="F341" s="15"/>
      <c r="G341" s="70"/>
      <c r="H341" s="70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</row>
    <row r="342" spans="1:23" ht="15.75" customHeight="1" x14ac:dyDescent="0.2">
      <c r="A342" s="32"/>
      <c r="B342" s="33"/>
      <c r="C342" s="11"/>
      <c r="D342" s="11"/>
      <c r="E342" s="27"/>
      <c r="F342" s="15"/>
      <c r="G342" s="70"/>
      <c r="H342" s="70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</row>
    <row r="343" spans="1:23" ht="15.75" customHeight="1" x14ac:dyDescent="0.2">
      <c r="A343" s="32"/>
      <c r="B343" s="33"/>
      <c r="C343" s="11"/>
      <c r="D343" s="11"/>
      <c r="E343" s="27"/>
      <c r="F343" s="15"/>
      <c r="G343" s="70"/>
      <c r="H343" s="70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</row>
    <row r="344" spans="1:23" ht="15.75" customHeight="1" x14ac:dyDescent="0.2">
      <c r="A344" s="32"/>
      <c r="B344" s="33"/>
      <c r="C344" s="11"/>
      <c r="D344" s="11"/>
      <c r="E344" s="27"/>
      <c r="F344" s="15"/>
      <c r="G344" s="70"/>
      <c r="H344" s="70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</row>
    <row r="345" spans="1:23" ht="15.75" customHeight="1" x14ac:dyDescent="0.2">
      <c r="A345" s="32"/>
      <c r="B345" s="33"/>
      <c r="C345" s="11"/>
      <c r="D345" s="11"/>
      <c r="E345" s="27"/>
      <c r="F345" s="15"/>
      <c r="G345" s="70"/>
      <c r="H345" s="70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</row>
    <row r="346" spans="1:23" ht="15.75" customHeight="1" x14ac:dyDescent="0.2">
      <c r="A346" s="32"/>
      <c r="B346" s="33"/>
      <c r="C346" s="11"/>
      <c r="D346" s="11"/>
      <c r="E346" s="27"/>
      <c r="F346" s="15"/>
      <c r="G346" s="70"/>
      <c r="H346" s="70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</row>
    <row r="347" spans="1:23" ht="15.75" customHeight="1" x14ac:dyDescent="0.2">
      <c r="A347" s="32"/>
      <c r="B347" s="33"/>
      <c r="C347" s="11"/>
      <c r="D347" s="11"/>
      <c r="E347" s="27"/>
      <c r="F347" s="15"/>
      <c r="G347" s="70"/>
      <c r="H347" s="70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</row>
    <row r="348" spans="1:23" ht="15.75" customHeight="1" x14ac:dyDescent="0.2">
      <c r="A348" s="32"/>
      <c r="B348" s="33"/>
      <c r="C348" s="11"/>
      <c r="D348" s="11"/>
      <c r="E348" s="27"/>
      <c r="F348" s="15"/>
      <c r="G348" s="70"/>
      <c r="H348" s="70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</row>
    <row r="349" spans="1:23" ht="15.75" customHeight="1" x14ac:dyDescent="0.2">
      <c r="A349" s="32"/>
      <c r="B349" s="33"/>
      <c r="C349" s="11"/>
      <c r="D349" s="11"/>
      <c r="E349" s="27"/>
      <c r="F349" s="15"/>
      <c r="G349" s="70"/>
      <c r="H349" s="70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</row>
    <row r="350" spans="1:23" ht="15.75" customHeight="1" x14ac:dyDescent="0.2">
      <c r="A350" s="32"/>
      <c r="B350" s="33"/>
      <c r="C350" s="11"/>
      <c r="D350" s="11"/>
      <c r="E350" s="27"/>
      <c r="F350" s="15"/>
      <c r="G350" s="70"/>
      <c r="H350" s="70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</row>
    <row r="351" spans="1:23" ht="15.75" customHeight="1" x14ac:dyDescent="0.2">
      <c r="A351" s="32"/>
      <c r="B351" s="33"/>
      <c r="C351" s="11"/>
      <c r="D351" s="11"/>
      <c r="E351" s="27"/>
      <c r="F351" s="15"/>
      <c r="G351" s="70"/>
      <c r="H351" s="70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</row>
    <row r="352" spans="1:23" ht="15.75" customHeight="1" x14ac:dyDescent="0.2">
      <c r="A352" s="32"/>
      <c r="B352" s="33"/>
      <c r="C352" s="11"/>
      <c r="D352" s="11"/>
      <c r="E352" s="27"/>
      <c r="F352" s="15"/>
      <c r="G352" s="70"/>
      <c r="H352" s="70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</row>
    <row r="353" spans="1:23" ht="15.75" customHeight="1" x14ac:dyDescent="0.2">
      <c r="A353" s="32"/>
      <c r="B353" s="33"/>
      <c r="C353" s="11"/>
      <c r="D353" s="11"/>
      <c r="E353" s="27"/>
      <c r="F353" s="15"/>
      <c r="G353" s="70"/>
      <c r="H353" s="70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</row>
    <row r="354" spans="1:23" ht="15.75" customHeight="1" x14ac:dyDescent="0.2">
      <c r="A354" s="32"/>
      <c r="B354" s="33"/>
      <c r="C354" s="11"/>
      <c r="D354" s="11"/>
      <c r="E354" s="27"/>
      <c r="F354" s="15"/>
      <c r="G354" s="70"/>
      <c r="H354" s="70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</row>
    <row r="355" spans="1:23" ht="15.75" customHeight="1" x14ac:dyDescent="0.2">
      <c r="A355" s="32"/>
      <c r="B355" s="33"/>
      <c r="C355" s="11"/>
      <c r="D355" s="11"/>
      <c r="E355" s="27"/>
      <c r="F355" s="15"/>
      <c r="G355" s="70"/>
      <c r="H355" s="70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</row>
    <row r="356" spans="1:23" ht="15.75" customHeight="1" x14ac:dyDescent="0.2">
      <c r="A356" s="32"/>
      <c r="B356" s="33"/>
      <c r="C356" s="11"/>
      <c r="D356" s="11"/>
      <c r="E356" s="27"/>
      <c r="F356" s="15"/>
      <c r="G356" s="70"/>
      <c r="H356" s="70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</row>
    <row r="357" spans="1:23" ht="15.75" customHeight="1" x14ac:dyDescent="0.2">
      <c r="A357" s="32"/>
      <c r="B357" s="33"/>
      <c r="C357" s="11"/>
      <c r="D357" s="11"/>
      <c r="E357" s="27"/>
      <c r="F357" s="15"/>
      <c r="G357" s="70"/>
      <c r="H357" s="70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</row>
    <row r="358" spans="1:23" ht="15.75" customHeight="1" x14ac:dyDescent="0.2">
      <c r="A358" s="32"/>
      <c r="B358" s="33"/>
      <c r="C358" s="11"/>
      <c r="D358" s="11"/>
      <c r="E358" s="27"/>
      <c r="F358" s="15"/>
      <c r="G358" s="70"/>
      <c r="H358" s="70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</row>
    <row r="359" spans="1:23" ht="15.75" customHeight="1" x14ac:dyDescent="0.2">
      <c r="A359" s="32"/>
      <c r="B359" s="33"/>
      <c r="C359" s="11"/>
      <c r="D359" s="11"/>
      <c r="E359" s="27"/>
      <c r="F359" s="15"/>
      <c r="G359" s="70"/>
      <c r="H359" s="70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</row>
    <row r="360" spans="1:23" ht="15.75" customHeight="1" x14ac:dyDescent="0.2">
      <c r="A360" s="32"/>
      <c r="B360" s="33"/>
      <c r="C360" s="11"/>
      <c r="D360" s="11"/>
      <c r="E360" s="27"/>
      <c r="F360" s="15"/>
      <c r="G360" s="70"/>
      <c r="H360" s="70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</row>
    <row r="361" spans="1:23" ht="15.75" customHeight="1" x14ac:dyDescent="0.2">
      <c r="A361" s="32"/>
      <c r="B361" s="33"/>
      <c r="C361" s="11"/>
      <c r="D361" s="11"/>
      <c r="E361" s="27"/>
      <c r="F361" s="15"/>
      <c r="G361" s="70"/>
      <c r="H361" s="70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</row>
    <row r="362" spans="1:23" ht="15.75" customHeight="1" x14ac:dyDescent="0.2">
      <c r="A362" s="32"/>
      <c r="B362" s="33"/>
      <c r="C362" s="11"/>
      <c r="D362" s="11"/>
      <c r="E362" s="27"/>
      <c r="F362" s="15"/>
      <c r="G362" s="70"/>
      <c r="H362" s="70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</row>
    <row r="363" spans="1:23" ht="15.75" customHeight="1" x14ac:dyDescent="0.2">
      <c r="A363" s="32"/>
      <c r="B363" s="33"/>
      <c r="C363" s="11"/>
      <c r="D363" s="11"/>
      <c r="E363" s="27"/>
      <c r="F363" s="15"/>
      <c r="G363" s="70"/>
      <c r="H363" s="70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</row>
    <row r="364" spans="1:23" ht="15.75" customHeight="1" x14ac:dyDescent="0.2">
      <c r="A364" s="32"/>
      <c r="B364" s="33"/>
      <c r="C364" s="11"/>
      <c r="D364" s="11"/>
      <c r="E364" s="27"/>
      <c r="F364" s="15"/>
      <c r="G364" s="70"/>
      <c r="H364" s="70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</row>
    <row r="365" spans="1:23" ht="15.75" customHeight="1" x14ac:dyDescent="0.2">
      <c r="A365" s="32"/>
      <c r="B365" s="33"/>
      <c r="C365" s="11"/>
      <c r="D365" s="11"/>
      <c r="E365" s="27"/>
      <c r="F365" s="15"/>
      <c r="G365" s="70"/>
      <c r="H365" s="70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</row>
    <row r="366" spans="1:23" ht="15.75" customHeight="1" x14ac:dyDescent="0.2">
      <c r="A366" s="32"/>
      <c r="B366" s="33"/>
      <c r="C366" s="11"/>
      <c r="D366" s="11"/>
      <c r="E366" s="27"/>
      <c r="F366" s="15"/>
      <c r="G366" s="70"/>
      <c r="H366" s="70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</row>
    <row r="367" spans="1:23" ht="15.75" customHeight="1" x14ac:dyDescent="0.2">
      <c r="A367" s="32"/>
      <c r="B367" s="33"/>
      <c r="C367" s="11"/>
      <c r="D367" s="11"/>
      <c r="E367" s="27"/>
      <c r="F367" s="15"/>
      <c r="G367" s="70"/>
      <c r="H367" s="70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</row>
    <row r="368" spans="1:23" ht="15.75" customHeight="1" x14ac:dyDescent="0.2">
      <c r="A368" s="32"/>
      <c r="B368" s="33"/>
      <c r="C368" s="11"/>
      <c r="D368" s="11"/>
      <c r="E368" s="27"/>
      <c r="F368" s="15"/>
      <c r="G368" s="70"/>
      <c r="H368" s="70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</row>
    <row r="369" spans="1:23" ht="15.75" customHeight="1" x14ac:dyDescent="0.2">
      <c r="A369" s="32"/>
      <c r="B369" s="33"/>
      <c r="C369" s="11"/>
      <c r="D369" s="11"/>
      <c r="E369" s="27"/>
      <c r="F369" s="15"/>
      <c r="G369" s="70"/>
      <c r="H369" s="70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</row>
    <row r="370" spans="1:23" ht="15.75" customHeight="1" x14ac:dyDescent="0.2">
      <c r="A370" s="32"/>
      <c r="B370" s="33"/>
      <c r="C370" s="11"/>
      <c r="D370" s="11"/>
      <c r="E370" s="27"/>
      <c r="F370" s="15"/>
      <c r="G370" s="70"/>
      <c r="H370" s="70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</row>
    <row r="371" spans="1:23" ht="15.75" customHeight="1" x14ac:dyDescent="0.2">
      <c r="A371" s="32"/>
      <c r="B371" s="33"/>
      <c r="C371" s="11"/>
      <c r="D371" s="11"/>
      <c r="E371" s="27"/>
      <c r="F371" s="15"/>
      <c r="G371" s="70"/>
      <c r="H371" s="70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</row>
    <row r="372" spans="1:23" ht="15.75" customHeight="1" x14ac:dyDescent="0.2">
      <c r="A372" s="32"/>
      <c r="B372" s="33"/>
      <c r="C372" s="11"/>
      <c r="D372" s="11"/>
      <c r="E372" s="27"/>
      <c r="F372" s="15"/>
      <c r="G372" s="70"/>
      <c r="H372" s="70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</row>
    <row r="373" spans="1:23" ht="15.75" customHeight="1" x14ac:dyDescent="0.2">
      <c r="A373" s="32"/>
      <c r="B373" s="33"/>
      <c r="C373" s="11"/>
      <c r="D373" s="11"/>
      <c r="E373" s="27"/>
      <c r="F373" s="15"/>
      <c r="G373" s="70"/>
      <c r="H373" s="70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</row>
    <row r="374" spans="1:23" ht="15.75" customHeight="1" x14ac:dyDescent="0.2">
      <c r="A374" s="32"/>
      <c r="B374" s="33"/>
      <c r="C374" s="11"/>
      <c r="D374" s="11"/>
      <c r="E374" s="27"/>
      <c r="F374" s="15"/>
      <c r="G374" s="70"/>
      <c r="H374" s="70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</row>
    <row r="375" spans="1:23" ht="15.75" customHeight="1" x14ac:dyDescent="0.2">
      <c r="A375" s="32"/>
      <c r="B375" s="33"/>
      <c r="C375" s="11"/>
      <c r="D375" s="11"/>
      <c r="E375" s="27"/>
      <c r="F375" s="15"/>
      <c r="G375" s="70"/>
      <c r="H375" s="70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</row>
    <row r="376" spans="1:23" ht="15.75" customHeight="1" x14ac:dyDescent="0.2">
      <c r="A376" s="32"/>
      <c r="B376" s="33"/>
      <c r="C376" s="11"/>
      <c r="D376" s="11"/>
      <c r="E376" s="27"/>
      <c r="F376" s="15"/>
      <c r="G376" s="70"/>
      <c r="H376" s="70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</row>
    <row r="377" spans="1:23" ht="15.75" customHeight="1" x14ac:dyDescent="0.2">
      <c r="A377" s="32"/>
      <c r="B377" s="33"/>
      <c r="C377" s="11"/>
      <c r="D377" s="11"/>
      <c r="E377" s="27"/>
      <c r="F377" s="15"/>
      <c r="G377" s="70"/>
      <c r="H377" s="70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</row>
    <row r="378" spans="1:23" ht="15.75" customHeight="1" x14ac:dyDescent="0.2">
      <c r="A378" s="32"/>
      <c r="B378" s="33"/>
      <c r="C378" s="11"/>
      <c r="D378" s="11"/>
      <c r="E378" s="27"/>
      <c r="F378" s="15"/>
      <c r="G378" s="70"/>
      <c r="H378" s="70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</row>
    <row r="379" spans="1:23" ht="15.75" customHeight="1" x14ac:dyDescent="0.2">
      <c r="A379" s="32"/>
      <c r="B379" s="33"/>
      <c r="C379" s="11"/>
      <c r="D379" s="11"/>
      <c r="E379" s="27"/>
      <c r="F379" s="15"/>
      <c r="G379" s="70"/>
      <c r="H379" s="70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</row>
    <row r="380" spans="1:23" ht="15.75" customHeight="1" x14ac:dyDescent="0.2">
      <c r="A380" s="32"/>
      <c r="B380" s="33"/>
      <c r="C380" s="11"/>
      <c r="D380" s="11"/>
      <c r="E380" s="27"/>
      <c r="F380" s="15"/>
      <c r="G380" s="70"/>
      <c r="H380" s="70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</row>
    <row r="381" spans="1:23" ht="15.75" customHeight="1" x14ac:dyDescent="0.2">
      <c r="A381" s="32"/>
      <c r="B381" s="33"/>
      <c r="C381" s="11"/>
      <c r="D381" s="11"/>
      <c r="E381" s="27"/>
      <c r="F381" s="15"/>
      <c r="G381" s="70"/>
      <c r="H381" s="70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</row>
    <row r="382" spans="1:23" ht="15.75" customHeight="1" x14ac:dyDescent="0.2">
      <c r="A382" s="32"/>
      <c r="B382" s="33"/>
      <c r="C382" s="11"/>
      <c r="D382" s="11"/>
      <c r="E382" s="27"/>
      <c r="F382" s="15"/>
      <c r="G382" s="70"/>
      <c r="H382" s="70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</row>
    <row r="383" spans="1:23" ht="15.75" customHeight="1" x14ac:dyDescent="0.2">
      <c r="A383" s="32"/>
      <c r="B383" s="33"/>
      <c r="C383" s="11"/>
      <c r="D383" s="11"/>
      <c r="E383" s="27"/>
      <c r="F383" s="15"/>
      <c r="G383" s="70"/>
      <c r="H383" s="70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</row>
    <row r="384" spans="1:23" ht="15.75" customHeight="1" x14ac:dyDescent="0.2">
      <c r="A384" s="32"/>
      <c r="B384" s="33"/>
      <c r="C384" s="11"/>
      <c r="D384" s="11"/>
      <c r="E384" s="27"/>
      <c r="F384" s="15"/>
      <c r="G384" s="70"/>
      <c r="H384" s="70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</row>
    <row r="385" spans="1:23" ht="15.75" customHeight="1" x14ac:dyDescent="0.2">
      <c r="A385" s="32"/>
      <c r="B385" s="33"/>
      <c r="C385" s="11"/>
      <c r="D385" s="11"/>
      <c r="E385" s="27"/>
      <c r="F385" s="15"/>
      <c r="G385" s="70"/>
      <c r="H385" s="70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</row>
    <row r="386" spans="1:23" ht="15.75" customHeight="1" x14ac:dyDescent="0.2">
      <c r="A386" s="32"/>
      <c r="B386" s="33"/>
      <c r="C386" s="11"/>
      <c r="D386" s="11"/>
      <c r="E386" s="27"/>
      <c r="F386" s="15"/>
      <c r="G386" s="70"/>
      <c r="H386" s="70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</row>
    <row r="387" spans="1:23" ht="15.75" customHeight="1" x14ac:dyDescent="0.2">
      <c r="A387" s="32"/>
      <c r="B387" s="33"/>
      <c r="C387" s="11"/>
      <c r="D387" s="11"/>
      <c r="E387" s="27"/>
      <c r="F387" s="15"/>
      <c r="G387" s="70"/>
      <c r="H387" s="70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</row>
    <row r="388" spans="1:23" ht="15.75" customHeight="1" x14ac:dyDescent="0.2">
      <c r="A388" s="32"/>
      <c r="B388" s="33"/>
      <c r="C388" s="11"/>
      <c r="D388" s="11"/>
      <c r="E388" s="27"/>
      <c r="F388" s="15"/>
      <c r="G388" s="70"/>
      <c r="H388" s="70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</row>
    <row r="389" spans="1:23" ht="15.75" customHeight="1" x14ac:dyDescent="0.2">
      <c r="A389" s="32"/>
      <c r="B389" s="33"/>
      <c r="C389" s="11"/>
      <c r="D389" s="11"/>
      <c r="E389" s="27"/>
      <c r="F389" s="15"/>
      <c r="G389" s="70"/>
      <c r="H389" s="70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</row>
    <row r="390" spans="1:23" ht="15.75" customHeight="1" x14ac:dyDescent="0.2">
      <c r="A390" s="32"/>
      <c r="B390" s="33"/>
      <c r="C390" s="11"/>
      <c r="D390" s="11"/>
      <c r="E390" s="27"/>
      <c r="F390" s="15"/>
      <c r="G390" s="70"/>
      <c r="H390" s="70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</row>
    <row r="391" spans="1:23" ht="15.75" customHeight="1" x14ac:dyDescent="0.2">
      <c r="A391" s="32"/>
      <c r="B391" s="33"/>
      <c r="C391" s="11"/>
      <c r="D391" s="11"/>
      <c r="E391" s="27"/>
      <c r="F391" s="15"/>
      <c r="G391" s="70"/>
      <c r="H391" s="70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</row>
    <row r="392" spans="1:23" ht="15.75" customHeight="1" x14ac:dyDescent="0.2">
      <c r="A392" s="32"/>
      <c r="B392" s="33"/>
      <c r="C392" s="11"/>
      <c r="D392" s="11"/>
      <c r="E392" s="27"/>
      <c r="F392" s="15"/>
      <c r="G392" s="70"/>
      <c r="H392" s="70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</row>
    <row r="393" spans="1:23" ht="15.75" customHeight="1" x14ac:dyDescent="0.2">
      <c r="A393" s="32"/>
      <c r="B393" s="33"/>
      <c r="C393" s="11"/>
      <c r="D393" s="11"/>
      <c r="E393" s="27"/>
      <c r="F393" s="15"/>
      <c r="G393" s="70"/>
      <c r="H393" s="70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</row>
    <row r="394" spans="1:23" ht="15.75" customHeight="1" x14ac:dyDescent="0.2">
      <c r="A394" s="32"/>
      <c r="B394" s="33"/>
      <c r="C394" s="11"/>
      <c r="D394" s="11"/>
      <c r="E394" s="27"/>
      <c r="F394" s="15"/>
      <c r="G394" s="70"/>
      <c r="H394" s="70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</row>
    <row r="395" spans="1:23" ht="15.75" customHeight="1" x14ac:dyDescent="0.2">
      <c r="A395" s="32"/>
      <c r="B395" s="33"/>
      <c r="C395" s="11"/>
      <c r="D395" s="11"/>
      <c r="E395" s="27"/>
      <c r="F395" s="15"/>
      <c r="G395" s="70"/>
      <c r="H395" s="70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</row>
    <row r="396" spans="1:23" ht="15.75" customHeight="1" x14ac:dyDescent="0.2">
      <c r="A396" s="32"/>
      <c r="B396" s="33"/>
      <c r="C396" s="11"/>
      <c r="D396" s="11"/>
      <c r="E396" s="27"/>
      <c r="F396" s="15"/>
      <c r="G396" s="70"/>
      <c r="H396" s="70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</row>
    <row r="397" spans="1:23" ht="15.75" customHeight="1" x14ac:dyDescent="0.2">
      <c r="A397" s="32"/>
      <c r="B397" s="33"/>
      <c r="C397" s="11"/>
      <c r="D397" s="11"/>
      <c r="E397" s="27"/>
      <c r="F397" s="15"/>
      <c r="G397" s="70"/>
      <c r="H397" s="70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</row>
    <row r="398" spans="1:23" ht="15.75" customHeight="1" x14ac:dyDescent="0.2">
      <c r="A398" s="32"/>
      <c r="B398" s="33"/>
      <c r="C398" s="11"/>
      <c r="D398" s="11"/>
      <c r="E398" s="27"/>
      <c r="F398" s="15"/>
      <c r="G398" s="70"/>
      <c r="H398" s="70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</row>
    <row r="399" spans="1:23" ht="15.75" customHeight="1" x14ac:dyDescent="0.2">
      <c r="A399" s="32"/>
      <c r="B399" s="33"/>
      <c r="C399" s="11"/>
      <c r="D399" s="11"/>
      <c r="E399" s="27"/>
      <c r="F399" s="15"/>
      <c r="G399" s="70"/>
      <c r="H399" s="70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</row>
    <row r="400" spans="1:23" ht="15.75" customHeight="1" x14ac:dyDescent="0.2">
      <c r="A400" s="32"/>
      <c r="B400" s="33"/>
      <c r="C400" s="11"/>
      <c r="D400" s="11"/>
      <c r="E400" s="27"/>
      <c r="F400" s="15"/>
      <c r="G400" s="70"/>
      <c r="H400" s="70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</row>
    <row r="401" spans="1:23" ht="15.75" customHeight="1" x14ac:dyDescent="0.2">
      <c r="A401" s="32"/>
      <c r="B401" s="33"/>
      <c r="C401" s="11"/>
      <c r="D401" s="11"/>
      <c r="E401" s="27"/>
      <c r="F401" s="15"/>
      <c r="G401" s="70"/>
      <c r="H401" s="70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</row>
    <row r="402" spans="1:23" ht="15.75" customHeight="1" x14ac:dyDescent="0.2">
      <c r="A402" s="32"/>
      <c r="B402" s="33"/>
      <c r="C402" s="11"/>
      <c r="D402" s="11"/>
      <c r="E402" s="27"/>
      <c r="F402" s="15"/>
      <c r="G402" s="70"/>
      <c r="H402" s="70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</row>
    <row r="403" spans="1:23" ht="15.75" customHeight="1" x14ac:dyDescent="0.2">
      <c r="A403" s="32"/>
      <c r="B403" s="33"/>
      <c r="C403" s="11"/>
      <c r="D403" s="11"/>
      <c r="E403" s="27"/>
      <c r="F403" s="15"/>
      <c r="G403" s="70"/>
      <c r="H403" s="70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</row>
    <row r="404" spans="1:23" ht="15.75" customHeight="1" x14ac:dyDescent="0.2">
      <c r="A404" s="32"/>
      <c r="B404" s="33"/>
      <c r="C404" s="11"/>
      <c r="D404" s="11"/>
      <c r="E404" s="27"/>
      <c r="F404" s="15"/>
      <c r="G404" s="70"/>
      <c r="H404" s="70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</row>
    <row r="405" spans="1:23" ht="15.75" customHeight="1" x14ac:dyDescent="0.2">
      <c r="A405" s="32"/>
      <c r="B405" s="33"/>
      <c r="C405" s="11"/>
      <c r="D405" s="11"/>
      <c r="E405" s="27"/>
      <c r="F405" s="15"/>
      <c r="G405" s="70"/>
      <c r="H405" s="70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</row>
    <row r="406" spans="1:23" ht="15.75" customHeight="1" x14ac:dyDescent="0.2">
      <c r="A406" s="32"/>
      <c r="B406" s="33"/>
      <c r="C406" s="11"/>
      <c r="D406" s="11"/>
      <c r="E406" s="27"/>
      <c r="F406" s="15"/>
      <c r="G406" s="70"/>
      <c r="H406" s="70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</row>
    <row r="407" spans="1:23" ht="15.75" customHeight="1" x14ac:dyDescent="0.2">
      <c r="A407" s="32"/>
      <c r="B407" s="33"/>
      <c r="C407" s="11"/>
      <c r="D407" s="11"/>
      <c r="E407" s="27"/>
      <c r="F407" s="15"/>
      <c r="G407" s="70"/>
      <c r="H407" s="70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</row>
    <row r="408" spans="1:23" ht="15.75" customHeight="1" x14ac:dyDescent="0.2">
      <c r="A408" s="32"/>
      <c r="B408" s="33"/>
      <c r="C408" s="11"/>
      <c r="D408" s="11"/>
      <c r="E408" s="27"/>
      <c r="F408" s="15"/>
      <c r="G408" s="70"/>
      <c r="H408" s="70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</row>
    <row r="409" spans="1:23" ht="15.75" customHeight="1" x14ac:dyDescent="0.2">
      <c r="A409" s="32"/>
      <c r="B409" s="33"/>
      <c r="C409" s="11"/>
      <c r="D409" s="11"/>
      <c r="E409" s="27"/>
      <c r="F409" s="15"/>
      <c r="G409" s="70"/>
      <c r="H409" s="70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</row>
    <row r="410" spans="1:23" ht="15.75" customHeight="1" x14ac:dyDescent="0.2">
      <c r="A410" s="32"/>
      <c r="B410" s="33"/>
      <c r="C410" s="11"/>
      <c r="D410" s="11"/>
      <c r="E410" s="27"/>
      <c r="F410" s="15"/>
      <c r="G410" s="70"/>
      <c r="H410" s="70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</row>
    <row r="411" spans="1:23" ht="15.75" customHeight="1" x14ac:dyDescent="0.2">
      <c r="A411" s="32"/>
      <c r="B411" s="33"/>
      <c r="C411" s="11"/>
      <c r="D411" s="11"/>
      <c r="E411" s="27"/>
      <c r="F411" s="15"/>
      <c r="G411" s="70"/>
      <c r="H411" s="70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</row>
    <row r="412" spans="1:23" ht="15.75" customHeight="1" x14ac:dyDescent="0.2">
      <c r="A412" s="32"/>
      <c r="B412" s="33"/>
      <c r="C412" s="11"/>
      <c r="D412" s="11"/>
      <c r="E412" s="27"/>
      <c r="F412" s="15"/>
      <c r="G412" s="70"/>
      <c r="H412" s="70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</row>
    <row r="413" spans="1:23" ht="15.75" customHeight="1" x14ac:dyDescent="0.2">
      <c r="A413" s="32"/>
      <c r="B413" s="33"/>
      <c r="C413" s="11"/>
      <c r="D413" s="11"/>
      <c r="E413" s="27"/>
      <c r="F413" s="15"/>
      <c r="G413" s="70"/>
      <c r="H413" s="70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</row>
    <row r="414" spans="1:23" ht="15.75" customHeight="1" x14ac:dyDescent="0.2">
      <c r="A414" s="32"/>
      <c r="B414" s="33"/>
      <c r="C414" s="11"/>
      <c r="D414" s="11"/>
      <c r="E414" s="27"/>
      <c r="F414" s="15"/>
      <c r="G414" s="70"/>
      <c r="H414" s="70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</row>
    <row r="415" spans="1:23" ht="15.75" customHeight="1" x14ac:dyDescent="0.2">
      <c r="A415" s="32"/>
      <c r="B415" s="33"/>
      <c r="C415" s="11"/>
      <c r="D415" s="11"/>
      <c r="E415" s="27"/>
      <c r="F415" s="15"/>
      <c r="G415" s="70"/>
      <c r="H415" s="70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</row>
    <row r="416" spans="1:23" ht="15.75" customHeight="1" x14ac:dyDescent="0.2">
      <c r="A416" s="32"/>
      <c r="B416" s="33"/>
      <c r="C416" s="11"/>
      <c r="D416" s="11"/>
      <c r="E416" s="27"/>
      <c r="F416" s="15"/>
      <c r="G416" s="70"/>
      <c r="H416" s="70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</row>
    <row r="417" spans="1:23" ht="15.75" customHeight="1" x14ac:dyDescent="0.2">
      <c r="A417" s="32"/>
      <c r="B417" s="33"/>
      <c r="C417" s="11"/>
      <c r="D417" s="11"/>
      <c r="E417" s="27"/>
      <c r="F417" s="15"/>
      <c r="G417" s="70"/>
      <c r="H417" s="70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</row>
    <row r="418" spans="1:23" ht="15.75" customHeight="1" x14ac:dyDescent="0.2">
      <c r="A418" s="32"/>
      <c r="B418" s="33"/>
      <c r="C418" s="11"/>
      <c r="D418" s="11"/>
      <c r="E418" s="27"/>
      <c r="F418" s="15"/>
      <c r="G418" s="70"/>
      <c r="H418" s="70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</row>
    <row r="419" spans="1:23" ht="15.75" customHeight="1" x14ac:dyDescent="0.2">
      <c r="A419" s="32"/>
      <c r="B419" s="33"/>
      <c r="C419" s="11"/>
      <c r="D419" s="11"/>
      <c r="E419" s="27"/>
      <c r="F419" s="15"/>
      <c r="G419" s="70"/>
      <c r="H419" s="70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</row>
    <row r="420" spans="1:23" ht="15.75" customHeight="1" x14ac:dyDescent="0.2">
      <c r="A420" s="32"/>
      <c r="B420" s="33"/>
      <c r="C420" s="11"/>
      <c r="D420" s="11"/>
      <c r="E420" s="27"/>
      <c r="F420" s="15"/>
      <c r="G420" s="70"/>
      <c r="H420" s="70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</row>
    <row r="421" spans="1:23" ht="15.75" customHeight="1" x14ac:dyDescent="0.2">
      <c r="A421" s="32"/>
      <c r="B421" s="33"/>
      <c r="C421" s="11"/>
      <c r="D421" s="11"/>
      <c r="E421" s="27"/>
      <c r="F421" s="15"/>
      <c r="G421" s="70"/>
      <c r="H421" s="70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</row>
    <row r="422" spans="1:23" ht="15.75" customHeight="1" x14ac:dyDescent="0.2">
      <c r="A422" s="32"/>
      <c r="B422" s="33"/>
      <c r="C422" s="11"/>
      <c r="D422" s="11"/>
      <c r="E422" s="27"/>
      <c r="F422" s="15"/>
      <c r="G422" s="70"/>
      <c r="H422" s="70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</row>
    <row r="423" spans="1:23" ht="15.75" customHeight="1" x14ac:dyDescent="0.2">
      <c r="A423" s="32"/>
      <c r="B423" s="33"/>
      <c r="C423" s="11"/>
      <c r="D423" s="11"/>
      <c r="E423" s="27"/>
      <c r="F423" s="15"/>
      <c r="G423" s="70"/>
      <c r="H423" s="70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</row>
    <row r="424" spans="1:23" ht="15.75" customHeight="1" x14ac:dyDescent="0.2">
      <c r="A424" s="32"/>
      <c r="B424" s="33"/>
      <c r="C424" s="11"/>
      <c r="D424" s="11"/>
      <c r="E424" s="27"/>
      <c r="F424" s="15"/>
      <c r="G424" s="70"/>
      <c r="H424" s="70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</row>
    <row r="425" spans="1:23" ht="15.75" customHeight="1" x14ac:dyDescent="0.2">
      <c r="A425" s="32"/>
      <c r="B425" s="33"/>
      <c r="C425" s="11"/>
      <c r="D425" s="11"/>
      <c r="E425" s="27"/>
      <c r="F425" s="15"/>
      <c r="G425" s="70"/>
      <c r="H425" s="70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</row>
    <row r="426" spans="1:23" ht="15.75" customHeight="1" x14ac:dyDescent="0.2">
      <c r="A426" s="32"/>
      <c r="B426" s="33"/>
      <c r="C426" s="11"/>
      <c r="D426" s="11"/>
      <c r="E426" s="27"/>
      <c r="F426" s="15"/>
      <c r="G426" s="70"/>
      <c r="H426" s="70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</row>
    <row r="427" spans="1:23" ht="15.75" customHeight="1" x14ac:dyDescent="0.2">
      <c r="A427" s="32"/>
      <c r="B427" s="33"/>
      <c r="C427" s="11"/>
      <c r="D427" s="11"/>
      <c r="E427" s="27"/>
      <c r="F427" s="15"/>
      <c r="G427" s="70"/>
      <c r="H427" s="70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</row>
    <row r="428" spans="1:23" ht="15.75" customHeight="1" x14ac:dyDescent="0.2">
      <c r="A428" s="32"/>
      <c r="B428" s="33"/>
      <c r="C428" s="11"/>
      <c r="D428" s="11"/>
      <c r="E428" s="27"/>
      <c r="F428" s="15"/>
      <c r="G428" s="70"/>
      <c r="H428" s="70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</row>
    <row r="429" spans="1:23" ht="15.75" customHeight="1" x14ac:dyDescent="0.2">
      <c r="A429" s="32"/>
      <c r="B429" s="33"/>
      <c r="C429" s="11"/>
      <c r="D429" s="11"/>
      <c r="E429" s="27"/>
      <c r="F429" s="15"/>
      <c r="G429" s="70"/>
      <c r="H429" s="70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</row>
    <row r="430" spans="1:23" ht="15.75" customHeight="1" x14ac:dyDescent="0.2">
      <c r="A430" s="32"/>
      <c r="B430" s="33"/>
      <c r="C430" s="11"/>
      <c r="D430" s="11"/>
      <c r="E430" s="27"/>
      <c r="F430" s="15"/>
      <c r="G430" s="70"/>
      <c r="H430" s="70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</row>
    <row r="431" spans="1:23" ht="15.75" customHeight="1" x14ac:dyDescent="0.2">
      <c r="A431" s="32"/>
      <c r="B431" s="33"/>
      <c r="C431" s="11"/>
      <c r="D431" s="11"/>
      <c r="E431" s="27"/>
      <c r="F431" s="15"/>
      <c r="G431" s="70"/>
      <c r="H431" s="70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</row>
    <row r="432" spans="1:23" ht="15.75" customHeight="1" x14ac:dyDescent="0.2">
      <c r="A432" s="32"/>
      <c r="B432" s="33"/>
      <c r="C432" s="11"/>
      <c r="D432" s="11"/>
      <c r="E432" s="27"/>
      <c r="F432" s="15"/>
      <c r="G432" s="70"/>
      <c r="H432" s="70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</row>
    <row r="433" spans="1:23" ht="15.75" customHeight="1" x14ac:dyDescent="0.2">
      <c r="A433" s="32"/>
      <c r="B433" s="33"/>
      <c r="C433" s="11"/>
      <c r="D433" s="11"/>
      <c r="E433" s="27"/>
      <c r="F433" s="15"/>
      <c r="G433" s="70"/>
      <c r="H433" s="70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</row>
    <row r="434" spans="1:23" ht="15.75" customHeight="1" x14ac:dyDescent="0.2">
      <c r="A434" s="32"/>
      <c r="B434" s="33"/>
      <c r="C434" s="11"/>
      <c r="D434" s="11"/>
      <c r="E434" s="27"/>
      <c r="F434" s="15"/>
      <c r="G434" s="70"/>
      <c r="H434" s="70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</row>
    <row r="435" spans="1:23" ht="15.75" customHeight="1" x14ac:dyDescent="0.2">
      <c r="A435" s="32"/>
      <c r="B435" s="33"/>
      <c r="C435" s="11"/>
      <c r="D435" s="11"/>
      <c r="E435" s="27"/>
      <c r="F435" s="15"/>
      <c r="G435" s="70"/>
      <c r="H435" s="70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</row>
    <row r="436" spans="1:23" ht="15.75" customHeight="1" x14ac:dyDescent="0.2">
      <c r="A436" s="32"/>
      <c r="B436" s="33"/>
      <c r="C436" s="11"/>
      <c r="D436" s="11"/>
      <c r="E436" s="27"/>
      <c r="F436" s="15"/>
      <c r="G436" s="70"/>
      <c r="H436" s="70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</row>
    <row r="437" spans="1:23" ht="15.75" customHeight="1" x14ac:dyDescent="0.2">
      <c r="A437" s="32"/>
      <c r="B437" s="33"/>
      <c r="C437" s="11"/>
      <c r="D437" s="11"/>
      <c r="E437" s="27"/>
      <c r="F437" s="15"/>
      <c r="G437" s="70"/>
      <c r="H437" s="70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</row>
    <row r="438" spans="1:23" ht="15.75" customHeight="1" x14ac:dyDescent="0.2">
      <c r="A438" s="32"/>
      <c r="B438" s="33"/>
      <c r="C438" s="11"/>
      <c r="D438" s="11"/>
      <c r="E438" s="27"/>
      <c r="F438" s="15"/>
      <c r="G438" s="70"/>
      <c r="H438" s="70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</row>
    <row r="439" spans="1:23" ht="15.75" customHeight="1" x14ac:dyDescent="0.2">
      <c r="A439" s="32"/>
      <c r="B439" s="33"/>
      <c r="C439" s="11"/>
      <c r="D439" s="11"/>
      <c r="E439" s="27"/>
      <c r="F439" s="15"/>
      <c r="G439" s="70"/>
      <c r="H439" s="70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</row>
    <row r="440" spans="1:23" ht="15.75" customHeight="1" x14ac:dyDescent="0.2">
      <c r="A440" s="32"/>
      <c r="B440" s="33"/>
      <c r="C440" s="11"/>
      <c r="D440" s="11"/>
      <c r="E440" s="27"/>
      <c r="F440" s="15"/>
      <c r="G440" s="70"/>
      <c r="H440" s="70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</row>
    <row r="441" spans="1:23" ht="15.75" customHeight="1" x14ac:dyDescent="0.2">
      <c r="A441" s="32"/>
      <c r="B441" s="33"/>
      <c r="C441" s="11"/>
      <c r="D441" s="11"/>
      <c r="E441" s="27"/>
      <c r="F441" s="15"/>
      <c r="G441" s="70"/>
      <c r="H441" s="70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</row>
    <row r="442" spans="1:23" ht="15.75" customHeight="1" x14ac:dyDescent="0.2">
      <c r="A442" s="32"/>
      <c r="B442" s="33"/>
      <c r="C442" s="11"/>
      <c r="D442" s="11"/>
      <c r="E442" s="27"/>
      <c r="F442" s="15"/>
      <c r="G442" s="70"/>
      <c r="H442" s="70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</row>
    <row r="443" spans="1:23" ht="15.75" customHeight="1" x14ac:dyDescent="0.2">
      <c r="A443" s="32"/>
      <c r="B443" s="33"/>
      <c r="C443" s="11"/>
      <c r="D443" s="11"/>
      <c r="E443" s="27"/>
      <c r="F443" s="15"/>
      <c r="G443" s="70"/>
      <c r="H443" s="70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</row>
    <row r="444" spans="1:23" ht="15.75" customHeight="1" x14ac:dyDescent="0.2">
      <c r="A444" s="32"/>
      <c r="B444" s="33"/>
      <c r="C444" s="11"/>
      <c r="D444" s="11"/>
      <c r="E444" s="27"/>
      <c r="F444" s="15"/>
      <c r="G444" s="70"/>
      <c r="H444" s="70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</row>
    <row r="445" spans="1:23" ht="15.75" customHeight="1" x14ac:dyDescent="0.2">
      <c r="A445" s="32"/>
      <c r="B445" s="33"/>
      <c r="C445" s="11"/>
      <c r="D445" s="11"/>
      <c r="E445" s="27"/>
      <c r="F445" s="15"/>
      <c r="G445" s="70"/>
      <c r="H445" s="70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</row>
    <row r="446" spans="1:23" ht="15.75" customHeight="1" x14ac:dyDescent="0.2">
      <c r="A446" s="32"/>
      <c r="B446" s="33"/>
      <c r="C446" s="11"/>
      <c r="D446" s="11"/>
      <c r="E446" s="27"/>
      <c r="F446" s="15"/>
      <c r="G446" s="70"/>
      <c r="H446" s="70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</row>
    <row r="447" spans="1:23" ht="15.75" customHeight="1" x14ac:dyDescent="0.2">
      <c r="A447" s="32"/>
      <c r="B447" s="33"/>
      <c r="C447" s="11"/>
      <c r="D447" s="11"/>
      <c r="E447" s="27"/>
      <c r="F447" s="15"/>
      <c r="G447" s="70"/>
      <c r="H447" s="70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</row>
    <row r="448" spans="1:23" ht="15.75" customHeight="1" x14ac:dyDescent="0.2">
      <c r="A448" s="32"/>
      <c r="B448" s="33"/>
      <c r="C448" s="11"/>
      <c r="D448" s="11"/>
      <c r="E448" s="27"/>
      <c r="F448" s="15"/>
      <c r="G448" s="70"/>
      <c r="H448" s="70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</row>
    <row r="449" spans="1:23" ht="15.75" customHeight="1" x14ac:dyDescent="0.2">
      <c r="A449" s="32"/>
      <c r="B449" s="33"/>
      <c r="C449" s="11"/>
      <c r="D449" s="11"/>
      <c r="E449" s="27"/>
      <c r="F449" s="15"/>
      <c r="G449" s="70"/>
      <c r="H449" s="70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</row>
    <row r="450" spans="1:23" ht="15.75" customHeight="1" x14ac:dyDescent="0.2">
      <c r="A450" s="32"/>
      <c r="B450" s="33"/>
      <c r="C450" s="11"/>
      <c r="D450" s="11"/>
      <c r="E450" s="27"/>
      <c r="F450" s="15"/>
      <c r="G450" s="70"/>
      <c r="H450" s="70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</row>
    <row r="451" spans="1:23" ht="15.75" customHeight="1" x14ac:dyDescent="0.2">
      <c r="A451" s="32"/>
      <c r="B451" s="33"/>
      <c r="C451" s="11"/>
      <c r="D451" s="11"/>
      <c r="E451" s="27"/>
      <c r="F451" s="15"/>
      <c r="G451" s="70"/>
      <c r="H451" s="70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</row>
    <row r="452" spans="1:23" ht="15.75" customHeight="1" x14ac:dyDescent="0.2">
      <c r="A452" s="32"/>
      <c r="B452" s="33"/>
      <c r="C452" s="11"/>
      <c r="D452" s="11"/>
      <c r="E452" s="27"/>
      <c r="F452" s="15"/>
      <c r="G452" s="70"/>
      <c r="H452" s="70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</row>
    <row r="453" spans="1:23" ht="15.75" customHeight="1" x14ac:dyDescent="0.2">
      <c r="A453" s="32"/>
      <c r="B453" s="33"/>
      <c r="C453" s="11"/>
      <c r="D453" s="11"/>
      <c r="E453" s="27"/>
      <c r="F453" s="15"/>
      <c r="G453" s="70"/>
      <c r="H453" s="70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</row>
    <row r="454" spans="1:23" ht="15.75" customHeight="1" x14ac:dyDescent="0.2">
      <c r="A454" s="32"/>
      <c r="B454" s="33"/>
      <c r="C454" s="11"/>
      <c r="D454" s="11"/>
      <c r="E454" s="27"/>
      <c r="F454" s="15"/>
      <c r="G454" s="70"/>
      <c r="H454" s="70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</row>
    <row r="455" spans="1:23" ht="15.75" customHeight="1" x14ac:dyDescent="0.2">
      <c r="A455" s="32"/>
      <c r="B455" s="33"/>
      <c r="C455" s="11"/>
      <c r="D455" s="11"/>
      <c r="E455" s="27"/>
      <c r="F455" s="15"/>
      <c r="G455" s="70"/>
      <c r="H455" s="70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</row>
    <row r="456" spans="1:23" ht="15.75" customHeight="1" x14ac:dyDescent="0.2">
      <c r="A456" s="32"/>
      <c r="B456" s="33"/>
      <c r="C456" s="11"/>
      <c r="D456" s="11"/>
      <c r="E456" s="27"/>
      <c r="F456" s="15"/>
      <c r="G456" s="70"/>
      <c r="H456" s="70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</row>
    <row r="457" spans="1:23" ht="15.75" customHeight="1" x14ac:dyDescent="0.2">
      <c r="A457" s="32"/>
      <c r="B457" s="33"/>
      <c r="C457" s="11"/>
      <c r="D457" s="11"/>
      <c r="E457" s="27"/>
      <c r="F457" s="15"/>
      <c r="G457" s="70"/>
      <c r="H457" s="70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</row>
    <row r="458" spans="1:23" ht="15.75" customHeight="1" x14ac:dyDescent="0.2">
      <c r="A458" s="32"/>
      <c r="B458" s="33"/>
      <c r="C458" s="11"/>
      <c r="D458" s="11"/>
      <c r="E458" s="27"/>
      <c r="F458" s="15"/>
      <c r="G458" s="70"/>
      <c r="H458" s="70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</row>
    <row r="459" spans="1:23" ht="15.75" customHeight="1" x14ac:dyDescent="0.2">
      <c r="A459" s="32"/>
      <c r="B459" s="33"/>
      <c r="C459" s="11"/>
      <c r="D459" s="11"/>
      <c r="E459" s="27"/>
      <c r="F459" s="15"/>
      <c r="G459" s="70"/>
      <c r="H459" s="70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</row>
    <row r="460" spans="1:23" ht="15.75" customHeight="1" x14ac:dyDescent="0.2">
      <c r="A460" s="32"/>
      <c r="B460" s="33"/>
      <c r="C460" s="11"/>
      <c r="D460" s="11"/>
      <c r="E460" s="27"/>
      <c r="F460" s="15"/>
      <c r="G460" s="70"/>
      <c r="H460" s="70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</row>
    <row r="461" spans="1:23" ht="15.75" customHeight="1" x14ac:dyDescent="0.2">
      <c r="A461" s="32"/>
      <c r="B461" s="33"/>
      <c r="C461" s="11"/>
      <c r="D461" s="11"/>
      <c r="E461" s="27"/>
      <c r="F461" s="15"/>
      <c r="G461" s="70"/>
      <c r="H461" s="70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</row>
    <row r="462" spans="1:23" ht="15.75" customHeight="1" x14ac:dyDescent="0.2">
      <c r="A462" s="32"/>
      <c r="B462" s="33"/>
      <c r="C462" s="11"/>
      <c r="D462" s="11"/>
      <c r="E462" s="27"/>
      <c r="F462" s="15"/>
      <c r="G462" s="70"/>
      <c r="H462" s="70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</row>
    <row r="463" spans="1:23" ht="15.75" customHeight="1" x14ac:dyDescent="0.2">
      <c r="A463" s="32"/>
      <c r="B463" s="33"/>
      <c r="C463" s="11"/>
      <c r="D463" s="11"/>
      <c r="E463" s="27"/>
      <c r="F463" s="15"/>
      <c r="G463" s="70"/>
      <c r="H463" s="70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</row>
    <row r="464" spans="1:23" ht="15.75" customHeight="1" x14ac:dyDescent="0.2">
      <c r="A464" s="32"/>
      <c r="B464" s="33"/>
      <c r="C464" s="11"/>
      <c r="D464" s="11"/>
      <c r="E464" s="27"/>
      <c r="F464" s="15"/>
      <c r="G464" s="70"/>
      <c r="H464" s="70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</row>
    <row r="465" spans="1:23" ht="15.75" customHeight="1" x14ac:dyDescent="0.2">
      <c r="A465" s="32"/>
      <c r="B465" s="33"/>
      <c r="C465" s="11"/>
      <c r="D465" s="11"/>
      <c r="E465" s="27"/>
      <c r="F465" s="15"/>
      <c r="G465" s="70"/>
      <c r="H465" s="70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</row>
    <row r="466" spans="1:23" ht="15.75" customHeight="1" x14ac:dyDescent="0.2">
      <c r="A466" s="32"/>
      <c r="B466" s="33"/>
      <c r="C466" s="11"/>
      <c r="D466" s="11"/>
      <c r="E466" s="27"/>
      <c r="F466" s="15"/>
      <c r="G466" s="70"/>
      <c r="H466" s="70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</row>
    <row r="467" spans="1:23" ht="15.75" customHeight="1" x14ac:dyDescent="0.2">
      <c r="A467" s="32"/>
      <c r="B467" s="33"/>
      <c r="C467" s="11"/>
      <c r="D467" s="11"/>
      <c r="E467" s="27"/>
      <c r="F467" s="15"/>
      <c r="G467" s="70"/>
      <c r="H467" s="70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</row>
    <row r="468" spans="1:23" ht="15.75" customHeight="1" x14ac:dyDescent="0.2">
      <c r="A468" s="32"/>
      <c r="B468" s="33"/>
      <c r="C468" s="11"/>
      <c r="D468" s="11"/>
      <c r="E468" s="27"/>
      <c r="F468" s="15"/>
      <c r="G468" s="70"/>
      <c r="H468" s="70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</row>
    <row r="469" spans="1:23" ht="15.75" customHeight="1" x14ac:dyDescent="0.2">
      <c r="A469" s="32"/>
      <c r="B469" s="33"/>
      <c r="C469" s="11"/>
      <c r="D469" s="11"/>
      <c r="E469" s="27"/>
      <c r="F469" s="15"/>
      <c r="G469" s="70"/>
      <c r="H469" s="70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</row>
    <row r="470" spans="1:23" ht="15.75" customHeight="1" x14ac:dyDescent="0.2">
      <c r="A470" s="32"/>
      <c r="B470" s="33"/>
      <c r="C470" s="11"/>
      <c r="D470" s="11"/>
      <c r="E470" s="27"/>
      <c r="F470" s="15"/>
      <c r="G470" s="70"/>
      <c r="H470" s="70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</row>
    <row r="471" spans="1:23" ht="15.75" customHeight="1" x14ac:dyDescent="0.2">
      <c r="A471" s="32"/>
      <c r="B471" s="33"/>
      <c r="C471" s="11"/>
      <c r="D471" s="11"/>
      <c r="E471" s="27"/>
      <c r="F471" s="15"/>
      <c r="G471" s="70"/>
      <c r="H471" s="70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</row>
    <row r="472" spans="1:23" ht="15.75" customHeight="1" x14ac:dyDescent="0.2">
      <c r="A472" s="32"/>
      <c r="B472" s="33"/>
      <c r="C472" s="11"/>
      <c r="D472" s="11"/>
      <c r="E472" s="27"/>
      <c r="F472" s="15"/>
      <c r="G472" s="70"/>
      <c r="H472" s="70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</row>
    <row r="473" spans="1:23" ht="15.75" customHeight="1" x14ac:dyDescent="0.2">
      <c r="A473" s="32"/>
      <c r="B473" s="33"/>
      <c r="C473" s="11"/>
      <c r="D473" s="11"/>
      <c r="E473" s="27"/>
      <c r="F473" s="15"/>
      <c r="G473" s="70"/>
      <c r="H473" s="70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</row>
    <row r="474" spans="1:23" ht="15.75" customHeight="1" x14ac:dyDescent="0.2">
      <c r="A474" s="32"/>
      <c r="B474" s="33"/>
      <c r="C474" s="11"/>
      <c r="D474" s="11"/>
      <c r="E474" s="27"/>
      <c r="F474" s="15"/>
      <c r="G474" s="70"/>
      <c r="H474" s="70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</row>
    <row r="475" spans="1:23" ht="15.75" customHeight="1" x14ac:dyDescent="0.2">
      <c r="A475" s="32"/>
      <c r="B475" s="33"/>
      <c r="C475" s="11"/>
      <c r="D475" s="11"/>
      <c r="E475" s="27"/>
      <c r="F475" s="15"/>
      <c r="G475" s="70"/>
      <c r="H475" s="70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</row>
    <row r="476" spans="1:23" ht="15.75" customHeight="1" x14ac:dyDescent="0.2">
      <c r="A476" s="32"/>
      <c r="B476" s="33"/>
      <c r="C476" s="11"/>
      <c r="D476" s="11"/>
      <c r="E476" s="27"/>
      <c r="F476" s="15"/>
      <c r="G476" s="70"/>
      <c r="H476" s="70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</row>
    <row r="477" spans="1:23" ht="15.75" customHeight="1" x14ac:dyDescent="0.2">
      <c r="A477" s="32"/>
      <c r="B477" s="33"/>
      <c r="C477" s="11"/>
      <c r="D477" s="11"/>
      <c r="E477" s="27"/>
      <c r="F477" s="15"/>
      <c r="G477" s="70"/>
      <c r="H477" s="70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</row>
    <row r="478" spans="1:23" ht="15.75" customHeight="1" x14ac:dyDescent="0.2">
      <c r="A478" s="32"/>
      <c r="B478" s="33"/>
      <c r="C478" s="11"/>
      <c r="D478" s="11"/>
      <c r="E478" s="27"/>
      <c r="F478" s="15"/>
      <c r="G478" s="70"/>
      <c r="H478" s="70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</row>
    <row r="479" spans="1:23" ht="15.75" customHeight="1" x14ac:dyDescent="0.2">
      <c r="A479" s="32"/>
      <c r="B479" s="33"/>
      <c r="C479" s="11"/>
      <c r="D479" s="11"/>
      <c r="E479" s="27"/>
      <c r="F479" s="15"/>
      <c r="G479" s="70"/>
      <c r="H479" s="70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</row>
    <row r="480" spans="1:23" ht="15.75" customHeight="1" x14ac:dyDescent="0.2">
      <c r="A480" s="32"/>
      <c r="B480" s="33"/>
      <c r="C480" s="11"/>
      <c r="D480" s="11"/>
      <c r="E480" s="27"/>
      <c r="F480" s="15"/>
      <c r="G480" s="70"/>
      <c r="H480" s="70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</row>
    <row r="481" spans="1:23" ht="15.75" customHeight="1" x14ac:dyDescent="0.2">
      <c r="A481" s="32"/>
      <c r="B481" s="33"/>
      <c r="C481" s="11"/>
      <c r="D481" s="11"/>
      <c r="E481" s="27"/>
      <c r="F481" s="15"/>
      <c r="G481" s="70"/>
      <c r="H481" s="70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</row>
    <row r="482" spans="1:23" ht="15.75" customHeight="1" x14ac:dyDescent="0.2">
      <c r="A482" s="32"/>
      <c r="B482" s="33"/>
      <c r="C482" s="11"/>
      <c r="D482" s="11"/>
      <c r="E482" s="27"/>
      <c r="F482" s="15"/>
      <c r="G482" s="70"/>
      <c r="H482" s="70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</row>
    <row r="483" spans="1:23" ht="15.75" customHeight="1" x14ac:dyDescent="0.2">
      <c r="A483" s="32"/>
      <c r="B483" s="33"/>
      <c r="C483" s="11"/>
      <c r="D483" s="11"/>
      <c r="E483" s="27"/>
      <c r="F483" s="15"/>
      <c r="G483" s="70"/>
      <c r="H483" s="70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</row>
    <row r="484" spans="1:23" ht="15.75" customHeight="1" x14ac:dyDescent="0.2">
      <c r="A484" s="32"/>
      <c r="B484" s="33"/>
      <c r="C484" s="11"/>
      <c r="D484" s="11"/>
      <c r="E484" s="27"/>
      <c r="F484" s="15"/>
      <c r="G484" s="70"/>
      <c r="H484" s="70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</row>
    <row r="485" spans="1:23" ht="15.75" customHeight="1" x14ac:dyDescent="0.2">
      <c r="A485" s="32"/>
      <c r="B485" s="33"/>
      <c r="C485" s="11"/>
      <c r="D485" s="11"/>
      <c r="E485" s="27"/>
      <c r="F485" s="15"/>
      <c r="G485" s="70"/>
      <c r="H485" s="70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</row>
    <row r="486" spans="1:23" ht="15.75" customHeight="1" x14ac:dyDescent="0.2">
      <c r="A486" s="32"/>
      <c r="B486" s="33"/>
      <c r="C486" s="11"/>
      <c r="D486" s="11"/>
      <c r="E486" s="27"/>
      <c r="F486" s="15"/>
      <c r="G486" s="70"/>
      <c r="H486" s="70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</row>
    <row r="487" spans="1:23" ht="15.75" customHeight="1" x14ac:dyDescent="0.2">
      <c r="A487" s="32"/>
      <c r="B487" s="33"/>
      <c r="C487" s="11"/>
      <c r="D487" s="11"/>
      <c r="E487" s="27"/>
      <c r="F487" s="15"/>
      <c r="G487" s="70"/>
      <c r="H487" s="70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</row>
    <row r="488" spans="1:23" ht="15.75" customHeight="1" x14ac:dyDescent="0.2">
      <c r="A488" s="32"/>
      <c r="B488" s="33"/>
      <c r="C488" s="11"/>
      <c r="D488" s="11"/>
      <c r="E488" s="27"/>
      <c r="F488" s="15"/>
      <c r="G488" s="70"/>
      <c r="H488" s="70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</row>
    <row r="489" spans="1:23" ht="15.75" customHeight="1" x14ac:dyDescent="0.2">
      <c r="A489" s="32"/>
      <c r="B489" s="33"/>
      <c r="C489" s="11"/>
      <c r="D489" s="11"/>
      <c r="E489" s="27"/>
      <c r="F489" s="15"/>
      <c r="G489" s="70"/>
      <c r="H489" s="70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</row>
    <row r="490" spans="1:23" ht="15.75" customHeight="1" x14ac:dyDescent="0.2">
      <c r="A490" s="32"/>
      <c r="B490" s="33"/>
      <c r="C490" s="11"/>
      <c r="D490" s="11"/>
      <c r="E490" s="27"/>
      <c r="F490" s="15"/>
      <c r="G490" s="70"/>
      <c r="H490" s="70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</row>
    <row r="491" spans="1:23" ht="15.75" customHeight="1" x14ac:dyDescent="0.2">
      <c r="A491" s="32"/>
      <c r="B491" s="33"/>
      <c r="C491" s="11"/>
      <c r="D491" s="11"/>
      <c r="E491" s="27"/>
      <c r="F491" s="15"/>
      <c r="G491" s="70"/>
      <c r="H491" s="70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</row>
    <row r="492" spans="1:23" ht="15.75" customHeight="1" x14ac:dyDescent="0.2">
      <c r="A492" s="32"/>
      <c r="B492" s="33"/>
      <c r="C492" s="11"/>
      <c r="D492" s="11"/>
      <c r="E492" s="27"/>
      <c r="F492" s="15"/>
      <c r="G492" s="70"/>
      <c r="H492" s="70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</row>
    <row r="493" spans="1:23" ht="15.75" customHeight="1" x14ac:dyDescent="0.2">
      <c r="A493" s="32"/>
      <c r="B493" s="33"/>
      <c r="C493" s="11"/>
      <c r="D493" s="11"/>
      <c r="E493" s="27"/>
      <c r="F493" s="15"/>
      <c r="G493" s="70"/>
      <c r="H493" s="70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</row>
    <row r="494" spans="1:23" ht="15.75" customHeight="1" x14ac:dyDescent="0.2">
      <c r="A494" s="32"/>
      <c r="B494" s="33"/>
      <c r="C494" s="11"/>
      <c r="D494" s="11"/>
      <c r="E494" s="27"/>
      <c r="F494" s="15"/>
      <c r="G494" s="70"/>
      <c r="H494" s="70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</row>
    <row r="495" spans="1:23" ht="15.75" customHeight="1" x14ac:dyDescent="0.2">
      <c r="A495" s="32"/>
      <c r="B495" s="33"/>
      <c r="C495" s="11"/>
      <c r="D495" s="11"/>
      <c r="E495" s="27"/>
      <c r="F495" s="15"/>
      <c r="G495" s="70"/>
      <c r="H495" s="70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</row>
    <row r="496" spans="1:23" ht="15.75" customHeight="1" x14ac:dyDescent="0.2">
      <c r="A496" s="32"/>
      <c r="B496" s="33"/>
      <c r="C496" s="11"/>
      <c r="D496" s="11"/>
      <c r="E496" s="27"/>
      <c r="F496" s="15"/>
      <c r="G496" s="70"/>
      <c r="H496" s="70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</row>
    <row r="497" spans="1:23" ht="15.75" customHeight="1" x14ac:dyDescent="0.2">
      <c r="A497" s="32"/>
      <c r="B497" s="33"/>
      <c r="C497" s="11"/>
      <c r="D497" s="11"/>
      <c r="E497" s="27"/>
      <c r="F497" s="15"/>
      <c r="G497" s="70"/>
      <c r="H497" s="70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</row>
    <row r="498" spans="1:23" ht="15.75" customHeight="1" x14ac:dyDescent="0.2">
      <c r="A498" s="32"/>
      <c r="B498" s="33"/>
      <c r="C498" s="11"/>
      <c r="D498" s="11"/>
      <c r="E498" s="27"/>
      <c r="F498" s="15"/>
      <c r="G498" s="70"/>
      <c r="H498" s="70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</row>
    <row r="499" spans="1:23" ht="15.75" customHeight="1" x14ac:dyDescent="0.2">
      <c r="A499" s="32"/>
      <c r="B499" s="33"/>
      <c r="C499" s="11"/>
      <c r="D499" s="11"/>
      <c r="E499" s="27"/>
      <c r="F499" s="15"/>
      <c r="G499" s="70"/>
      <c r="H499" s="70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</row>
    <row r="500" spans="1:23" ht="15.75" customHeight="1" x14ac:dyDescent="0.2">
      <c r="A500" s="32"/>
      <c r="B500" s="33"/>
      <c r="C500" s="11"/>
      <c r="D500" s="11"/>
      <c r="E500" s="27"/>
      <c r="F500" s="15"/>
      <c r="G500" s="70"/>
      <c r="H500" s="70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</row>
    <row r="501" spans="1:23" ht="15.75" customHeight="1" x14ac:dyDescent="0.2">
      <c r="A501" s="32"/>
      <c r="B501" s="33"/>
      <c r="C501" s="11"/>
      <c r="D501" s="11"/>
      <c r="E501" s="27"/>
      <c r="F501" s="15"/>
      <c r="G501" s="70"/>
      <c r="H501" s="70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</row>
    <row r="502" spans="1:23" ht="15.75" customHeight="1" x14ac:dyDescent="0.2">
      <c r="A502" s="32"/>
      <c r="B502" s="33"/>
      <c r="C502" s="11"/>
      <c r="D502" s="11"/>
      <c r="E502" s="27"/>
      <c r="F502" s="15"/>
      <c r="G502" s="70"/>
      <c r="H502" s="70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</row>
    <row r="503" spans="1:23" ht="15.75" customHeight="1" x14ac:dyDescent="0.2">
      <c r="A503" s="32"/>
      <c r="B503" s="33"/>
      <c r="C503" s="11"/>
      <c r="D503" s="11"/>
      <c r="E503" s="27"/>
      <c r="F503" s="15"/>
      <c r="G503" s="70"/>
      <c r="H503" s="70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</row>
    <row r="504" spans="1:23" ht="15.75" customHeight="1" x14ac:dyDescent="0.2">
      <c r="A504" s="32"/>
      <c r="B504" s="33"/>
      <c r="C504" s="11"/>
      <c r="D504" s="11"/>
      <c r="E504" s="27"/>
      <c r="F504" s="15"/>
      <c r="G504" s="70"/>
      <c r="H504" s="70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</row>
    <row r="505" spans="1:23" ht="15.75" customHeight="1" x14ac:dyDescent="0.2">
      <c r="A505" s="32"/>
      <c r="B505" s="33"/>
      <c r="C505" s="11"/>
      <c r="D505" s="11"/>
      <c r="E505" s="27"/>
      <c r="F505" s="15"/>
      <c r="G505" s="70"/>
      <c r="H505" s="70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</row>
    <row r="506" spans="1:23" ht="15.75" customHeight="1" x14ac:dyDescent="0.2">
      <c r="A506" s="32"/>
      <c r="B506" s="33"/>
      <c r="C506" s="11"/>
      <c r="D506" s="11"/>
      <c r="E506" s="27"/>
      <c r="F506" s="15"/>
      <c r="G506" s="70"/>
      <c r="H506" s="70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</row>
    <row r="507" spans="1:23" ht="15.75" customHeight="1" x14ac:dyDescent="0.2">
      <c r="A507" s="32"/>
      <c r="B507" s="33"/>
      <c r="C507" s="11"/>
      <c r="D507" s="11"/>
      <c r="E507" s="27"/>
      <c r="F507" s="15"/>
      <c r="G507" s="70"/>
      <c r="H507" s="70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</row>
    <row r="508" spans="1:23" ht="15.75" customHeight="1" x14ac:dyDescent="0.2">
      <c r="A508" s="32"/>
      <c r="B508" s="33"/>
      <c r="C508" s="11"/>
      <c r="D508" s="11"/>
      <c r="E508" s="27"/>
      <c r="F508" s="15"/>
      <c r="G508" s="70"/>
      <c r="H508" s="70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</row>
    <row r="509" spans="1:23" ht="15.75" customHeight="1" x14ac:dyDescent="0.2">
      <c r="A509" s="32"/>
      <c r="B509" s="33"/>
      <c r="C509" s="11"/>
      <c r="D509" s="11"/>
      <c r="E509" s="27"/>
      <c r="F509" s="15"/>
      <c r="G509" s="70"/>
      <c r="H509" s="70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</row>
    <row r="510" spans="1:23" ht="15.75" customHeight="1" x14ac:dyDescent="0.2">
      <c r="A510" s="32"/>
      <c r="B510" s="33"/>
      <c r="C510" s="11"/>
      <c r="D510" s="11"/>
      <c r="E510" s="27"/>
      <c r="F510" s="15"/>
      <c r="G510" s="70"/>
      <c r="H510" s="70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</row>
    <row r="511" spans="1:23" ht="15.75" customHeight="1" x14ac:dyDescent="0.2">
      <c r="A511" s="32"/>
      <c r="B511" s="33"/>
      <c r="C511" s="11"/>
      <c r="D511" s="11"/>
      <c r="E511" s="27"/>
      <c r="F511" s="15"/>
      <c r="G511" s="70"/>
      <c r="H511" s="70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</row>
    <row r="512" spans="1:23" ht="15.75" customHeight="1" x14ac:dyDescent="0.2">
      <c r="A512" s="32"/>
      <c r="B512" s="33"/>
      <c r="C512" s="11"/>
      <c r="D512" s="11"/>
      <c r="E512" s="27"/>
      <c r="F512" s="15"/>
      <c r="G512" s="70"/>
      <c r="H512" s="70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</row>
    <row r="513" spans="1:23" ht="15.75" customHeight="1" x14ac:dyDescent="0.2">
      <c r="A513" s="32"/>
      <c r="B513" s="33"/>
      <c r="C513" s="11"/>
      <c r="D513" s="11"/>
      <c r="E513" s="27"/>
      <c r="F513" s="15"/>
      <c r="G513" s="70"/>
      <c r="H513" s="70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</row>
    <row r="514" spans="1:23" ht="15.75" customHeight="1" x14ac:dyDescent="0.2">
      <c r="A514" s="32"/>
      <c r="B514" s="33"/>
      <c r="C514" s="11"/>
      <c r="D514" s="11"/>
      <c r="E514" s="27"/>
      <c r="F514" s="15"/>
      <c r="G514" s="70"/>
      <c r="H514" s="70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</row>
    <row r="515" spans="1:23" ht="15.75" customHeight="1" x14ac:dyDescent="0.2">
      <c r="A515" s="32"/>
      <c r="B515" s="33"/>
      <c r="C515" s="11"/>
      <c r="D515" s="11"/>
      <c r="E515" s="27"/>
      <c r="F515" s="15"/>
      <c r="G515" s="70"/>
      <c r="H515" s="70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</row>
    <row r="516" spans="1:23" ht="15.75" customHeight="1" x14ac:dyDescent="0.2">
      <c r="A516" s="32"/>
      <c r="B516" s="33"/>
      <c r="C516" s="11"/>
      <c r="D516" s="11"/>
      <c r="E516" s="27"/>
      <c r="F516" s="15"/>
      <c r="G516" s="70"/>
      <c r="H516" s="70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</row>
    <row r="517" spans="1:23" ht="15.75" customHeight="1" x14ac:dyDescent="0.2">
      <c r="A517" s="32"/>
      <c r="B517" s="33"/>
      <c r="C517" s="11"/>
      <c r="D517" s="11"/>
      <c r="E517" s="27"/>
      <c r="F517" s="15"/>
      <c r="G517" s="70"/>
      <c r="H517" s="70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</row>
    <row r="518" spans="1:23" ht="15.75" customHeight="1" x14ac:dyDescent="0.2">
      <c r="A518" s="32"/>
      <c r="B518" s="33"/>
      <c r="C518" s="11"/>
      <c r="D518" s="11"/>
      <c r="E518" s="27"/>
      <c r="F518" s="15"/>
      <c r="G518" s="70"/>
      <c r="H518" s="70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</row>
    <row r="519" spans="1:23" ht="15.75" customHeight="1" x14ac:dyDescent="0.2">
      <c r="A519" s="32"/>
      <c r="B519" s="33"/>
      <c r="C519" s="11"/>
      <c r="D519" s="11"/>
      <c r="E519" s="27"/>
      <c r="F519" s="15"/>
      <c r="G519" s="70"/>
      <c r="H519" s="70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</row>
    <row r="520" spans="1:23" ht="15.75" customHeight="1" x14ac:dyDescent="0.2">
      <c r="A520" s="32"/>
      <c r="B520" s="33"/>
      <c r="C520" s="11"/>
      <c r="D520" s="11"/>
      <c r="E520" s="27"/>
      <c r="F520" s="15"/>
      <c r="G520" s="70"/>
      <c r="H520" s="70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</row>
    <row r="521" spans="1:23" ht="15.75" customHeight="1" x14ac:dyDescent="0.2">
      <c r="A521" s="32"/>
      <c r="B521" s="33"/>
      <c r="C521" s="11"/>
      <c r="D521" s="11"/>
      <c r="E521" s="27"/>
      <c r="F521" s="15"/>
      <c r="G521" s="70"/>
      <c r="H521" s="70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</row>
    <row r="522" spans="1:23" ht="15.75" customHeight="1" x14ac:dyDescent="0.2">
      <c r="A522" s="32"/>
      <c r="B522" s="33"/>
      <c r="C522" s="11"/>
      <c r="D522" s="11"/>
      <c r="E522" s="27"/>
      <c r="F522" s="15"/>
      <c r="G522" s="70"/>
      <c r="H522" s="70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</row>
    <row r="523" spans="1:23" ht="15.75" customHeight="1" x14ac:dyDescent="0.2">
      <c r="A523" s="32"/>
      <c r="B523" s="33"/>
      <c r="C523" s="11"/>
      <c r="D523" s="11"/>
      <c r="E523" s="27"/>
      <c r="F523" s="15"/>
      <c r="G523" s="70"/>
      <c r="H523" s="70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</row>
    <row r="524" spans="1:23" ht="15.75" customHeight="1" x14ac:dyDescent="0.2">
      <c r="A524" s="32"/>
      <c r="B524" s="33"/>
      <c r="C524" s="11"/>
      <c r="D524" s="11"/>
      <c r="E524" s="27"/>
      <c r="F524" s="15"/>
      <c r="G524" s="70"/>
      <c r="H524" s="70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</row>
    <row r="525" spans="1:23" ht="15.75" customHeight="1" x14ac:dyDescent="0.2">
      <c r="A525" s="32"/>
      <c r="B525" s="33"/>
      <c r="C525" s="11"/>
      <c r="D525" s="11"/>
      <c r="E525" s="27"/>
      <c r="F525" s="15"/>
      <c r="G525" s="70"/>
      <c r="H525" s="70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</row>
    <row r="526" spans="1:23" ht="15.75" customHeight="1" x14ac:dyDescent="0.2">
      <c r="A526" s="32"/>
      <c r="B526" s="33"/>
      <c r="C526" s="11"/>
      <c r="D526" s="11"/>
      <c r="E526" s="27"/>
      <c r="F526" s="15"/>
      <c r="G526" s="70"/>
      <c r="H526" s="70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</row>
    <row r="527" spans="1:23" ht="15.75" customHeight="1" x14ac:dyDescent="0.2">
      <c r="A527" s="32"/>
      <c r="B527" s="33"/>
      <c r="C527" s="11"/>
      <c r="D527" s="11"/>
      <c r="E527" s="27"/>
      <c r="F527" s="15"/>
      <c r="G527" s="70"/>
      <c r="H527" s="70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</row>
    <row r="528" spans="1:23" ht="15.75" customHeight="1" x14ac:dyDescent="0.2">
      <c r="A528" s="32"/>
      <c r="B528" s="33"/>
      <c r="C528" s="11"/>
      <c r="D528" s="11"/>
      <c r="E528" s="27"/>
      <c r="F528" s="15"/>
      <c r="G528" s="70"/>
      <c r="H528" s="70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</row>
    <row r="529" spans="1:23" ht="15.75" customHeight="1" x14ac:dyDescent="0.2">
      <c r="A529" s="32"/>
      <c r="B529" s="33"/>
      <c r="C529" s="11"/>
      <c r="D529" s="11"/>
      <c r="E529" s="27"/>
      <c r="F529" s="15"/>
      <c r="G529" s="70"/>
      <c r="H529" s="70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</row>
    <row r="530" spans="1:23" ht="15.75" customHeight="1" x14ac:dyDescent="0.2">
      <c r="A530" s="32"/>
      <c r="B530" s="33"/>
      <c r="C530" s="11"/>
      <c r="D530" s="11"/>
      <c r="E530" s="27"/>
      <c r="F530" s="15"/>
      <c r="G530" s="70"/>
      <c r="H530" s="70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</row>
    <row r="531" spans="1:23" ht="15.75" customHeight="1" x14ac:dyDescent="0.2">
      <c r="A531" s="32"/>
      <c r="B531" s="33"/>
      <c r="C531" s="11"/>
      <c r="D531" s="11"/>
      <c r="E531" s="27"/>
      <c r="F531" s="15"/>
      <c r="G531" s="70"/>
      <c r="H531" s="70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</row>
    <row r="532" spans="1:23" ht="15.75" customHeight="1" x14ac:dyDescent="0.2">
      <c r="A532" s="32"/>
      <c r="B532" s="33"/>
      <c r="C532" s="11"/>
      <c r="D532" s="11"/>
      <c r="E532" s="27"/>
      <c r="F532" s="15"/>
      <c r="G532" s="70"/>
      <c r="H532" s="70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</row>
    <row r="533" spans="1:23" ht="15.75" customHeight="1" x14ac:dyDescent="0.2">
      <c r="A533" s="32"/>
      <c r="B533" s="33"/>
      <c r="C533" s="11"/>
      <c r="D533" s="11"/>
      <c r="E533" s="27"/>
      <c r="F533" s="15"/>
      <c r="G533" s="70"/>
      <c r="H533" s="70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</row>
    <row r="534" spans="1:23" ht="15.75" customHeight="1" x14ac:dyDescent="0.2">
      <c r="A534" s="32"/>
      <c r="B534" s="33"/>
      <c r="C534" s="11"/>
      <c r="D534" s="11"/>
      <c r="E534" s="27"/>
      <c r="F534" s="15"/>
      <c r="G534" s="70"/>
      <c r="H534" s="70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</row>
    <row r="535" spans="1:23" ht="15.75" customHeight="1" x14ac:dyDescent="0.2">
      <c r="A535" s="32"/>
      <c r="B535" s="33"/>
      <c r="C535" s="11"/>
      <c r="D535" s="11"/>
      <c r="E535" s="27"/>
      <c r="F535" s="15"/>
      <c r="G535" s="70"/>
      <c r="H535" s="70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</row>
    <row r="536" spans="1:23" ht="15.75" customHeight="1" x14ac:dyDescent="0.2">
      <c r="A536" s="32"/>
      <c r="B536" s="33"/>
      <c r="C536" s="11"/>
      <c r="D536" s="11"/>
      <c r="E536" s="27"/>
      <c r="F536" s="15"/>
      <c r="G536" s="70"/>
      <c r="H536" s="70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</row>
    <row r="537" spans="1:23" ht="15.75" customHeight="1" x14ac:dyDescent="0.2">
      <c r="A537" s="32"/>
      <c r="B537" s="33"/>
      <c r="C537" s="11"/>
      <c r="D537" s="11"/>
      <c r="E537" s="27"/>
      <c r="F537" s="15"/>
      <c r="G537" s="70"/>
      <c r="H537" s="70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</row>
    <row r="538" spans="1:23" ht="15.75" customHeight="1" x14ac:dyDescent="0.2">
      <c r="A538" s="32"/>
      <c r="B538" s="33"/>
      <c r="C538" s="11"/>
      <c r="D538" s="11"/>
      <c r="E538" s="27"/>
      <c r="F538" s="15"/>
      <c r="G538" s="70"/>
      <c r="H538" s="70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</row>
    <row r="539" spans="1:23" ht="15.75" customHeight="1" x14ac:dyDescent="0.2">
      <c r="A539" s="32"/>
      <c r="B539" s="33"/>
      <c r="C539" s="11"/>
      <c r="D539" s="11"/>
      <c r="E539" s="27"/>
      <c r="F539" s="15"/>
      <c r="G539" s="70"/>
      <c r="H539" s="70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</row>
    <row r="540" spans="1:23" ht="15.75" customHeight="1" x14ac:dyDescent="0.2">
      <c r="A540" s="32"/>
      <c r="B540" s="33"/>
      <c r="C540" s="11"/>
      <c r="D540" s="11"/>
      <c r="E540" s="27"/>
      <c r="F540" s="15"/>
      <c r="G540" s="70"/>
      <c r="H540" s="70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</row>
    <row r="541" spans="1:23" ht="15.75" customHeight="1" x14ac:dyDescent="0.2">
      <c r="A541" s="32"/>
      <c r="B541" s="33"/>
      <c r="C541" s="11"/>
      <c r="D541" s="11"/>
      <c r="E541" s="27"/>
      <c r="F541" s="15"/>
      <c r="G541" s="70"/>
      <c r="H541" s="70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</row>
    <row r="542" spans="1:23" ht="15.75" customHeight="1" x14ac:dyDescent="0.2">
      <c r="A542" s="32"/>
      <c r="B542" s="33"/>
      <c r="C542" s="11"/>
      <c r="D542" s="11"/>
      <c r="E542" s="27"/>
      <c r="F542" s="15"/>
      <c r="G542" s="70"/>
      <c r="H542" s="70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</row>
    <row r="543" spans="1:23" ht="15.75" customHeight="1" x14ac:dyDescent="0.2">
      <c r="A543" s="32"/>
      <c r="B543" s="33"/>
      <c r="C543" s="11"/>
      <c r="D543" s="11"/>
      <c r="E543" s="27"/>
      <c r="F543" s="15"/>
      <c r="G543" s="70"/>
      <c r="H543" s="70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</row>
    <row r="544" spans="1:23" ht="15.75" customHeight="1" x14ac:dyDescent="0.2">
      <c r="A544" s="32"/>
      <c r="B544" s="33"/>
      <c r="C544" s="11"/>
      <c r="D544" s="11"/>
      <c r="E544" s="27"/>
      <c r="F544" s="15"/>
      <c r="G544" s="70"/>
      <c r="H544" s="70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</row>
    <row r="545" spans="1:23" ht="15.75" customHeight="1" x14ac:dyDescent="0.2">
      <c r="A545" s="32"/>
      <c r="B545" s="33"/>
      <c r="C545" s="11"/>
      <c r="D545" s="11"/>
      <c r="E545" s="27"/>
      <c r="F545" s="15"/>
      <c r="G545" s="70"/>
      <c r="H545" s="70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</row>
    <row r="546" spans="1:23" ht="15.75" customHeight="1" x14ac:dyDescent="0.2">
      <c r="A546" s="32"/>
      <c r="B546" s="33"/>
      <c r="C546" s="11"/>
      <c r="D546" s="11"/>
      <c r="E546" s="27"/>
      <c r="F546" s="15"/>
      <c r="G546" s="70"/>
      <c r="H546" s="70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</row>
    <row r="547" spans="1:23" ht="15.75" customHeight="1" x14ac:dyDescent="0.2">
      <c r="A547" s="32"/>
      <c r="B547" s="33"/>
      <c r="C547" s="11"/>
      <c r="D547" s="11"/>
      <c r="E547" s="27"/>
      <c r="F547" s="15"/>
      <c r="G547" s="70"/>
      <c r="H547" s="70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</row>
    <row r="548" spans="1:23" ht="15.75" customHeight="1" x14ac:dyDescent="0.2">
      <c r="A548" s="32"/>
      <c r="B548" s="33"/>
      <c r="C548" s="11"/>
      <c r="D548" s="11"/>
      <c r="E548" s="27"/>
      <c r="F548" s="15"/>
      <c r="G548" s="70"/>
      <c r="H548" s="70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</row>
    <row r="549" spans="1:23" ht="15.75" customHeight="1" x14ac:dyDescent="0.2">
      <c r="A549" s="32"/>
      <c r="B549" s="33"/>
      <c r="C549" s="11"/>
      <c r="D549" s="11"/>
      <c r="E549" s="27"/>
      <c r="F549" s="15"/>
      <c r="G549" s="70"/>
      <c r="H549" s="70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</row>
    <row r="550" spans="1:23" ht="15.75" customHeight="1" x14ac:dyDescent="0.2">
      <c r="A550" s="32"/>
      <c r="B550" s="33"/>
      <c r="C550" s="11"/>
      <c r="D550" s="11"/>
      <c r="E550" s="27"/>
      <c r="F550" s="15"/>
      <c r="G550" s="70"/>
      <c r="H550" s="70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</row>
    <row r="551" spans="1:23" ht="15.75" customHeight="1" x14ac:dyDescent="0.2">
      <c r="A551" s="32"/>
      <c r="B551" s="33"/>
      <c r="C551" s="11"/>
      <c r="D551" s="11"/>
      <c r="E551" s="27"/>
      <c r="F551" s="15"/>
      <c r="G551" s="70"/>
      <c r="H551" s="70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</row>
    <row r="552" spans="1:23" ht="15.75" customHeight="1" x14ac:dyDescent="0.2">
      <c r="A552" s="32"/>
      <c r="B552" s="33"/>
      <c r="C552" s="11"/>
      <c r="D552" s="11"/>
      <c r="E552" s="27"/>
      <c r="F552" s="15"/>
      <c r="G552" s="70"/>
      <c r="H552" s="70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</row>
    <row r="553" spans="1:23" ht="15.75" customHeight="1" x14ac:dyDescent="0.2">
      <c r="A553" s="32"/>
      <c r="B553" s="33"/>
      <c r="C553" s="11"/>
      <c r="D553" s="11"/>
      <c r="E553" s="27"/>
      <c r="F553" s="15"/>
      <c r="G553" s="70"/>
      <c r="H553" s="70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</row>
    <row r="554" spans="1:23" ht="15.75" customHeight="1" x14ac:dyDescent="0.2">
      <c r="A554" s="32"/>
      <c r="B554" s="33"/>
      <c r="C554" s="11"/>
      <c r="D554" s="11"/>
      <c r="E554" s="27"/>
      <c r="F554" s="15"/>
      <c r="G554" s="70"/>
      <c r="H554" s="70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</row>
    <row r="555" spans="1:23" ht="15.75" customHeight="1" x14ac:dyDescent="0.2">
      <c r="A555" s="32"/>
      <c r="B555" s="33"/>
      <c r="C555" s="11"/>
      <c r="D555" s="11"/>
      <c r="E555" s="27"/>
      <c r="F555" s="15"/>
      <c r="G555" s="70"/>
      <c r="H555" s="70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</row>
    <row r="556" spans="1:23" ht="15.75" customHeight="1" x14ac:dyDescent="0.2">
      <c r="A556" s="32"/>
      <c r="B556" s="33"/>
      <c r="C556" s="11"/>
      <c r="D556" s="11"/>
      <c r="E556" s="27"/>
      <c r="F556" s="15"/>
      <c r="G556" s="70"/>
      <c r="H556" s="70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</row>
    <row r="557" spans="1:23" ht="15.75" customHeight="1" x14ac:dyDescent="0.2">
      <c r="A557" s="32"/>
      <c r="B557" s="33"/>
      <c r="C557" s="11"/>
      <c r="D557" s="11"/>
      <c r="E557" s="27"/>
      <c r="F557" s="15"/>
      <c r="G557" s="70"/>
      <c r="H557" s="70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</row>
    <row r="558" spans="1:23" ht="15.75" customHeight="1" x14ac:dyDescent="0.2">
      <c r="A558" s="32"/>
      <c r="B558" s="33"/>
      <c r="C558" s="11"/>
      <c r="D558" s="11"/>
      <c r="E558" s="27"/>
      <c r="F558" s="15"/>
      <c r="G558" s="70"/>
      <c r="H558" s="70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</row>
    <row r="559" spans="1:23" ht="15.75" customHeight="1" x14ac:dyDescent="0.2">
      <c r="A559" s="32"/>
      <c r="B559" s="33"/>
      <c r="C559" s="11"/>
      <c r="D559" s="11"/>
      <c r="E559" s="27"/>
      <c r="F559" s="15"/>
      <c r="G559" s="70"/>
      <c r="H559" s="70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</row>
    <row r="560" spans="1:23" ht="15.75" customHeight="1" x14ac:dyDescent="0.2">
      <c r="A560" s="32"/>
      <c r="B560" s="33"/>
      <c r="C560" s="11"/>
      <c r="D560" s="11"/>
      <c r="E560" s="27"/>
      <c r="F560" s="15"/>
      <c r="G560" s="70"/>
      <c r="H560" s="70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</row>
    <row r="561" spans="1:23" ht="15.75" customHeight="1" x14ac:dyDescent="0.2">
      <c r="A561" s="32"/>
      <c r="B561" s="33"/>
      <c r="C561" s="11"/>
      <c r="D561" s="11"/>
      <c r="E561" s="27"/>
      <c r="F561" s="15"/>
      <c r="G561" s="70"/>
      <c r="H561" s="70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</row>
    <row r="562" spans="1:23" ht="15.75" customHeight="1" x14ac:dyDescent="0.2">
      <c r="A562" s="32"/>
      <c r="B562" s="33"/>
      <c r="C562" s="11"/>
      <c r="D562" s="11"/>
      <c r="E562" s="27"/>
      <c r="F562" s="15"/>
      <c r="G562" s="70"/>
      <c r="H562" s="70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</row>
    <row r="563" spans="1:23" ht="15.75" customHeight="1" x14ac:dyDescent="0.2">
      <c r="A563" s="32"/>
      <c r="B563" s="33"/>
      <c r="C563" s="11"/>
      <c r="D563" s="11"/>
      <c r="E563" s="27"/>
      <c r="F563" s="15"/>
      <c r="G563" s="70"/>
      <c r="H563" s="70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</row>
    <row r="564" spans="1:23" ht="15.75" customHeight="1" x14ac:dyDescent="0.2">
      <c r="A564" s="32"/>
      <c r="B564" s="33"/>
      <c r="C564" s="11"/>
      <c r="D564" s="11"/>
      <c r="E564" s="27"/>
      <c r="F564" s="15"/>
      <c r="G564" s="70"/>
      <c r="H564" s="70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</row>
    <row r="565" spans="1:23" ht="15.75" customHeight="1" x14ac:dyDescent="0.2">
      <c r="A565" s="32"/>
      <c r="B565" s="33"/>
      <c r="C565" s="11"/>
      <c r="D565" s="11"/>
      <c r="E565" s="27"/>
      <c r="F565" s="15"/>
      <c r="G565" s="70"/>
      <c r="H565" s="70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</row>
    <row r="566" spans="1:23" ht="15.75" customHeight="1" x14ac:dyDescent="0.2">
      <c r="A566" s="32"/>
      <c r="B566" s="33"/>
      <c r="C566" s="11"/>
      <c r="D566" s="11"/>
      <c r="E566" s="27"/>
      <c r="F566" s="15"/>
      <c r="G566" s="70"/>
      <c r="H566" s="70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</row>
    <row r="567" spans="1:23" ht="15.75" customHeight="1" x14ac:dyDescent="0.2">
      <c r="A567" s="32"/>
      <c r="B567" s="33"/>
      <c r="C567" s="11"/>
      <c r="D567" s="11"/>
      <c r="E567" s="27"/>
      <c r="F567" s="15"/>
      <c r="G567" s="70"/>
      <c r="H567" s="70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</row>
    <row r="568" spans="1:23" ht="15.75" customHeight="1" x14ac:dyDescent="0.2">
      <c r="A568" s="32"/>
      <c r="B568" s="33"/>
      <c r="C568" s="11"/>
      <c r="D568" s="11"/>
      <c r="E568" s="27"/>
      <c r="F568" s="15"/>
      <c r="G568" s="70"/>
      <c r="H568" s="70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</row>
    <row r="569" spans="1:23" ht="15.75" customHeight="1" x14ac:dyDescent="0.2">
      <c r="A569" s="32"/>
      <c r="B569" s="33"/>
      <c r="C569" s="11"/>
      <c r="D569" s="11"/>
      <c r="E569" s="27"/>
      <c r="F569" s="15"/>
      <c r="G569" s="70"/>
      <c r="H569" s="70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</row>
    <row r="570" spans="1:23" ht="15.75" customHeight="1" x14ac:dyDescent="0.2">
      <c r="A570" s="32"/>
      <c r="B570" s="33"/>
      <c r="C570" s="11"/>
      <c r="D570" s="11"/>
      <c r="E570" s="27"/>
      <c r="F570" s="15"/>
      <c r="G570" s="70"/>
      <c r="H570" s="70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</row>
    <row r="571" spans="1:23" ht="15.75" customHeight="1" x14ac:dyDescent="0.2">
      <c r="A571" s="32"/>
      <c r="B571" s="33"/>
      <c r="C571" s="11"/>
      <c r="D571" s="11"/>
      <c r="E571" s="27"/>
      <c r="F571" s="15"/>
      <c r="G571" s="70"/>
      <c r="H571" s="70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</row>
    <row r="572" spans="1:23" ht="15.75" customHeight="1" x14ac:dyDescent="0.2">
      <c r="A572" s="32"/>
      <c r="B572" s="33"/>
      <c r="C572" s="11"/>
      <c r="D572" s="11"/>
      <c r="E572" s="27"/>
      <c r="F572" s="15"/>
      <c r="G572" s="70"/>
      <c r="H572" s="70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</row>
    <row r="573" spans="1:23" ht="15.75" customHeight="1" x14ac:dyDescent="0.2">
      <c r="A573" s="32"/>
      <c r="B573" s="33"/>
      <c r="C573" s="11"/>
      <c r="D573" s="11"/>
      <c r="E573" s="27"/>
      <c r="F573" s="15"/>
      <c r="G573" s="70"/>
      <c r="H573" s="70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</row>
    <row r="574" spans="1:23" ht="15.75" customHeight="1" x14ac:dyDescent="0.2">
      <c r="A574" s="32"/>
      <c r="B574" s="33"/>
      <c r="C574" s="11"/>
      <c r="D574" s="11"/>
      <c r="E574" s="27"/>
      <c r="F574" s="15"/>
      <c r="G574" s="70"/>
      <c r="H574" s="70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</row>
    <row r="575" spans="1:23" ht="15.75" customHeight="1" x14ac:dyDescent="0.2">
      <c r="A575" s="32"/>
      <c r="B575" s="33"/>
      <c r="C575" s="11"/>
      <c r="D575" s="11"/>
      <c r="E575" s="27"/>
      <c r="F575" s="15"/>
      <c r="G575" s="70"/>
      <c r="H575" s="70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</row>
    <row r="576" spans="1:23" ht="15.75" customHeight="1" x14ac:dyDescent="0.2">
      <c r="A576" s="32"/>
      <c r="B576" s="33"/>
      <c r="C576" s="11"/>
      <c r="D576" s="11"/>
      <c r="E576" s="27"/>
      <c r="F576" s="15"/>
      <c r="G576" s="70"/>
      <c r="H576" s="70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</row>
    <row r="577" spans="1:23" ht="15.75" customHeight="1" x14ac:dyDescent="0.2">
      <c r="A577" s="32"/>
      <c r="B577" s="33"/>
      <c r="C577" s="11"/>
      <c r="D577" s="11"/>
      <c r="E577" s="27"/>
      <c r="F577" s="15"/>
      <c r="G577" s="70"/>
      <c r="H577" s="70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</row>
    <row r="578" spans="1:23" ht="15.75" customHeight="1" x14ac:dyDescent="0.2">
      <c r="A578" s="32"/>
      <c r="B578" s="33"/>
      <c r="C578" s="11"/>
      <c r="D578" s="11"/>
      <c r="E578" s="27"/>
      <c r="F578" s="15"/>
      <c r="G578" s="70"/>
      <c r="H578" s="70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</row>
    <row r="579" spans="1:23" ht="15.75" customHeight="1" x14ac:dyDescent="0.2">
      <c r="A579" s="32"/>
      <c r="B579" s="33"/>
      <c r="C579" s="11"/>
      <c r="D579" s="11"/>
      <c r="E579" s="27"/>
      <c r="F579" s="15"/>
      <c r="G579" s="70"/>
      <c r="H579" s="70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</row>
    <row r="580" spans="1:23" ht="15.75" customHeight="1" x14ac:dyDescent="0.2">
      <c r="A580" s="32"/>
      <c r="B580" s="33"/>
      <c r="C580" s="11"/>
      <c r="D580" s="11"/>
      <c r="E580" s="27"/>
      <c r="F580" s="15"/>
      <c r="G580" s="70"/>
      <c r="H580" s="70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</row>
    <row r="581" spans="1:23" ht="15.75" customHeight="1" x14ac:dyDescent="0.2">
      <c r="A581" s="32"/>
      <c r="B581" s="33"/>
      <c r="C581" s="11"/>
      <c r="D581" s="11"/>
      <c r="E581" s="27"/>
      <c r="F581" s="15"/>
      <c r="G581" s="70"/>
      <c r="H581" s="70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</row>
    <row r="582" spans="1:23" ht="15.75" customHeight="1" x14ac:dyDescent="0.2">
      <c r="A582" s="32"/>
      <c r="B582" s="33"/>
      <c r="C582" s="11"/>
      <c r="D582" s="11"/>
      <c r="E582" s="27"/>
      <c r="F582" s="15"/>
      <c r="G582" s="70"/>
      <c r="H582" s="70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</row>
    <row r="583" spans="1:23" ht="15.75" customHeight="1" x14ac:dyDescent="0.2">
      <c r="A583" s="32"/>
      <c r="B583" s="33"/>
      <c r="C583" s="11"/>
      <c r="D583" s="11"/>
      <c r="E583" s="27"/>
      <c r="F583" s="15"/>
      <c r="G583" s="70"/>
      <c r="H583" s="70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</row>
    <row r="584" spans="1:23" ht="15.75" customHeight="1" x14ac:dyDescent="0.2">
      <c r="A584" s="32"/>
      <c r="B584" s="33"/>
      <c r="C584" s="11"/>
      <c r="D584" s="11"/>
      <c r="E584" s="27"/>
      <c r="F584" s="15"/>
      <c r="G584" s="70"/>
      <c r="H584" s="70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</row>
    <row r="585" spans="1:23" ht="15.75" customHeight="1" x14ac:dyDescent="0.2">
      <c r="A585" s="32"/>
      <c r="B585" s="33"/>
      <c r="C585" s="11"/>
      <c r="D585" s="11"/>
      <c r="E585" s="27"/>
      <c r="F585" s="15"/>
      <c r="G585" s="70"/>
      <c r="H585" s="70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</row>
    <row r="586" spans="1:23" ht="15.75" customHeight="1" x14ac:dyDescent="0.2">
      <c r="A586" s="32"/>
      <c r="B586" s="33"/>
      <c r="C586" s="11"/>
      <c r="D586" s="11"/>
      <c r="E586" s="27"/>
      <c r="F586" s="15"/>
      <c r="G586" s="70"/>
      <c r="H586" s="70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</row>
    <row r="587" spans="1:23" ht="15.75" customHeight="1" x14ac:dyDescent="0.2">
      <c r="A587" s="32"/>
      <c r="B587" s="33"/>
      <c r="C587" s="11"/>
      <c r="D587" s="11"/>
      <c r="E587" s="27"/>
      <c r="F587" s="15"/>
      <c r="G587" s="70"/>
      <c r="H587" s="70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</row>
    <row r="588" spans="1:23" ht="15.75" customHeight="1" x14ac:dyDescent="0.2">
      <c r="A588" s="32"/>
      <c r="B588" s="33"/>
      <c r="C588" s="11"/>
      <c r="D588" s="11"/>
      <c r="E588" s="27"/>
      <c r="F588" s="15"/>
      <c r="G588" s="70"/>
      <c r="H588" s="70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</row>
    <row r="589" spans="1:23" ht="15.75" customHeight="1" x14ac:dyDescent="0.2">
      <c r="A589" s="32"/>
      <c r="B589" s="33"/>
      <c r="C589" s="11"/>
      <c r="D589" s="11"/>
      <c r="E589" s="27"/>
      <c r="F589" s="15"/>
      <c r="G589" s="70"/>
      <c r="H589" s="70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</row>
    <row r="590" spans="1:23" ht="15.75" customHeight="1" x14ac:dyDescent="0.2">
      <c r="A590" s="32"/>
      <c r="B590" s="33"/>
      <c r="C590" s="11"/>
      <c r="D590" s="11"/>
      <c r="E590" s="27"/>
      <c r="F590" s="15"/>
      <c r="G590" s="70"/>
      <c r="H590" s="70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</row>
    <row r="591" spans="1:23" ht="15.75" customHeight="1" x14ac:dyDescent="0.2">
      <c r="A591" s="32"/>
      <c r="B591" s="33"/>
      <c r="C591" s="11"/>
      <c r="D591" s="11"/>
      <c r="E591" s="27"/>
      <c r="F591" s="15"/>
      <c r="G591" s="70"/>
      <c r="H591" s="70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</row>
    <row r="592" spans="1:23" ht="15.75" customHeight="1" x14ac:dyDescent="0.2">
      <c r="A592" s="32"/>
      <c r="B592" s="33"/>
      <c r="C592" s="11"/>
      <c r="D592" s="11"/>
      <c r="E592" s="27"/>
      <c r="F592" s="15"/>
      <c r="G592" s="70"/>
      <c r="H592" s="70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</row>
    <row r="593" spans="1:23" ht="15.75" customHeight="1" x14ac:dyDescent="0.2">
      <c r="A593" s="32"/>
      <c r="B593" s="33"/>
      <c r="C593" s="11"/>
      <c r="D593" s="11"/>
      <c r="E593" s="27"/>
      <c r="F593" s="15"/>
      <c r="G593" s="70"/>
      <c r="H593" s="70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</row>
    <row r="594" spans="1:23" ht="15.75" customHeight="1" x14ac:dyDescent="0.2">
      <c r="A594" s="32"/>
      <c r="B594" s="33"/>
      <c r="C594" s="11"/>
      <c r="D594" s="11"/>
      <c r="E594" s="27"/>
      <c r="F594" s="15"/>
      <c r="G594" s="70"/>
      <c r="H594" s="70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</row>
    <row r="595" spans="1:23" ht="15.75" customHeight="1" x14ac:dyDescent="0.2">
      <c r="A595" s="32"/>
      <c r="B595" s="33"/>
      <c r="C595" s="11"/>
      <c r="D595" s="11"/>
      <c r="E595" s="27"/>
      <c r="F595" s="15"/>
      <c r="G595" s="70"/>
      <c r="H595" s="70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</row>
    <row r="596" spans="1:23" ht="15.75" customHeight="1" x14ac:dyDescent="0.2">
      <c r="A596" s="32"/>
      <c r="B596" s="33"/>
      <c r="C596" s="11"/>
      <c r="D596" s="11"/>
      <c r="E596" s="27"/>
      <c r="F596" s="15"/>
      <c r="G596" s="70"/>
      <c r="H596" s="70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</row>
    <row r="597" spans="1:23" ht="15.75" customHeight="1" x14ac:dyDescent="0.2">
      <c r="A597" s="32"/>
      <c r="B597" s="33"/>
      <c r="C597" s="11"/>
      <c r="D597" s="11"/>
      <c r="E597" s="27"/>
      <c r="F597" s="15"/>
      <c r="G597" s="70"/>
      <c r="H597" s="70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</row>
    <row r="598" spans="1:23" ht="15.75" customHeight="1" x14ac:dyDescent="0.2">
      <c r="A598" s="32"/>
      <c r="B598" s="33"/>
      <c r="C598" s="11"/>
      <c r="D598" s="11"/>
      <c r="E598" s="27"/>
      <c r="F598" s="15"/>
      <c r="G598" s="70"/>
      <c r="H598" s="70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</row>
    <row r="599" spans="1:23" ht="15.75" customHeight="1" x14ac:dyDescent="0.2">
      <c r="A599" s="32"/>
      <c r="B599" s="33"/>
      <c r="C599" s="11"/>
      <c r="D599" s="11"/>
      <c r="E599" s="27"/>
      <c r="F599" s="15"/>
      <c r="G599" s="70"/>
      <c r="H599" s="70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</row>
    <row r="600" spans="1:23" ht="15.75" customHeight="1" x14ac:dyDescent="0.2">
      <c r="A600" s="32"/>
      <c r="B600" s="33"/>
      <c r="C600" s="11"/>
      <c r="D600" s="11"/>
      <c r="E600" s="27"/>
      <c r="F600" s="15"/>
      <c r="G600" s="70"/>
      <c r="H600" s="70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</row>
    <row r="601" spans="1:23" ht="15.75" customHeight="1" x14ac:dyDescent="0.2">
      <c r="A601" s="32"/>
      <c r="B601" s="33"/>
      <c r="C601" s="11"/>
      <c r="D601" s="11"/>
      <c r="E601" s="27"/>
      <c r="F601" s="15"/>
      <c r="G601" s="70"/>
      <c r="H601" s="70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</row>
    <row r="602" spans="1:23" ht="15.75" customHeight="1" x14ac:dyDescent="0.2">
      <c r="A602" s="32"/>
      <c r="B602" s="33"/>
      <c r="C602" s="11"/>
      <c r="D602" s="11"/>
      <c r="E602" s="27"/>
      <c r="F602" s="15"/>
      <c r="G602" s="70"/>
      <c r="H602" s="70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</row>
    <row r="603" spans="1:23" ht="15.75" customHeight="1" x14ac:dyDescent="0.2">
      <c r="A603" s="32"/>
      <c r="B603" s="33"/>
      <c r="C603" s="11"/>
      <c r="D603" s="11"/>
      <c r="E603" s="27"/>
      <c r="F603" s="15"/>
      <c r="G603" s="70"/>
      <c r="H603" s="70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</row>
    <row r="604" spans="1:23" ht="15.75" customHeight="1" x14ac:dyDescent="0.2">
      <c r="A604" s="32"/>
      <c r="B604" s="33"/>
      <c r="C604" s="11"/>
      <c r="D604" s="11"/>
      <c r="E604" s="27"/>
      <c r="F604" s="15"/>
      <c r="G604" s="70"/>
      <c r="H604" s="70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</row>
    <row r="605" spans="1:23" ht="15.75" customHeight="1" x14ac:dyDescent="0.2">
      <c r="A605" s="32"/>
      <c r="B605" s="33"/>
      <c r="C605" s="11"/>
      <c r="D605" s="11"/>
      <c r="E605" s="27"/>
      <c r="F605" s="15"/>
      <c r="G605" s="70"/>
      <c r="H605" s="70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</row>
    <row r="606" spans="1:23" ht="15.75" customHeight="1" x14ac:dyDescent="0.2">
      <c r="A606" s="32"/>
      <c r="B606" s="33"/>
      <c r="C606" s="11"/>
      <c r="D606" s="11"/>
      <c r="E606" s="27"/>
      <c r="F606" s="15"/>
      <c r="G606" s="70"/>
      <c r="H606" s="70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</row>
    <row r="607" spans="1:23" ht="15.75" customHeight="1" x14ac:dyDescent="0.2">
      <c r="A607" s="32"/>
      <c r="B607" s="33"/>
      <c r="C607" s="11"/>
      <c r="D607" s="11"/>
      <c r="E607" s="27"/>
      <c r="F607" s="15"/>
      <c r="G607" s="70"/>
      <c r="H607" s="70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</row>
    <row r="608" spans="1:23" ht="15.75" customHeight="1" x14ac:dyDescent="0.2">
      <c r="A608" s="32"/>
      <c r="B608" s="33"/>
      <c r="C608" s="11"/>
      <c r="D608" s="11"/>
      <c r="E608" s="27"/>
      <c r="F608" s="15"/>
      <c r="G608" s="70"/>
      <c r="H608" s="70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</row>
    <row r="609" spans="1:23" ht="15.75" customHeight="1" x14ac:dyDescent="0.2">
      <c r="A609" s="32"/>
      <c r="B609" s="33"/>
      <c r="C609" s="11"/>
      <c r="D609" s="11"/>
      <c r="E609" s="27"/>
      <c r="F609" s="15"/>
      <c r="G609" s="70"/>
      <c r="H609" s="70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</row>
    <row r="610" spans="1:23" ht="15.75" customHeight="1" x14ac:dyDescent="0.2">
      <c r="A610" s="32"/>
      <c r="B610" s="33"/>
      <c r="C610" s="11"/>
      <c r="D610" s="11"/>
      <c r="E610" s="27"/>
      <c r="F610" s="15"/>
      <c r="G610" s="70"/>
      <c r="H610" s="70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</row>
    <row r="611" spans="1:23" ht="15.75" customHeight="1" x14ac:dyDescent="0.2">
      <c r="A611" s="32"/>
      <c r="B611" s="33"/>
      <c r="C611" s="11"/>
      <c r="D611" s="11"/>
      <c r="E611" s="27"/>
      <c r="F611" s="15"/>
      <c r="G611" s="70"/>
      <c r="H611" s="70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</row>
    <row r="612" spans="1:23" ht="15.75" customHeight="1" x14ac:dyDescent="0.2">
      <c r="A612" s="32"/>
      <c r="B612" s="33"/>
      <c r="C612" s="11"/>
      <c r="D612" s="11"/>
      <c r="E612" s="27"/>
      <c r="F612" s="15"/>
      <c r="G612" s="70"/>
      <c r="H612" s="70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</row>
    <row r="613" spans="1:23" ht="15.75" customHeight="1" x14ac:dyDescent="0.2">
      <c r="A613" s="32"/>
      <c r="B613" s="33"/>
      <c r="C613" s="11"/>
      <c r="D613" s="11"/>
      <c r="E613" s="27"/>
      <c r="F613" s="15"/>
      <c r="G613" s="70"/>
      <c r="H613" s="70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</row>
    <row r="614" spans="1:23" ht="15.75" customHeight="1" x14ac:dyDescent="0.2">
      <c r="A614" s="32"/>
      <c r="B614" s="33"/>
      <c r="C614" s="11"/>
      <c r="D614" s="11"/>
      <c r="E614" s="27"/>
      <c r="F614" s="15"/>
      <c r="G614" s="70"/>
      <c r="H614" s="70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</row>
    <row r="615" spans="1:23" ht="15.75" customHeight="1" x14ac:dyDescent="0.2">
      <c r="A615" s="32"/>
      <c r="B615" s="33"/>
      <c r="C615" s="11"/>
      <c r="D615" s="11"/>
      <c r="E615" s="27"/>
      <c r="F615" s="15"/>
      <c r="G615" s="70"/>
      <c r="H615" s="70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</row>
    <row r="616" spans="1:23" ht="15.75" customHeight="1" x14ac:dyDescent="0.2">
      <c r="A616" s="32"/>
      <c r="B616" s="33"/>
      <c r="C616" s="11"/>
      <c r="D616" s="11"/>
      <c r="E616" s="27"/>
      <c r="F616" s="15"/>
      <c r="G616" s="70"/>
      <c r="H616" s="70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</row>
    <row r="617" spans="1:23" ht="15.75" customHeight="1" x14ac:dyDescent="0.2">
      <c r="A617" s="32"/>
      <c r="B617" s="33"/>
      <c r="C617" s="11"/>
      <c r="D617" s="11"/>
      <c r="E617" s="27"/>
      <c r="F617" s="15"/>
      <c r="G617" s="70"/>
      <c r="H617" s="70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</row>
    <row r="618" spans="1:23" ht="15.75" customHeight="1" x14ac:dyDescent="0.2">
      <c r="A618" s="32"/>
      <c r="B618" s="33"/>
      <c r="C618" s="11"/>
      <c r="D618" s="11"/>
      <c r="E618" s="27"/>
      <c r="F618" s="15"/>
      <c r="G618" s="70"/>
      <c r="H618" s="70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</row>
    <row r="619" spans="1:23" ht="15.75" customHeight="1" x14ac:dyDescent="0.2">
      <c r="A619" s="32"/>
      <c r="B619" s="33"/>
      <c r="C619" s="11"/>
      <c r="D619" s="11"/>
      <c r="E619" s="27"/>
      <c r="F619" s="15"/>
      <c r="G619" s="70"/>
      <c r="H619" s="70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</row>
    <row r="620" spans="1:23" ht="15.75" customHeight="1" x14ac:dyDescent="0.2">
      <c r="A620" s="32"/>
      <c r="B620" s="33"/>
      <c r="C620" s="11"/>
      <c r="D620" s="11"/>
      <c r="E620" s="27"/>
      <c r="F620" s="15"/>
      <c r="G620" s="70"/>
      <c r="H620" s="70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</row>
    <row r="621" spans="1:23" ht="15.75" customHeight="1" x14ac:dyDescent="0.2">
      <c r="A621" s="32"/>
      <c r="B621" s="33"/>
      <c r="C621" s="11"/>
      <c r="D621" s="11"/>
      <c r="E621" s="27"/>
      <c r="F621" s="15"/>
      <c r="G621" s="70"/>
      <c r="H621" s="70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</row>
    <row r="622" spans="1:23" ht="15.75" customHeight="1" x14ac:dyDescent="0.2">
      <c r="A622" s="32"/>
      <c r="B622" s="33"/>
      <c r="C622" s="11"/>
      <c r="D622" s="11"/>
      <c r="E622" s="27"/>
      <c r="F622" s="15"/>
      <c r="G622" s="70"/>
      <c r="H622" s="70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</row>
    <row r="623" spans="1:23" ht="15.75" customHeight="1" x14ac:dyDescent="0.2">
      <c r="A623" s="32"/>
      <c r="B623" s="33"/>
      <c r="C623" s="11"/>
      <c r="D623" s="11"/>
      <c r="E623" s="27"/>
      <c r="F623" s="15"/>
      <c r="G623" s="70"/>
      <c r="H623" s="70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</row>
    <row r="624" spans="1:23" ht="15.75" customHeight="1" x14ac:dyDescent="0.2">
      <c r="A624" s="32"/>
      <c r="B624" s="33"/>
      <c r="C624" s="11"/>
      <c r="D624" s="11"/>
      <c r="E624" s="27"/>
      <c r="F624" s="15"/>
      <c r="G624" s="70"/>
      <c r="H624" s="70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</row>
    <row r="625" spans="1:23" ht="15.75" customHeight="1" x14ac:dyDescent="0.2">
      <c r="A625" s="32"/>
      <c r="B625" s="33"/>
      <c r="C625" s="11"/>
      <c r="D625" s="11"/>
      <c r="E625" s="27"/>
      <c r="F625" s="15"/>
      <c r="G625" s="70"/>
      <c r="H625" s="70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</row>
    <row r="626" spans="1:23" ht="15.75" customHeight="1" x14ac:dyDescent="0.2">
      <c r="A626" s="32"/>
      <c r="B626" s="33"/>
      <c r="C626" s="11"/>
      <c r="D626" s="11"/>
      <c r="E626" s="27"/>
      <c r="F626" s="15"/>
      <c r="G626" s="70"/>
      <c r="H626" s="70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</row>
    <row r="627" spans="1:23" ht="15.75" customHeight="1" x14ac:dyDescent="0.2">
      <c r="A627" s="32"/>
      <c r="B627" s="33"/>
      <c r="C627" s="11"/>
      <c r="D627" s="11"/>
      <c r="E627" s="27"/>
      <c r="F627" s="15"/>
      <c r="G627" s="70"/>
      <c r="H627" s="70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</row>
    <row r="628" spans="1:23" ht="15.75" customHeight="1" x14ac:dyDescent="0.2">
      <c r="A628" s="32"/>
      <c r="B628" s="33"/>
      <c r="C628" s="11"/>
      <c r="D628" s="11"/>
      <c r="E628" s="27"/>
      <c r="F628" s="15"/>
      <c r="G628" s="70"/>
      <c r="H628" s="70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</row>
    <row r="629" spans="1:23" ht="15.75" customHeight="1" x14ac:dyDescent="0.2">
      <c r="A629" s="32"/>
      <c r="B629" s="33"/>
      <c r="C629" s="11"/>
      <c r="D629" s="11"/>
      <c r="E629" s="27"/>
      <c r="F629" s="15"/>
      <c r="G629" s="70"/>
      <c r="H629" s="70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</row>
    <row r="630" spans="1:23" ht="15.75" customHeight="1" x14ac:dyDescent="0.2">
      <c r="A630" s="32"/>
      <c r="B630" s="33"/>
      <c r="C630" s="11"/>
      <c r="D630" s="11"/>
      <c r="E630" s="27"/>
      <c r="F630" s="15"/>
      <c r="G630" s="70"/>
      <c r="H630" s="70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</row>
    <row r="631" spans="1:23" ht="15.75" customHeight="1" x14ac:dyDescent="0.2">
      <c r="A631" s="32"/>
      <c r="B631" s="33"/>
      <c r="C631" s="11"/>
      <c r="D631" s="11"/>
      <c r="E631" s="27"/>
      <c r="F631" s="15"/>
      <c r="G631" s="70"/>
      <c r="H631" s="70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</row>
    <row r="632" spans="1:23" ht="15.75" customHeight="1" x14ac:dyDescent="0.2">
      <c r="A632" s="32"/>
      <c r="B632" s="33"/>
      <c r="C632" s="11"/>
      <c r="D632" s="11"/>
      <c r="E632" s="27"/>
      <c r="F632" s="15"/>
      <c r="G632" s="70"/>
      <c r="H632" s="70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</row>
    <row r="633" spans="1:23" ht="15.75" customHeight="1" x14ac:dyDescent="0.2">
      <c r="A633" s="32"/>
      <c r="B633" s="33"/>
      <c r="C633" s="11"/>
      <c r="D633" s="11"/>
      <c r="E633" s="27"/>
      <c r="F633" s="15"/>
      <c r="G633" s="70"/>
      <c r="H633" s="70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</row>
    <row r="634" spans="1:23" ht="15.75" customHeight="1" x14ac:dyDescent="0.2">
      <c r="A634" s="32"/>
      <c r="B634" s="33"/>
      <c r="C634" s="11"/>
      <c r="D634" s="11"/>
      <c r="E634" s="27"/>
      <c r="F634" s="15"/>
      <c r="G634" s="70"/>
      <c r="H634" s="70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</row>
    <row r="635" spans="1:23" ht="15.75" customHeight="1" x14ac:dyDescent="0.2">
      <c r="A635" s="32"/>
      <c r="B635" s="33"/>
      <c r="C635" s="11"/>
      <c r="D635" s="11"/>
      <c r="E635" s="27"/>
      <c r="F635" s="15"/>
      <c r="G635" s="70"/>
      <c r="H635" s="70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</row>
    <row r="636" spans="1:23" ht="15.75" customHeight="1" x14ac:dyDescent="0.2">
      <c r="A636" s="32"/>
      <c r="B636" s="33"/>
      <c r="C636" s="11"/>
      <c r="D636" s="11"/>
      <c r="E636" s="27"/>
      <c r="F636" s="15"/>
      <c r="G636" s="70"/>
      <c r="H636" s="70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</row>
    <row r="637" spans="1:23" ht="15.75" customHeight="1" x14ac:dyDescent="0.2">
      <c r="A637" s="32"/>
      <c r="B637" s="33"/>
      <c r="C637" s="11"/>
      <c r="D637" s="11"/>
      <c r="E637" s="27"/>
      <c r="F637" s="15"/>
      <c r="G637" s="70"/>
      <c r="H637" s="70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</row>
    <row r="638" spans="1:23" ht="15.75" customHeight="1" x14ac:dyDescent="0.2">
      <c r="A638" s="32"/>
      <c r="B638" s="33"/>
      <c r="C638" s="11"/>
      <c r="D638" s="11"/>
      <c r="E638" s="27"/>
      <c r="F638" s="15"/>
      <c r="G638" s="70"/>
      <c r="H638" s="70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</row>
    <row r="639" spans="1:23" ht="15.75" customHeight="1" x14ac:dyDescent="0.2">
      <c r="A639" s="32"/>
      <c r="B639" s="33"/>
      <c r="C639" s="11"/>
      <c r="D639" s="11"/>
      <c r="E639" s="27"/>
      <c r="F639" s="15"/>
      <c r="G639" s="70"/>
      <c r="H639" s="70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</row>
    <row r="640" spans="1:23" ht="15.75" customHeight="1" x14ac:dyDescent="0.2">
      <c r="A640" s="32"/>
      <c r="B640" s="33"/>
      <c r="C640" s="11"/>
      <c r="D640" s="11"/>
      <c r="E640" s="27"/>
      <c r="F640" s="15"/>
      <c r="G640" s="70"/>
      <c r="H640" s="70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</row>
    <row r="641" spans="1:23" ht="15.75" customHeight="1" x14ac:dyDescent="0.2">
      <c r="A641" s="32"/>
      <c r="B641" s="33"/>
      <c r="C641" s="11"/>
      <c r="D641" s="11"/>
      <c r="E641" s="27"/>
      <c r="F641" s="15"/>
      <c r="G641" s="70"/>
      <c r="H641" s="70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</row>
    <row r="642" spans="1:23" ht="15.75" customHeight="1" x14ac:dyDescent="0.2">
      <c r="A642" s="32"/>
      <c r="B642" s="33"/>
      <c r="C642" s="11"/>
      <c r="D642" s="11"/>
      <c r="E642" s="27"/>
      <c r="F642" s="15"/>
      <c r="G642" s="70"/>
      <c r="H642" s="70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</row>
    <row r="643" spans="1:23" ht="15.75" customHeight="1" x14ac:dyDescent="0.2">
      <c r="A643" s="32"/>
      <c r="B643" s="33"/>
      <c r="C643" s="11"/>
      <c r="D643" s="11"/>
      <c r="E643" s="27"/>
      <c r="F643" s="15"/>
      <c r="G643" s="70"/>
      <c r="H643" s="70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</row>
    <row r="644" spans="1:23" ht="15.75" customHeight="1" x14ac:dyDescent="0.2">
      <c r="A644" s="32"/>
      <c r="B644" s="33"/>
      <c r="C644" s="11"/>
      <c r="D644" s="11"/>
      <c r="E644" s="27"/>
      <c r="F644" s="15"/>
      <c r="G644" s="70"/>
      <c r="H644" s="70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</row>
    <row r="645" spans="1:23" ht="15.75" customHeight="1" x14ac:dyDescent="0.2">
      <c r="A645" s="32"/>
      <c r="B645" s="33"/>
      <c r="C645" s="11"/>
      <c r="D645" s="11"/>
      <c r="E645" s="27"/>
      <c r="F645" s="15"/>
      <c r="G645" s="70"/>
      <c r="H645" s="70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</row>
    <row r="646" spans="1:23" ht="15.75" customHeight="1" x14ac:dyDescent="0.2">
      <c r="A646" s="32"/>
      <c r="B646" s="33"/>
      <c r="C646" s="11"/>
      <c r="D646" s="11"/>
      <c r="E646" s="27"/>
      <c r="F646" s="15"/>
      <c r="G646" s="70"/>
      <c r="H646" s="70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</row>
    <row r="647" spans="1:23" ht="15.75" customHeight="1" x14ac:dyDescent="0.2">
      <c r="A647" s="32"/>
      <c r="B647" s="33"/>
      <c r="C647" s="11"/>
      <c r="D647" s="11"/>
      <c r="E647" s="27"/>
      <c r="F647" s="15"/>
      <c r="G647" s="70"/>
      <c r="H647" s="70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</row>
    <row r="648" spans="1:23" ht="15.75" customHeight="1" x14ac:dyDescent="0.2">
      <c r="A648" s="32"/>
      <c r="B648" s="33"/>
      <c r="C648" s="11"/>
      <c r="D648" s="11"/>
      <c r="E648" s="27"/>
      <c r="F648" s="15"/>
      <c r="G648" s="70"/>
      <c r="H648" s="70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</row>
    <row r="649" spans="1:23" ht="15.75" customHeight="1" x14ac:dyDescent="0.2">
      <c r="A649" s="32"/>
      <c r="B649" s="33"/>
      <c r="C649" s="11"/>
      <c r="D649" s="11"/>
      <c r="E649" s="27"/>
      <c r="F649" s="15"/>
      <c r="G649" s="70"/>
      <c r="H649" s="70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</row>
    <row r="650" spans="1:23" ht="15.75" customHeight="1" x14ac:dyDescent="0.2">
      <c r="A650" s="32"/>
      <c r="B650" s="33"/>
      <c r="C650" s="11"/>
      <c r="D650" s="11"/>
      <c r="E650" s="27"/>
      <c r="F650" s="15"/>
      <c r="G650" s="70"/>
      <c r="H650" s="70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</row>
    <row r="651" spans="1:23" ht="15.75" customHeight="1" x14ac:dyDescent="0.2">
      <c r="A651" s="32"/>
      <c r="B651" s="33"/>
      <c r="C651" s="11"/>
      <c r="D651" s="11"/>
      <c r="E651" s="27"/>
      <c r="F651" s="15"/>
      <c r="G651" s="70"/>
      <c r="H651" s="70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</row>
    <row r="652" spans="1:23" ht="15.75" customHeight="1" x14ac:dyDescent="0.2">
      <c r="A652" s="32"/>
      <c r="B652" s="33"/>
      <c r="C652" s="11"/>
      <c r="D652" s="11"/>
      <c r="E652" s="27"/>
      <c r="F652" s="15"/>
      <c r="G652" s="70"/>
      <c r="H652" s="70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</row>
    <row r="653" spans="1:23" ht="15.75" customHeight="1" x14ac:dyDescent="0.2">
      <c r="A653" s="32"/>
      <c r="B653" s="33"/>
      <c r="C653" s="11"/>
      <c r="D653" s="11"/>
      <c r="E653" s="27"/>
      <c r="F653" s="15"/>
      <c r="G653" s="70"/>
      <c r="H653" s="70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</row>
    <row r="654" spans="1:23" ht="15.75" customHeight="1" x14ac:dyDescent="0.2">
      <c r="A654" s="32"/>
      <c r="B654" s="33"/>
      <c r="C654" s="11"/>
      <c r="D654" s="11"/>
      <c r="E654" s="27"/>
      <c r="F654" s="15"/>
      <c r="G654" s="70"/>
      <c r="H654" s="70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</row>
    <row r="655" spans="1:23" ht="15.75" customHeight="1" x14ac:dyDescent="0.2">
      <c r="A655" s="32"/>
      <c r="B655" s="33"/>
      <c r="C655" s="11"/>
      <c r="D655" s="11"/>
      <c r="E655" s="27"/>
      <c r="F655" s="15"/>
      <c r="G655" s="70"/>
      <c r="H655" s="70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</row>
    <row r="656" spans="1:23" ht="15.75" customHeight="1" x14ac:dyDescent="0.2">
      <c r="A656" s="32"/>
      <c r="B656" s="33"/>
      <c r="C656" s="11"/>
      <c r="D656" s="11"/>
      <c r="E656" s="27"/>
      <c r="F656" s="15"/>
      <c r="G656" s="70"/>
      <c r="H656" s="70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</row>
    <row r="657" spans="1:23" ht="15.75" customHeight="1" x14ac:dyDescent="0.2">
      <c r="A657" s="32"/>
      <c r="B657" s="33"/>
      <c r="C657" s="11"/>
      <c r="D657" s="11"/>
      <c r="E657" s="27"/>
      <c r="F657" s="15"/>
      <c r="G657" s="70"/>
      <c r="H657" s="70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</row>
    <row r="658" spans="1:23" ht="15.75" customHeight="1" x14ac:dyDescent="0.2">
      <c r="A658" s="32"/>
      <c r="B658" s="33"/>
      <c r="C658" s="11"/>
      <c r="D658" s="11"/>
      <c r="E658" s="27"/>
      <c r="F658" s="15"/>
      <c r="G658" s="70"/>
      <c r="H658" s="70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</row>
    <row r="659" spans="1:23" ht="15.75" customHeight="1" x14ac:dyDescent="0.2">
      <c r="A659" s="32"/>
      <c r="B659" s="33"/>
      <c r="C659" s="11"/>
      <c r="D659" s="11"/>
      <c r="E659" s="27"/>
      <c r="F659" s="15"/>
      <c r="G659" s="70"/>
      <c r="H659" s="70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</row>
    <row r="660" spans="1:23" ht="15.75" customHeight="1" x14ac:dyDescent="0.2">
      <c r="A660" s="32"/>
      <c r="B660" s="33"/>
      <c r="C660" s="11"/>
      <c r="D660" s="11"/>
      <c r="E660" s="27"/>
      <c r="F660" s="15"/>
      <c r="G660" s="70"/>
      <c r="H660" s="70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</row>
    <row r="661" spans="1:23" ht="15.75" customHeight="1" x14ac:dyDescent="0.2">
      <c r="A661" s="32"/>
      <c r="B661" s="33"/>
      <c r="C661" s="11"/>
      <c r="D661" s="11"/>
      <c r="E661" s="27"/>
      <c r="F661" s="15"/>
      <c r="G661" s="70"/>
      <c r="H661" s="70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</row>
    <row r="662" spans="1:23" ht="15.75" customHeight="1" x14ac:dyDescent="0.2">
      <c r="A662" s="32"/>
      <c r="B662" s="33"/>
      <c r="C662" s="11"/>
      <c r="D662" s="11"/>
      <c r="E662" s="27"/>
      <c r="F662" s="15"/>
      <c r="G662" s="70"/>
      <c r="H662" s="70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</row>
    <row r="663" spans="1:23" ht="15.75" customHeight="1" x14ac:dyDescent="0.2">
      <c r="A663" s="32"/>
      <c r="B663" s="33"/>
      <c r="C663" s="11"/>
      <c r="D663" s="11"/>
      <c r="E663" s="27"/>
      <c r="F663" s="15"/>
      <c r="G663" s="70"/>
      <c r="H663" s="70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</row>
    <row r="664" spans="1:23" ht="15.75" customHeight="1" x14ac:dyDescent="0.2">
      <c r="A664" s="32"/>
      <c r="B664" s="33"/>
      <c r="C664" s="11"/>
      <c r="D664" s="11"/>
      <c r="E664" s="27"/>
      <c r="F664" s="15"/>
      <c r="G664" s="70"/>
      <c r="H664" s="70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</row>
    <row r="665" spans="1:23" ht="15.75" customHeight="1" x14ac:dyDescent="0.2">
      <c r="A665" s="32"/>
      <c r="B665" s="33"/>
      <c r="C665" s="11"/>
      <c r="D665" s="11"/>
      <c r="E665" s="27"/>
      <c r="F665" s="15"/>
      <c r="G665" s="70"/>
      <c r="H665" s="70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</row>
    <row r="666" spans="1:23" ht="15.75" customHeight="1" x14ac:dyDescent="0.2">
      <c r="A666" s="32"/>
      <c r="B666" s="33"/>
      <c r="C666" s="11"/>
      <c r="D666" s="11"/>
      <c r="E666" s="27"/>
      <c r="F666" s="15"/>
      <c r="G666" s="70"/>
      <c r="H666" s="70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</row>
    <row r="667" spans="1:23" ht="15.75" customHeight="1" x14ac:dyDescent="0.2">
      <c r="A667" s="32"/>
      <c r="B667" s="33"/>
      <c r="C667" s="11"/>
      <c r="D667" s="11"/>
      <c r="E667" s="27"/>
      <c r="F667" s="15"/>
      <c r="G667" s="70"/>
      <c r="H667" s="70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</row>
    <row r="668" spans="1:23" ht="15.75" customHeight="1" x14ac:dyDescent="0.2">
      <c r="A668" s="32"/>
      <c r="B668" s="33"/>
      <c r="C668" s="11"/>
      <c r="D668" s="11"/>
      <c r="E668" s="27"/>
      <c r="F668" s="15"/>
      <c r="G668" s="70"/>
      <c r="H668" s="70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</row>
    <row r="669" spans="1:23" ht="15.75" customHeight="1" x14ac:dyDescent="0.2">
      <c r="A669" s="32"/>
      <c r="B669" s="33"/>
      <c r="C669" s="11"/>
      <c r="D669" s="11"/>
      <c r="E669" s="27"/>
      <c r="F669" s="15"/>
      <c r="G669" s="70"/>
      <c r="H669" s="70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</row>
    <row r="670" spans="1:23" ht="15.75" customHeight="1" x14ac:dyDescent="0.2">
      <c r="A670" s="32"/>
      <c r="B670" s="33"/>
      <c r="C670" s="11"/>
      <c r="D670" s="11"/>
      <c r="E670" s="27"/>
      <c r="F670" s="15"/>
      <c r="G670" s="70"/>
      <c r="H670" s="70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</row>
    <row r="671" spans="1:23" ht="15.75" customHeight="1" x14ac:dyDescent="0.2">
      <c r="A671" s="32"/>
      <c r="B671" s="33"/>
      <c r="C671" s="11"/>
      <c r="D671" s="11"/>
      <c r="E671" s="27"/>
      <c r="F671" s="15"/>
      <c r="G671" s="70"/>
      <c r="H671" s="70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</row>
    <row r="672" spans="1:23" ht="15.75" customHeight="1" x14ac:dyDescent="0.2">
      <c r="A672" s="32"/>
      <c r="B672" s="33"/>
      <c r="C672" s="11"/>
      <c r="D672" s="11"/>
      <c r="E672" s="27"/>
      <c r="F672" s="15"/>
      <c r="G672" s="70"/>
      <c r="H672" s="70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</row>
    <row r="673" spans="1:23" ht="15.75" customHeight="1" x14ac:dyDescent="0.2">
      <c r="A673" s="32"/>
      <c r="B673" s="33"/>
      <c r="C673" s="11"/>
      <c r="D673" s="11"/>
      <c r="E673" s="27"/>
      <c r="F673" s="15"/>
      <c r="G673" s="70"/>
      <c r="H673" s="70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</row>
    <row r="674" spans="1:23" ht="15.75" customHeight="1" x14ac:dyDescent="0.2">
      <c r="A674" s="32"/>
      <c r="B674" s="33"/>
      <c r="C674" s="11"/>
      <c r="D674" s="11"/>
      <c r="E674" s="27"/>
      <c r="F674" s="15"/>
      <c r="G674" s="70"/>
      <c r="H674" s="70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</row>
    <row r="675" spans="1:23" ht="15.75" customHeight="1" x14ac:dyDescent="0.2">
      <c r="A675" s="32"/>
      <c r="B675" s="33"/>
      <c r="C675" s="11"/>
      <c r="D675" s="11"/>
      <c r="E675" s="27"/>
      <c r="F675" s="15"/>
      <c r="G675" s="70"/>
      <c r="H675" s="70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</row>
    <row r="676" spans="1:23" ht="15.75" customHeight="1" x14ac:dyDescent="0.2">
      <c r="A676" s="32"/>
      <c r="B676" s="33"/>
      <c r="C676" s="11"/>
      <c r="D676" s="11"/>
      <c r="E676" s="27"/>
      <c r="F676" s="15"/>
      <c r="G676" s="70"/>
      <c r="H676" s="70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</row>
    <row r="677" spans="1:23" ht="15.75" customHeight="1" x14ac:dyDescent="0.2">
      <c r="A677" s="32"/>
      <c r="B677" s="33"/>
      <c r="C677" s="11"/>
      <c r="D677" s="11"/>
      <c r="E677" s="27"/>
      <c r="F677" s="15"/>
      <c r="G677" s="70"/>
      <c r="H677" s="70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</row>
    <row r="678" spans="1:23" ht="15.75" customHeight="1" x14ac:dyDescent="0.2">
      <c r="A678" s="32"/>
      <c r="B678" s="33"/>
      <c r="C678" s="11"/>
      <c r="D678" s="11"/>
      <c r="E678" s="27"/>
      <c r="F678" s="15"/>
      <c r="G678" s="70"/>
      <c r="H678" s="70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</row>
    <row r="679" spans="1:23" ht="15.75" customHeight="1" x14ac:dyDescent="0.2">
      <c r="A679" s="32"/>
      <c r="B679" s="33"/>
      <c r="C679" s="11"/>
      <c r="D679" s="11"/>
      <c r="E679" s="27"/>
      <c r="F679" s="15"/>
      <c r="G679" s="70"/>
      <c r="H679" s="70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</row>
    <row r="680" spans="1:23" ht="15.75" customHeight="1" x14ac:dyDescent="0.2">
      <c r="A680" s="32"/>
      <c r="B680" s="33"/>
      <c r="C680" s="11"/>
      <c r="D680" s="11"/>
      <c r="E680" s="27"/>
      <c r="F680" s="15"/>
      <c r="G680" s="70"/>
      <c r="H680" s="70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</row>
    <row r="681" spans="1:23" ht="15.75" customHeight="1" x14ac:dyDescent="0.2">
      <c r="A681" s="32"/>
      <c r="B681" s="33"/>
      <c r="C681" s="11"/>
      <c r="D681" s="11"/>
      <c r="E681" s="27"/>
      <c r="F681" s="15"/>
      <c r="G681" s="70"/>
      <c r="H681" s="70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</row>
    <row r="682" spans="1:23" ht="15.75" customHeight="1" x14ac:dyDescent="0.2">
      <c r="A682" s="32"/>
      <c r="B682" s="33"/>
      <c r="C682" s="11"/>
      <c r="D682" s="11"/>
      <c r="E682" s="27"/>
      <c r="F682" s="15"/>
      <c r="G682" s="70"/>
      <c r="H682" s="70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</row>
    <row r="683" spans="1:23" ht="15.75" customHeight="1" x14ac:dyDescent="0.2">
      <c r="A683" s="32"/>
      <c r="B683" s="33"/>
      <c r="C683" s="11"/>
      <c r="D683" s="11"/>
      <c r="E683" s="27"/>
      <c r="F683" s="15"/>
      <c r="G683" s="70"/>
      <c r="H683" s="70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</row>
    <row r="684" spans="1:23" ht="15.75" customHeight="1" x14ac:dyDescent="0.2">
      <c r="A684" s="32"/>
      <c r="B684" s="33"/>
      <c r="C684" s="11"/>
      <c r="D684" s="11"/>
      <c r="E684" s="27"/>
      <c r="F684" s="15"/>
      <c r="G684" s="70"/>
      <c r="H684" s="70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</row>
    <row r="685" spans="1:23" ht="15.75" customHeight="1" x14ac:dyDescent="0.2">
      <c r="A685" s="32"/>
      <c r="B685" s="33"/>
      <c r="C685" s="11"/>
      <c r="D685" s="11"/>
      <c r="E685" s="27"/>
      <c r="F685" s="15"/>
      <c r="G685" s="70"/>
      <c r="H685" s="70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</row>
    <row r="686" spans="1:23" ht="15.75" customHeight="1" x14ac:dyDescent="0.2">
      <c r="A686" s="32"/>
      <c r="B686" s="33"/>
      <c r="C686" s="11"/>
      <c r="D686" s="11"/>
      <c r="E686" s="27"/>
      <c r="F686" s="15"/>
      <c r="G686" s="70"/>
      <c r="H686" s="70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</row>
    <row r="687" spans="1:23" ht="15.75" customHeight="1" x14ac:dyDescent="0.2">
      <c r="A687" s="32"/>
      <c r="B687" s="33"/>
      <c r="C687" s="11"/>
      <c r="D687" s="11"/>
      <c r="E687" s="27"/>
      <c r="F687" s="15"/>
      <c r="G687" s="70"/>
      <c r="H687" s="70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</row>
    <row r="688" spans="1:23" ht="15.75" customHeight="1" x14ac:dyDescent="0.2">
      <c r="A688" s="32"/>
      <c r="B688" s="33"/>
      <c r="C688" s="11"/>
      <c r="D688" s="11"/>
      <c r="E688" s="27"/>
      <c r="F688" s="15"/>
      <c r="G688" s="70"/>
      <c r="H688" s="70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</row>
    <row r="689" spans="1:23" ht="15.75" customHeight="1" x14ac:dyDescent="0.2">
      <c r="A689" s="32"/>
      <c r="B689" s="33"/>
      <c r="C689" s="11"/>
      <c r="D689" s="11"/>
      <c r="E689" s="27"/>
      <c r="F689" s="15"/>
      <c r="G689" s="70"/>
      <c r="H689" s="70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</row>
    <row r="690" spans="1:23" ht="15.75" customHeight="1" x14ac:dyDescent="0.2">
      <c r="A690" s="32"/>
      <c r="B690" s="33"/>
      <c r="C690" s="11"/>
      <c r="D690" s="11"/>
      <c r="E690" s="27"/>
      <c r="F690" s="15"/>
      <c r="G690" s="70"/>
      <c r="H690" s="70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</row>
    <row r="691" spans="1:23" ht="15.75" customHeight="1" x14ac:dyDescent="0.2">
      <c r="A691" s="32"/>
      <c r="B691" s="33"/>
      <c r="C691" s="11"/>
      <c r="D691" s="11"/>
      <c r="E691" s="27"/>
      <c r="F691" s="15"/>
      <c r="G691" s="70"/>
      <c r="H691" s="70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</row>
    <row r="692" spans="1:23" ht="15.75" customHeight="1" x14ac:dyDescent="0.2">
      <c r="A692" s="32"/>
      <c r="B692" s="33"/>
      <c r="C692" s="11"/>
      <c r="D692" s="11"/>
      <c r="E692" s="27"/>
      <c r="F692" s="15"/>
      <c r="G692" s="70"/>
      <c r="H692" s="70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</row>
    <row r="693" spans="1:23" ht="15.75" customHeight="1" x14ac:dyDescent="0.2">
      <c r="A693" s="32"/>
      <c r="B693" s="33"/>
      <c r="C693" s="11"/>
      <c r="D693" s="11"/>
      <c r="E693" s="27"/>
      <c r="F693" s="15"/>
      <c r="G693" s="70"/>
      <c r="H693" s="70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</row>
    <row r="694" spans="1:23" ht="15.75" customHeight="1" x14ac:dyDescent="0.2">
      <c r="A694" s="32"/>
      <c r="B694" s="33"/>
      <c r="C694" s="11"/>
      <c r="D694" s="11"/>
      <c r="E694" s="27"/>
      <c r="F694" s="15"/>
      <c r="G694" s="70"/>
      <c r="H694" s="70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</row>
    <row r="695" spans="1:23" ht="15.75" customHeight="1" x14ac:dyDescent="0.2">
      <c r="A695" s="32"/>
      <c r="B695" s="33"/>
      <c r="C695" s="11"/>
      <c r="D695" s="11"/>
      <c r="E695" s="27"/>
      <c r="F695" s="15"/>
      <c r="G695" s="70"/>
      <c r="H695" s="70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</row>
    <row r="696" spans="1:23" ht="15.75" customHeight="1" x14ac:dyDescent="0.2">
      <c r="A696" s="32"/>
      <c r="B696" s="33"/>
      <c r="C696" s="11"/>
      <c r="D696" s="11"/>
      <c r="E696" s="27"/>
      <c r="F696" s="15"/>
      <c r="G696" s="70"/>
      <c r="H696" s="70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</row>
    <row r="697" spans="1:23" ht="15.75" customHeight="1" x14ac:dyDescent="0.2">
      <c r="A697" s="32"/>
      <c r="B697" s="33"/>
      <c r="C697" s="11"/>
      <c r="D697" s="11"/>
      <c r="E697" s="27"/>
      <c r="F697" s="15"/>
      <c r="G697" s="70"/>
      <c r="H697" s="70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</row>
    <row r="698" spans="1:23" ht="15.75" customHeight="1" x14ac:dyDescent="0.2">
      <c r="A698" s="32"/>
      <c r="B698" s="33"/>
      <c r="C698" s="11"/>
      <c r="D698" s="11"/>
      <c r="E698" s="27"/>
      <c r="F698" s="15"/>
      <c r="G698" s="70"/>
      <c r="H698" s="70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</row>
    <row r="699" spans="1:23" ht="15.75" customHeight="1" x14ac:dyDescent="0.2">
      <c r="A699" s="32"/>
      <c r="B699" s="33"/>
      <c r="C699" s="11"/>
      <c r="D699" s="11"/>
      <c r="E699" s="27"/>
      <c r="F699" s="15"/>
      <c r="G699" s="70"/>
      <c r="H699" s="70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</row>
    <row r="700" spans="1:23" ht="15.75" customHeight="1" x14ac:dyDescent="0.2">
      <c r="A700" s="32"/>
      <c r="B700" s="33"/>
      <c r="C700" s="11"/>
      <c r="D700" s="11"/>
      <c r="E700" s="27"/>
      <c r="F700" s="15"/>
      <c r="G700" s="70"/>
      <c r="H700" s="70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</row>
    <row r="701" spans="1:23" ht="15.75" customHeight="1" x14ac:dyDescent="0.2">
      <c r="A701" s="32"/>
      <c r="B701" s="33"/>
      <c r="C701" s="11"/>
      <c r="D701" s="11"/>
      <c r="E701" s="27"/>
      <c r="F701" s="15"/>
      <c r="G701" s="70"/>
      <c r="H701" s="70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</row>
    <row r="702" spans="1:23" ht="15.75" customHeight="1" x14ac:dyDescent="0.2">
      <c r="A702" s="32"/>
      <c r="B702" s="33"/>
      <c r="C702" s="11"/>
      <c r="D702" s="11"/>
      <c r="E702" s="27"/>
      <c r="F702" s="15"/>
      <c r="G702" s="70"/>
      <c r="H702" s="70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</row>
    <row r="703" spans="1:23" ht="15.75" customHeight="1" x14ac:dyDescent="0.2">
      <c r="A703" s="32"/>
      <c r="B703" s="33"/>
      <c r="C703" s="11"/>
      <c r="D703" s="11"/>
      <c r="E703" s="27"/>
      <c r="F703" s="15"/>
      <c r="G703" s="70"/>
      <c r="H703" s="70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</row>
    <row r="704" spans="1:23" ht="15.75" customHeight="1" x14ac:dyDescent="0.2">
      <c r="A704" s="32"/>
      <c r="B704" s="33"/>
      <c r="C704" s="11"/>
      <c r="D704" s="11"/>
      <c r="E704" s="27"/>
      <c r="F704" s="15"/>
      <c r="G704" s="70"/>
      <c r="H704" s="70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</row>
    <row r="705" spans="1:23" ht="15.75" customHeight="1" x14ac:dyDescent="0.2">
      <c r="A705" s="32"/>
      <c r="B705" s="33"/>
      <c r="C705" s="11"/>
      <c r="D705" s="11"/>
      <c r="E705" s="27"/>
      <c r="F705" s="15"/>
      <c r="G705" s="70"/>
      <c r="H705" s="70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</row>
    <row r="706" spans="1:23" ht="15.75" customHeight="1" x14ac:dyDescent="0.2">
      <c r="A706" s="32"/>
      <c r="B706" s="33"/>
      <c r="C706" s="11"/>
      <c r="D706" s="11"/>
      <c r="E706" s="27"/>
      <c r="F706" s="15"/>
      <c r="G706" s="70"/>
      <c r="H706" s="70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</row>
    <row r="707" spans="1:23" ht="15.75" customHeight="1" x14ac:dyDescent="0.2">
      <c r="A707" s="32"/>
      <c r="B707" s="33"/>
      <c r="C707" s="11"/>
      <c r="D707" s="11"/>
      <c r="E707" s="27"/>
      <c r="F707" s="15"/>
      <c r="G707" s="70"/>
      <c r="H707" s="70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</row>
    <row r="708" spans="1:23" ht="15.75" customHeight="1" x14ac:dyDescent="0.2">
      <c r="A708" s="32"/>
      <c r="B708" s="33"/>
      <c r="C708" s="11"/>
      <c r="D708" s="11"/>
      <c r="E708" s="27"/>
      <c r="F708" s="15"/>
      <c r="G708" s="70"/>
      <c r="H708" s="70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</row>
    <row r="709" spans="1:23" ht="15.75" customHeight="1" x14ac:dyDescent="0.2">
      <c r="A709" s="32"/>
      <c r="B709" s="33"/>
      <c r="C709" s="11"/>
      <c r="D709" s="11"/>
      <c r="E709" s="27"/>
      <c r="F709" s="15"/>
      <c r="G709" s="70"/>
      <c r="H709" s="70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</row>
    <row r="710" spans="1:23" ht="15.75" customHeight="1" x14ac:dyDescent="0.2">
      <c r="A710" s="32"/>
      <c r="B710" s="33"/>
      <c r="C710" s="11"/>
      <c r="D710" s="11"/>
      <c r="E710" s="27"/>
      <c r="F710" s="15"/>
      <c r="G710" s="70"/>
      <c r="H710" s="70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</row>
    <row r="711" spans="1:23" ht="15.75" customHeight="1" x14ac:dyDescent="0.2">
      <c r="A711" s="32"/>
      <c r="B711" s="33"/>
      <c r="C711" s="11"/>
      <c r="D711" s="11"/>
      <c r="E711" s="27"/>
      <c r="F711" s="15"/>
      <c r="G711" s="70"/>
      <c r="H711" s="70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</row>
    <row r="712" spans="1:23" ht="15.75" customHeight="1" x14ac:dyDescent="0.2">
      <c r="A712" s="32"/>
      <c r="B712" s="33"/>
      <c r="C712" s="11"/>
      <c r="D712" s="11"/>
      <c r="E712" s="27"/>
      <c r="F712" s="15"/>
      <c r="G712" s="70"/>
      <c r="H712" s="70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</row>
    <row r="713" spans="1:23" ht="15.75" customHeight="1" x14ac:dyDescent="0.2">
      <c r="A713" s="32"/>
      <c r="B713" s="33"/>
      <c r="C713" s="11"/>
      <c r="D713" s="11"/>
      <c r="E713" s="27"/>
      <c r="F713" s="15"/>
      <c r="G713" s="70"/>
      <c r="H713" s="70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</row>
    <row r="714" spans="1:23" ht="15.75" customHeight="1" x14ac:dyDescent="0.2">
      <c r="A714" s="32"/>
      <c r="B714" s="33"/>
      <c r="C714" s="11"/>
      <c r="D714" s="11"/>
      <c r="E714" s="27"/>
      <c r="F714" s="15"/>
      <c r="G714" s="70"/>
      <c r="H714" s="70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</row>
    <row r="715" spans="1:23" ht="15.75" customHeight="1" x14ac:dyDescent="0.2">
      <c r="A715" s="32"/>
      <c r="B715" s="33"/>
      <c r="C715" s="11"/>
      <c r="D715" s="11"/>
      <c r="E715" s="27"/>
      <c r="F715" s="15"/>
      <c r="G715" s="70"/>
      <c r="H715" s="70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</row>
    <row r="716" spans="1:23" ht="15.75" customHeight="1" x14ac:dyDescent="0.2">
      <c r="A716" s="32"/>
      <c r="B716" s="33"/>
      <c r="C716" s="11"/>
      <c r="D716" s="11"/>
      <c r="E716" s="27"/>
      <c r="F716" s="15"/>
      <c r="G716" s="70"/>
      <c r="H716" s="70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</row>
    <row r="717" spans="1:23" ht="15.75" customHeight="1" x14ac:dyDescent="0.2">
      <c r="A717" s="32"/>
      <c r="B717" s="33"/>
      <c r="C717" s="11"/>
      <c r="D717" s="11"/>
      <c r="E717" s="27"/>
      <c r="F717" s="15"/>
      <c r="G717" s="70"/>
      <c r="H717" s="70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</row>
    <row r="718" spans="1:23" ht="15.75" customHeight="1" x14ac:dyDescent="0.2">
      <c r="A718" s="32"/>
      <c r="B718" s="33"/>
      <c r="C718" s="11"/>
      <c r="D718" s="11"/>
      <c r="E718" s="27"/>
      <c r="F718" s="15"/>
      <c r="G718" s="70"/>
      <c r="H718" s="70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</row>
    <row r="719" spans="1:23" ht="15.75" customHeight="1" x14ac:dyDescent="0.2">
      <c r="A719" s="32"/>
      <c r="B719" s="33"/>
      <c r="C719" s="11"/>
      <c r="D719" s="11"/>
      <c r="E719" s="27"/>
      <c r="F719" s="15"/>
      <c r="G719" s="70"/>
      <c r="H719" s="70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</row>
    <row r="720" spans="1:23" ht="15.75" customHeight="1" x14ac:dyDescent="0.2">
      <c r="A720" s="32"/>
      <c r="B720" s="33"/>
      <c r="C720" s="11"/>
      <c r="D720" s="11"/>
      <c r="E720" s="27"/>
      <c r="F720" s="15"/>
      <c r="G720" s="70"/>
      <c r="H720" s="70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</row>
    <row r="721" spans="1:23" ht="15.75" customHeight="1" x14ac:dyDescent="0.2">
      <c r="A721" s="32"/>
      <c r="B721" s="33"/>
      <c r="C721" s="11"/>
      <c r="D721" s="11"/>
      <c r="E721" s="27"/>
      <c r="F721" s="15"/>
      <c r="G721" s="70"/>
      <c r="H721" s="70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</row>
    <row r="722" spans="1:23" ht="15.75" customHeight="1" x14ac:dyDescent="0.2">
      <c r="A722" s="32"/>
      <c r="B722" s="33"/>
      <c r="C722" s="11"/>
      <c r="D722" s="11"/>
      <c r="E722" s="27"/>
      <c r="F722" s="15"/>
      <c r="G722" s="70"/>
      <c r="H722" s="70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</row>
    <row r="723" spans="1:23" ht="15.75" customHeight="1" x14ac:dyDescent="0.2">
      <c r="A723" s="32"/>
      <c r="B723" s="33"/>
      <c r="C723" s="11"/>
      <c r="D723" s="11"/>
      <c r="E723" s="27"/>
      <c r="F723" s="15"/>
      <c r="G723" s="70"/>
      <c r="H723" s="70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</row>
    <row r="724" spans="1:23" ht="15.75" customHeight="1" x14ac:dyDescent="0.2">
      <c r="A724" s="32"/>
      <c r="B724" s="33"/>
      <c r="C724" s="11"/>
      <c r="D724" s="11"/>
      <c r="E724" s="27"/>
      <c r="F724" s="15"/>
      <c r="G724" s="70"/>
      <c r="H724" s="70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</row>
    <row r="725" spans="1:23" ht="15.75" customHeight="1" x14ac:dyDescent="0.2">
      <c r="A725" s="32"/>
      <c r="B725" s="33"/>
      <c r="C725" s="11"/>
      <c r="D725" s="11"/>
      <c r="E725" s="27"/>
      <c r="F725" s="15"/>
      <c r="G725" s="70"/>
      <c r="H725" s="70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</row>
    <row r="726" spans="1:23" ht="15.75" customHeight="1" x14ac:dyDescent="0.2">
      <c r="A726" s="32"/>
      <c r="B726" s="33"/>
      <c r="C726" s="11"/>
      <c r="D726" s="11"/>
      <c r="E726" s="27"/>
      <c r="F726" s="15"/>
      <c r="G726" s="70"/>
      <c r="H726" s="70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</row>
    <row r="727" spans="1:23" ht="15.75" customHeight="1" x14ac:dyDescent="0.2">
      <c r="A727" s="32"/>
      <c r="B727" s="33"/>
      <c r="C727" s="11"/>
      <c r="D727" s="11"/>
      <c r="E727" s="27"/>
      <c r="F727" s="15"/>
      <c r="G727" s="70"/>
      <c r="H727" s="70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</row>
    <row r="728" spans="1:23" ht="15.75" customHeight="1" x14ac:dyDescent="0.2">
      <c r="A728" s="32"/>
      <c r="B728" s="33"/>
      <c r="C728" s="11"/>
      <c r="D728" s="11"/>
      <c r="E728" s="27"/>
      <c r="F728" s="15"/>
      <c r="G728" s="70"/>
      <c r="H728" s="70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</row>
    <row r="729" spans="1:23" ht="15.75" customHeight="1" x14ac:dyDescent="0.2">
      <c r="A729" s="32"/>
      <c r="B729" s="33"/>
      <c r="C729" s="11"/>
      <c r="D729" s="11"/>
      <c r="E729" s="27"/>
      <c r="F729" s="15"/>
      <c r="G729" s="70"/>
      <c r="H729" s="70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</row>
    <row r="730" spans="1:23" ht="15.75" customHeight="1" x14ac:dyDescent="0.2">
      <c r="A730" s="32"/>
      <c r="B730" s="33"/>
      <c r="C730" s="11"/>
      <c r="D730" s="11"/>
      <c r="E730" s="27"/>
      <c r="F730" s="15"/>
      <c r="G730" s="70"/>
      <c r="H730" s="70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</row>
    <row r="731" spans="1:23" ht="15.75" customHeight="1" x14ac:dyDescent="0.2">
      <c r="A731" s="32"/>
      <c r="B731" s="33"/>
      <c r="C731" s="11"/>
      <c r="D731" s="11"/>
      <c r="E731" s="27"/>
      <c r="F731" s="15"/>
      <c r="G731" s="70"/>
      <c r="H731" s="70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</row>
    <row r="732" spans="1:23" ht="15.75" customHeight="1" x14ac:dyDescent="0.2">
      <c r="A732" s="32"/>
      <c r="B732" s="33"/>
      <c r="C732" s="11"/>
      <c r="D732" s="11"/>
      <c r="E732" s="27"/>
      <c r="F732" s="15"/>
      <c r="G732" s="70"/>
      <c r="H732" s="70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</row>
    <row r="733" spans="1:23" ht="15.75" customHeight="1" x14ac:dyDescent="0.2">
      <c r="A733" s="32"/>
      <c r="B733" s="33"/>
      <c r="C733" s="11"/>
      <c r="D733" s="11"/>
      <c r="E733" s="27"/>
      <c r="F733" s="15"/>
      <c r="G733" s="70"/>
      <c r="H733" s="70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</row>
    <row r="734" spans="1:23" ht="15.75" customHeight="1" x14ac:dyDescent="0.2">
      <c r="A734" s="32"/>
      <c r="B734" s="33"/>
      <c r="C734" s="11"/>
      <c r="D734" s="11"/>
      <c r="E734" s="27"/>
      <c r="F734" s="15"/>
      <c r="G734" s="70"/>
      <c r="H734" s="70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</row>
    <row r="735" spans="1:23" ht="15.75" customHeight="1" x14ac:dyDescent="0.2">
      <c r="A735" s="32"/>
      <c r="B735" s="33"/>
      <c r="C735" s="11"/>
      <c r="D735" s="11"/>
      <c r="E735" s="27"/>
      <c r="F735" s="15"/>
      <c r="G735" s="70"/>
      <c r="H735" s="70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</row>
    <row r="736" spans="1:23" ht="15.75" customHeight="1" x14ac:dyDescent="0.2">
      <c r="A736" s="32"/>
      <c r="B736" s="33"/>
      <c r="C736" s="11"/>
      <c r="D736" s="11"/>
      <c r="E736" s="27"/>
      <c r="F736" s="15"/>
      <c r="G736" s="70"/>
      <c r="H736" s="70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</row>
    <row r="737" spans="1:23" ht="15.75" customHeight="1" x14ac:dyDescent="0.2">
      <c r="A737" s="32"/>
      <c r="B737" s="33"/>
      <c r="C737" s="11"/>
      <c r="D737" s="11"/>
      <c r="E737" s="27"/>
      <c r="F737" s="15"/>
      <c r="G737" s="70"/>
      <c r="H737" s="70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</row>
    <row r="738" spans="1:23" ht="15.75" customHeight="1" x14ac:dyDescent="0.2">
      <c r="A738" s="32"/>
      <c r="B738" s="33"/>
      <c r="C738" s="11"/>
      <c r="D738" s="11"/>
      <c r="E738" s="27"/>
      <c r="F738" s="15"/>
      <c r="G738" s="70"/>
      <c r="H738" s="70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</row>
    <row r="739" spans="1:23" ht="15.75" customHeight="1" x14ac:dyDescent="0.2">
      <c r="A739" s="32"/>
      <c r="B739" s="33"/>
      <c r="C739" s="11"/>
      <c r="D739" s="11"/>
      <c r="E739" s="27"/>
      <c r="F739" s="15"/>
      <c r="G739" s="70"/>
      <c r="H739" s="70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</row>
    <row r="740" spans="1:23" ht="15.75" customHeight="1" x14ac:dyDescent="0.2">
      <c r="A740" s="32"/>
      <c r="B740" s="33"/>
      <c r="C740" s="11"/>
      <c r="D740" s="11"/>
      <c r="E740" s="27"/>
      <c r="F740" s="15"/>
      <c r="G740" s="70"/>
      <c r="H740" s="70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</row>
    <row r="741" spans="1:23" ht="15.75" customHeight="1" x14ac:dyDescent="0.2">
      <c r="A741" s="32"/>
      <c r="B741" s="33"/>
      <c r="C741" s="11"/>
      <c r="D741" s="11"/>
      <c r="E741" s="27"/>
      <c r="F741" s="15"/>
      <c r="G741" s="70"/>
      <c r="H741" s="70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</row>
    <row r="742" spans="1:23" ht="15.75" customHeight="1" x14ac:dyDescent="0.2">
      <c r="A742" s="32"/>
      <c r="B742" s="33"/>
      <c r="C742" s="11"/>
      <c r="D742" s="11"/>
      <c r="E742" s="27"/>
      <c r="F742" s="15"/>
      <c r="G742" s="70"/>
      <c r="H742" s="70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</row>
    <row r="743" spans="1:23" ht="15.75" customHeight="1" x14ac:dyDescent="0.2">
      <c r="A743" s="32"/>
      <c r="B743" s="33"/>
      <c r="C743" s="11"/>
      <c r="D743" s="11"/>
      <c r="E743" s="27"/>
      <c r="F743" s="15"/>
      <c r="G743" s="70"/>
      <c r="H743" s="70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</row>
    <row r="744" spans="1:23" ht="15.75" customHeight="1" x14ac:dyDescent="0.2">
      <c r="A744" s="32"/>
      <c r="B744" s="33"/>
      <c r="C744" s="11"/>
      <c r="D744" s="11"/>
      <c r="E744" s="27"/>
      <c r="F744" s="15"/>
      <c r="G744" s="70"/>
      <c r="H744" s="70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</row>
    <row r="745" spans="1:23" ht="15.75" customHeight="1" x14ac:dyDescent="0.2">
      <c r="A745" s="32"/>
      <c r="B745" s="33"/>
      <c r="C745" s="11"/>
      <c r="D745" s="11"/>
      <c r="E745" s="27"/>
      <c r="F745" s="15"/>
      <c r="G745" s="70"/>
      <c r="H745" s="70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</row>
    <row r="746" spans="1:23" ht="15.75" customHeight="1" x14ac:dyDescent="0.2">
      <c r="A746" s="32"/>
      <c r="B746" s="33"/>
      <c r="C746" s="11"/>
      <c r="D746" s="11"/>
      <c r="E746" s="27"/>
      <c r="F746" s="15"/>
      <c r="G746" s="70"/>
      <c r="H746" s="70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</row>
    <row r="747" spans="1:23" ht="15.75" customHeight="1" x14ac:dyDescent="0.2">
      <c r="A747" s="32"/>
      <c r="B747" s="33"/>
      <c r="C747" s="11"/>
      <c r="D747" s="11"/>
      <c r="E747" s="27"/>
      <c r="F747" s="15"/>
      <c r="G747" s="70"/>
      <c r="H747" s="70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</row>
    <row r="748" spans="1:23" ht="15.75" customHeight="1" x14ac:dyDescent="0.2">
      <c r="A748" s="32"/>
      <c r="B748" s="33"/>
      <c r="C748" s="11"/>
      <c r="D748" s="11"/>
      <c r="E748" s="27"/>
      <c r="F748" s="15"/>
      <c r="G748" s="70"/>
      <c r="H748" s="70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</row>
    <row r="749" spans="1:23" ht="15.75" customHeight="1" x14ac:dyDescent="0.2">
      <c r="A749" s="32"/>
      <c r="B749" s="33"/>
      <c r="C749" s="11"/>
      <c r="D749" s="11"/>
      <c r="E749" s="27"/>
      <c r="F749" s="15"/>
      <c r="G749" s="70"/>
      <c r="H749" s="70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</row>
    <row r="750" spans="1:23" ht="15.75" customHeight="1" x14ac:dyDescent="0.2">
      <c r="A750" s="32"/>
      <c r="B750" s="33"/>
      <c r="C750" s="11"/>
      <c r="D750" s="11"/>
      <c r="E750" s="27"/>
      <c r="F750" s="15"/>
      <c r="G750" s="70"/>
      <c r="H750" s="70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</row>
    <row r="751" spans="1:23" ht="15.75" customHeight="1" x14ac:dyDescent="0.2">
      <c r="A751" s="32"/>
      <c r="B751" s="33"/>
      <c r="C751" s="11"/>
      <c r="D751" s="11"/>
      <c r="E751" s="27"/>
      <c r="F751" s="15"/>
      <c r="G751" s="70"/>
      <c r="H751" s="70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</row>
    <row r="752" spans="1:23" ht="15.75" customHeight="1" x14ac:dyDescent="0.2">
      <c r="A752" s="32"/>
      <c r="B752" s="33"/>
      <c r="C752" s="11"/>
      <c r="D752" s="11"/>
      <c r="E752" s="27"/>
      <c r="F752" s="15"/>
      <c r="G752" s="70"/>
      <c r="H752" s="70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</row>
    <row r="753" spans="1:23" ht="15.75" customHeight="1" x14ac:dyDescent="0.2">
      <c r="A753" s="32"/>
      <c r="B753" s="33"/>
      <c r="C753" s="11"/>
      <c r="D753" s="11"/>
      <c r="E753" s="27"/>
      <c r="F753" s="15"/>
      <c r="G753" s="70"/>
      <c r="H753" s="70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</row>
    <row r="754" spans="1:23" ht="15.75" customHeight="1" x14ac:dyDescent="0.2">
      <c r="A754" s="32"/>
      <c r="B754" s="33"/>
      <c r="C754" s="11"/>
      <c r="D754" s="11"/>
      <c r="E754" s="27"/>
      <c r="F754" s="15"/>
      <c r="G754" s="70"/>
      <c r="H754" s="70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</row>
    <row r="755" spans="1:23" ht="15.75" customHeight="1" x14ac:dyDescent="0.2">
      <c r="A755" s="32"/>
      <c r="B755" s="33"/>
      <c r="C755" s="11"/>
      <c r="D755" s="11"/>
      <c r="E755" s="27"/>
      <c r="F755" s="15"/>
      <c r="G755" s="70"/>
      <c r="H755" s="70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</row>
    <row r="756" spans="1:23" ht="15.75" customHeight="1" x14ac:dyDescent="0.2">
      <c r="A756" s="32"/>
      <c r="B756" s="33"/>
      <c r="C756" s="11"/>
      <c r="D756" s="11"/>
      <c r="E756" s="27"/>
      <c r="F756" s="15"/>
      <c r="G756" s="70"/>
      <c r="H756" s="70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</row>
    <row r="757" spans="1:23" ht="15.75" customHeight="1" x14ac:dyDescent="0.2">
      <c r="A757" s="32"/>
      <c r="B757" s="33"/>
      <c r="C757" s="11"/>
      <c r="D757" s="11"/>
      <c r="E757" s="27"/>
      <c r="F757" s="15"/>
      <c r="G757" s="70"/>
      <c r="H757" s="70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</row>
    <row r="758" spans="1:23" ht="15.75" customHeight="1" x14ac:dyDescent="0.2">
      <c r="A758" s="32"/>
      <c r="B758" s="33"/>
      <c r="C758" s="11"/>
      <c r="D758" s="11"/>
      <c r="E758" s="27"/>
      <c r="F758" s="15"/>
      <c r="G758" s="70"/>
      <c r="H758" s="70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</row>
    <row r="759" spans="1:23" ht="15.75" customHeight="1" x14ac:dyDescent="0.2">
      <c r="A759" s="32"/>
      <c r="B759" s="33"/>
      <c r="C759" s="11"/>
      <c r="D759" s="11"/>
      <c r="E759" s="27"/>
      <c r="F759" s="15"/>
      <c r="G759" s="70"/>
      <c r="H759" s="70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</row>
    <row r="760" spans="1:23" ht="15.75" customHeight="1" x14ac:dyDescent="0.2">
      <c r="A760" s="32"/>
      <c r="B760" s="33"/>
      <c r="C760" s="11"/>
      <c r="D760" s="11"/>
      <c r="E760" s="27"/>
      <c r="F760" s="15"/>
      <c r="G760" s="70"/>
      <c r="H760" s="70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</row>
    <row r="761" spans="1:23" ht="15.75" customHeight="1" x14ac:dyDescent="0.2">
      <c r="A761" s="32"/>
      <c r="B761" s="33"/>
      <c r="C761" s="11"/>
      <c r="D761" s="11"/>
      <c r="E761" s="27"/>
      <c r="F761" s="15"/>
      <c r="G761" s="70"/>
      <c r="H761" s="70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</row>
    <row r="762" spans="1:23" ht="15.75" customHeight="1" x14ac:dyDescent="0.2">
      <c r="A762" s="32"/>
      <c r="B762" s="33"/>
      <c r="C762" s="11"/>
      <c r="D762" s="11"/>
      <c r="E762" s="27"/>
      <c r="F762" s="15"/>
      <c r="G762" s="70"/>
      <c r="H762" s="70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</row>
    <row r="763" spans="1:23" ht="15.75" customHeight="1" x14ac:dyDescent="0.2">
      <c r="A763" s="32"/>
      <c r="B763" s="33"/>
      <c r="C763" s="11"/>
      <c r="D763" s="11"/>
      <c r="E763" s="27"/>
      <c r="F763" s="15"/>
      <c r="G763" s="70"/>
      <c r="H763" s="70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</row>
    <row r="764" spans="1:23" ht="15.75" customHeight="1" x14ac:dyDescent="0.2">
      <c r="A764" s="32"/>
      <c r="B764" s="33"/>
      <c r="C764" s="11"/>
      <c r="D764" s="11"/>
      <c r="E764" s="27"/>
      <c r="F764" s="15"/>
      <c r="G764" s="70"/>
      <c r="H764" s="70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</row>
    <row r="765" spans="1:23" ht="15.75" customHeight="1" x14ac:dyDescent="0.2">
      <c r="A765" s="32"/>
      <c r="B765" s="33"/>
      <c r="C765" s="11"/>
      <c r="D765" s="11"/>
      <c r="E765" s="27"/>
      <c r="F765" s="15"/>
      <c r="G765" s="70"/>
      <c r="H765" s="70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</row>
    <row r="766" spans="1:23" ht="15.75" customHeight="1" x14ac:dyDescent="0.2">
      <c r="A766" s="32"/>
      <c r="B766" s="33"/>
      <c r="C766" s="11"/>
      <c r="D766" s="11"/>
      <c r="E766" s="27"/>
      <c r="F766" s="15"/>
      <c r="G766" s="70"/>
      <c r="H766" s="70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</row>
    <row r="767" spans="1:23" ht="15.75" customHeight="1" x14ac:dyDescent="0.2">
      <c r="A767" s="32"/>
      <c r="B767" s="33"/>
      <c r="C767" s="11"/>
      <c r="D767" s="11"/>
      <c r="E767" s="27"/>
      <c r="F767" s="15"/>
      <c r="G767" s="70"/>
      <c r="H767" s="70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</row>
    <row r="768" spans="1:23" ht="15.75" customHeight="1" x14ac:dyDescent="0.2">
      <c r="A768" s="32"/>
      <c r="B768" s="33"/>
      <c r="C768" s="11"/>
      <c r="D768" s="11"/>
      <c r="E768" s="27"/>
      <c r="F768" s="15"/>
      <c r="G768" s="70"/>
      <c r="H768" s="70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</row>
    <row r="769" spans="1:23" ht="15.75" customHeight="1" x14ac:dyDescent="0.2">
      <c r="A769" s="32"/>
      <c r="B769" s="33"/>
      <c r="C769" s="11"/>
      <c r="D769" s="11"/>
      <c r="E769" s="27"/>
      <c r="F769" s="15"/>
      <c r="G769" s="70"/>
      <c r="H769" s="70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</row>
    <row r="770" spans="1:23" ht="15.75" customHeight="1" x14ac:dyDescent="0.2">
      <c r="A770" s="32"/>
      <c r="B770" s="33"/>
      <c r="C770" s="11"/>
      <c r="D770" s="11"/>
      <c r="E770" s="27"/>
      <c r="F770" s="15"/>
      <c r="G770" s="70"/>
      <c r="H770" s="70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</row>
    <row r="771" spans="1:23" ht="15.75" customHeight="1" x14ac:dyDescent="0.2">
      <c r="A771" s="32"/>
      <c r="B771" s="33"/>
      <c r="C771" s="11"/>
      <c r="D771" s="11"/>
      <c r="E771" s="27"/>
      <c r="F771" s="15"/>
      <c r="G771" s="70"/>
      <c r="H771" s="70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</row>
    <row r="772" spans="1:23" ht="15.75" customHeight="1" x14ac:dyDescent="0.2">
      <c r="A772" s="32"/>
      <c r="B772" s="33"/>
      <c r="C772" s="11"/>
      <c r="D772" s="11"/>
      <c r="E772" s="27"/>
      <c r="F772" s="15"/>
      <c r="G772" s="70"/>
      <c r="H772" s="70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</row>
    <row r="773" spans="1:23" ht="15.75" customHeight="1" x14ac:dyDescent="0.2">
      <c r="A773" s="32"/>
      <c r="B773" s="33"/>
      <c r="C773" s="11"/>
      <c r="D773" s="11"/>
      <c r="E773" s="27"/>
      <c r="F773" s="15"/>
      <c r="G773" s="70"/>
      <c r="H773" s="70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</row>
    <row r="774" spans="1:23" ht="15.75" customHeight="1" x14ac:dyDescent="0.2">
      <c r="A774" s="32"/>
      <c r="B774" s="33"/>
      <c r="C774" s="11"/>
      <c r="D774" s="11"/>
      <c r="E774" s="27"/>
      <c r="F774" s="15"/>
      <c r="G774" s="70"/>
      <c r="H774" s="70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</row>
    <row r="775" spans="1:23" ht="15.75" customHeight="1" x14ac:dyDescent="0.2">
      <c r="A775" s="32"/>
      <c r="B775" s="33"/>
      <c r="C775" s="11"/>
      <c r="D775" s="11"/>
      <c r="E775" s="27"/>
      <c r="F775" s="15"/>
      <c r="G775" s="70"/>
      <c r="H775" s="70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</row>
    <row r="776" spans="1:23" ht="15.75" customHeight="1" x14ac:dyDescent="0.2">
      <c r="A776" s="32"/>
      <c r="B776" s="33"/>
      <c r="C776" s="11"/>
      <c r="D776" s="11"/>
      <c r="E776" s="27"/>
      <c r="F776" s="15"/>
      <c r="G776" s="70"/>
      <c r="H776" s="70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</row>
    <row r="777" spans="1:23" ht="15.75" customHeight="1" x14ac:dyDescent="0.2">
      <c r="A777" s="32"/>
      <c r="B777" s="33"/>
      <c r="C777" s="11"/>
      <c r="D777" s="11"/>
      <c r="E777" s="27"/>
      <c r="F777" s="15"/>
      <c r="G777" s="70"/>
      <c r="H777" s="70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</row>
    <row r="778" spans="1:23" ht="15.75" customHeight="1" x14ac:dyDescent="0.2">
      <c r="A778" s="32"/>
      <c r="B778" s="33"/>
      <c r="C778" s="11"/>
      <c r="D778" s="11"/>
      <c r="E778" s="27"/>
      <c r="F778" s="15"/>
      <c r="G778" s="70"/>
      <c r="H778" s="70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</row>
    <row r="779" spans="1:23" ht="15.75" customHeight="1" x14ac:dyDescent="0.2">
      <c r="A779" s="32"/>
      <c r="B779" s="33"/>
      <c r="C779" s="11"/>
      <c r="D779" s="11"/>
      <c r="E779" s="27"/>
      <c r="F779" s="15"/>
      <c r="G779" s="70"/>
      <c r="H779" s="70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</row>
    <row r="780" spans="1:23" ht="15.75" customHeight="1" x14ac:dyDescent="0.2">
      <c r="A780" s="32"/>
      <c r="B780" s="33"/>
      <c r="C780" s="11"/>
      <c r="D780" s="11"/>
      <c r="E780" s="27"/>
      <c r="F780" s="15"/>
      <c r="G780" s="70"/>
      <c r="H780" s="70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</row>
    <row r="781" spans="1:23" ht="15.75" customHeight="1" x14ac:dyDescent="0.2">
      <c r="A781" s="32"/>
      <c r="B781" s="33"/>
      <c r="C781" s="11"/>
      <c r="D781" s="11"/>
      <c r="E781" s="27"/>
      <c r="F781" s="15"/>
      <c r="G781" s="70"/>
      <c r="H781" s="70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</row>
    <row r="782" spans="1:23" ht="15.75" customHeight="1" x14ac:dyDescent="0.2">
      <c r="A782" s="32"/>
      <c r="B782" s="33"/>
      <c r="C782" s="11"/>
      <c r="D782" s="11"/>
      <c r="E782" s="27"/>
      <c r="F782" s="15"/>
      <c r="G782" s="70"/>
      <c r="H782" s="70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</row>
    <row r="783" spans="1:23" ht="15.75" customHeight="1" x14ac:dyDescent="0.2">
      <c r="A783" s="32"/>
      <c r="B783" s="33"/>
      <c r="C783" s="11"/>
      <c r="D783" s="11"/>
      <c r="E783" s="27"/>
      <c r="F783" s="15"/>
      <c r="G783" s="70"/>
      <c r="H783" s="70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</row>
    <row r="784" spans="1:23" ht="15.75" customHeight="1" x14ac:dyDescent="0.2">
      <c r="A784" s="32"/>
      <c r="B784" s="33"/>
      <c r="C784" s="11"/>
      <c r="D784" s="11"/>
      <c r="E784" s="27"/>
      <c r="F784" s="15"/>
      <c r="G784" s="70"/>
      <c r="H784" s="70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</row>
    <row r="785" spans="1:23" ht="15.75" customHeight="1" x14ac:dyDescent="0.2">
      <c r="A785" s="32"/>
      <c r="B785" s="33"/>
      <c r="C785" s="11"/>
      <c r="D785" s="11"/>
      <c r="E785" s="27"/>
      <c r="F785" s="15"/>
      <c r="G785" s="70"/>
      <c r="H785" s="70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</row>
    <row r="786" spans="1:23" ht="15.75" customHeight="1" x14ac:dyDescent="0.2">
      <c r="A786" s="32"/>
      <c r="B786" s="33"/>
      <c r="C786" s="11"/>
      <c r="D786" s="11"/>
      <c r="E786" s="27"/>
      <c r="F786" s="15"/>
      <c r="G786" s="70"/>
      <c r="H786" s="70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</row>
    <row r="787" spans="1:23" ht="15.75" customHeight="1" x14ac:dyDescent="0.2">
      <c r="A787" s="32"/>
      <c r="B787" s="33"/>
      <c r="C787" s="11"/>
      <c r="D787" s="11"/>
      <c r="E787" s="27"/>
      <c r="F787" s="15"/>
      <c r="G787" s="70"/>
      <c r="H787" s="70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</row>
    <row r="788" spans="1:23" ht="15.75" customHeight="1" x14ac:dyDescent="0.2">
      <c r="A788" s="32"/>
      <c r="B788" s="33"/>
      <c r="C788" s="11"/>
      <c r="D788" s="11"/>
      <c r="E788" s="27"/>
      <c r="F788" s="15"/>
      <c r="G788" s="70"/>
      <c r="H788" s="70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</row>
    <row r="789" spans="1:23" ht="15.75" customHeight="1" x14ac:dyDescent="0.2">
      <c r="A789" s="32"/>
      <c r="B789" s="33"/>
      <c r="C789" s="11"/>
      <c r="D789" s="11"/>
      <c r="E789" s="27"/>
      <c r="F789" s="15"/>
      <c r="G789" s="70"/>
      <c r="H789" s="70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</row>
    <row r="790" spans="1:23" ht="15.75" customHeight="1" x14ac:dyDescent="0.2">
      <c r="A790" s="32"/>
      <c r="B790" s="33"/>
      <c r="C790" s="11"/>
      <c r="D790" s="11"/>
      <c r="E790" s="27"/>
      <c r="F790" s="15"/>
      <c r="G790" s="70"/>
      <c r="H790" s="70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</row>
    <row r="791" spans="1:23" ht="15.75" customHeight="1" x14ac:dyDescent="0.2">
      <c r="A791" s="32"/>
      <c r="B791" s="33"/>
      <c r="C791" s="11"/>
      <c r="D791" s="11"/>
      <c r="E791" s="27"/>
      <c r="F791" s="15"/>
      <c r="G791" s="70"/>
      <c r="H791" s="70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</row>
    <row r="792" spans="1:23" ht="15.75" customHeight="1" x14ac:dyDescent="0.2">
      <c r="A792" s="32"/>
      <c r="B792" s="33"/>
      <c r="C792" s="11"/>
      <c r="D792" s="11"/>
      <c r="E792" s="27"/>
      <c r="F792" s="15"/>
      <c r="G792" s="70"/>
      <c r="H792" s="70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</row>
    <row r="793" spans="1:23" ht="15.75" customHeight="1" x14ac:dyDescent="0.2">
      <c r="A793" s="32"/>
      <c r="B793" s="33"/>
      <c r="C793" s="11"/>
      <c r="D793" s="11"/>
      <c r="E793" s="27"/>
      <c r="F793" s="15"/>
      <c r="G793" s="70"/>
      <c r="H793" s="70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</row>
    <row r="794" spans="1:23" ht="15.75" customHeight="1" x14ac:dyDescent="0.2">
      <c r="A794" s="32"/>
      <c r="B794" s="33"/>
      <c r="C794" s="11"/>
      <c r="D794" s="11"/>
      <c r="E794" s="27"/>
      <c r="F794" s="15"/>
      <c r="G794" s="70"/>
      <c r="H794" s="70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</row>
    <row r="795" spans="1:23" ht="15.75" customHeight="1" x14ac:dyDescent="0.2">
      <c r="A795" s="32"/>
      <c r="B795" s="33"/>
      <c r="C795" s="11"/>
      <c r="D795" s="11"/>
      <c r="E795" s="27"/>
      <c r="F795" s="15"/>
      <c r="G795" s="70"/>
      <c r="H795" s="70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</row>
    <row r="796" spans="1:23" ht="15.75" customHeight="1" x14ac:dyDescent="0.2">
      <c r="A796" s="32"/>
      <c r="B796" s="33"/>
      <c r="C796" s="11"/>
      <c r="D796" s="11"/>
      <c r="E796" s="27"/>
      <c r="F796" s="15"/>
      <c r="G796" s="70"/>
      <c r="H796" s="70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</row>
    <row r="797" spans="1:23" ht="15.75" customHeight="1" x14ac:dyDescent="0.2">
      <c r="A797" s="32"/>
      <c r="B797" s="33"/>
      <c r="C797" s="11"/>
      <c r="D797" s="11"/>
      <c r="E797" s="27"/>
      <c r="F797" s="15"/>
      <c r="G797" s="70"/>
      <c r="H797" s="70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</row>
    <row r="798" spans="1:23" ht="15.75" customHeight="1" x14ac:dyDescent="0.2">
      <c r="A798" s="32"/>
      <c r="B798" s="33"/>
      <c r="C798" s="11"/>
      <c r="D798" s="11"/>
      <c r="E798" s="27"/>
      <c r="F798" s="15"/>
      <c r="G798" s="70"/>
      <c r="H798" s="70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</row>
    <row r="799" spans="1:23" ht="15.75" customHeight="1" x14ac:dyDescent="0.2">
      <c r="A799" s="32"/>
      <c r="B799" s="33"/>
      <c r="C799" s="11"/>
      <c r="D799" s="11"/>
      <c r="E799" s="27"/>
      <c r="F799" s="15"/>
      <c r="G799" s="70"/>
      <c r="H799" s="70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</row>
    <row r="800" spans="1:23" ht="15.75" customHeight="1" x14ac:dyDescent="0.2">
      <c r="A800" s="32"/>
      <c r="B800" s="33"/>
      <c r="C800" s="11"/>
      <c r="D800" s="11"/>
      <c r="E800" s="27"/>
      <c r="F800" s="15"/>
      <c r="G800" s="70"/>
      <c r="H800" s="70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</row>
    <row r="801" spans="1:23" ht="15.75" customHeight="1" x14ac:dyDescent="0.2">
      <c r="A801" s="32"/>
      <c r="B801" s="33"/>
      <c r="C801" s="11"/>
      <c r="D801" s="11"/>
      <c r="E801" s="27"/>
      <c r="F801" s="15"/>
      <c r="G801" s="70"/>
      <c r="H801" s="70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</row>
    <row r="802" spans="1:23" ht="15.75" customHeight="1" x14ac:dyDescent="0.2">
      <c r="A802" s="32"/>
      <c r="B802" s="33"/>
      <c r="C802" s="11"/>
      <c r="D802" s="11"/>
      <c r="E802" s="27"/>
      <c r="F802" s="15"/>
      <c r="G802" s="70"/>
      <c r="H802" s="70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</row>
    <row r="803" spans="1:23" ht="15.75" customHeight="1" x14ac:dyDescent="0.2">
      <c r="A803" s="32"/>
      <c r="B803" s="33"/>
      <c r="C803" s="11"/>
      <c r="D803" s="11"/>
      <c r="E803" s="27"/>
      <c r="F803" s="15"/>
      <c r="G803" s="70"/>
      <c r="H803" s="70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</row>
    <row r="804" spans="1:23" ht="15.75" customHeight="1" x14ac:dyDescent="0.2">
      <c r="A804" s="32"/>
      <c r="B804" s="33"/>
      <c r="C804" s="11"/>
      <c r="D804" s="11"/>
      <c r="E804" s="27"/>
      <c r="F804" s="15"/>
      <c r="G804" s="70"/>
      <c r="H804" s="70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</row>
    <row r="805" spans="1:23" ht="15.75" customHeight="1" x14ac:dyDescent="0.2">
      <c r="A805" s="32"/>
      <c r="B805" s="33"/>
      <c r="C805" s="11"/>
      <c r="D805" s="11"/>
      <c r="E805" s="27"/>
      <c r="F805" s="15"/>
      <c r="G805" s="70"/>
      <c r="H805" s="70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</row>
    <row r="806" spans="1:23" ht="15.75" customHeight="1" x14ac:dyDescent="0.2">
      <c r="A806" s="32"/>
      <c r="B806" s="33"/>
      <c r="C806" s="11"/>
      <c r="D806" s="11"/>
      <c r="E806" s="27"/>
      <c r="F806" s="15"/>
      <c r="G806" s="70"/>
      <c r="H806" s="70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</row>
    <row r="807" spans="1:23" ht="15.75" customHeight="1" x14ac:dyDescent="0.2">
      <c r="A807" s="32"/>
      <c r="B807" s="33"/>
      <c r="C807" s="11"/>
      <c r="D807" s="11"/>
      <c r="E807" s="27"/>
      <c r="F807" s="15"/>
      <c r="G807" s="70"/>
      <c r="H807" s="70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</row>
    <row r="808" spans="1:23" ht="15.75" customHeight="1" x14ac:dyDescent="0.2">
      <c r="A808" s="32"/>
      <c r="B808" s="33"/>
      <c r="C808" s="11"/>
      <c r="D808" s="11"/>
      <c r="E808" s="27"/>
      <c r="F808" s="15"/>
      <c r="G808" s="70"/>
      <c r="H808" s="70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</row>
    <row r="809" spans="1:23" ht="15.75" customHeight="1" x14ac:dyDescent="0.2">
      <c r="A809" s="32"/>
      <c r="B809" s="33"/>
      <c r="C809" s="11"/>
      <c r="D809" s="11"/>
      <c r="E809" s="27"/>
      <c r="F809" s="15"/>
      <c r="G809" s="70"/>
      <c r="H809" s="70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</row>
    <row r="810" spans="1:23" ht="15.75" customHeight="1" x14ac:dyDescent="0.2">
      <c r="A810" s="32"/>
      <c r="B810" s="33"/>
      <c r="C810" s="11"/>
      <c r="D810" s="11"/>
      <c r="E810" s="27"/>
      <c r="F810" s="15"/>
      <c r="G810" s="70"/>
      <c r="H810" s="70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</row>
    <row r="811" spans="1:23" ht="15.75" customHeight="1" x14ac:dyDescent="0.2">
      <c r="A811" s="32"/>
      <c r="B811" s="33"/>
      <c r="C811" s="11"/>
      <c r="D811" s="11"/>
      <c r="E811" s="27"/>
      <c r="F811" s="15"/>
      <c r="G811" s="70"/>
      <c r="H811" s="70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</row>
    <row r="812" spans="1:23" ht="15.75" customHeight="1" x14ac:dyDescent="0.2">
      <c r="A812" s="32"/>
      <c r="B812" s="33"/>
      <c r="C812" s="11"/>
      <c r="D812" s="11"/>
      <c r="E812" s="27"/>
      <c r="F812" s="15"/>
      <c r="G812" s="70"/>
      <c r="H812" s="70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</row>
    <row r="813" spans="1:23" ht="15.75" customHeight="1" x14ac:dyDescent="0.2">
      <c r="A813" s="32"/>
      <c r="B813" s="33"/>
      <c r="C813" s="11"/>
      <c r="D813" s="11"/>
      <c r="E813" s="27"/>
      <c r="F813" s="15"/>
      <c r="G813" s="70"/>
      <c r="H813" s="70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</row>
    <row r="814" spans="1:23" ht="15.75" customHeight="1" x14ac:dyDescent="0.2">
      <c r="A814" s="32"/>
      <c r="B814" s="33"/>
      <c r="C814" s="11"/>
      <c r="D814" s="11"/>
      <c r="E814" s="27"/>
      <c r="F814" s="15"/>
      <c r="G814" s="70"/>
      <c r="H814" s="70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</row>
    <row r="815" spans="1:23" ht="15.75" customHeight="1" x14ac:dyDescent="0.2">
      <c r="A815" s="32"/>
      <c r="B815" s="33"/>
      <c r="C815" s="11"/>
      <c r="D815" s="11"/>
      <c r="E815" s="27"/>
      <c r="F815" s="15"/>
      <c r="G815" s="70"/>
      <c r="H815" s="70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</row>
    <row r="816" spans="1:23" ht="15.75" customHeight="1" x14ac:dyDescent="0.2">
      <c r="A816" s="32"/>
      <c r="B816" s="33"/>
      <c r="C816" s="11"/>
      <c r="D816" s="11"/>
      <c r="E816" s="27"/>
      <c r="F816" s="15"/>
      <c r="G816" s="70"/>
      <c r="H816" s="70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</row>
    <row r="817" spans="1:23" ht="15.75" customHeight="1" x14ac:dyDescent="0.2">
      <c r="A817" s="32"/>
      <c r="B817" s="33"/>
      <c r="C817" s="11"/>
      <c r="D817" s="11"/>
      <c r="E817" s="27"/>
      <c r="F817" s="15"/>
      <c r="G817" s="70"/>
      <c r="H817" s="70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</row>
    <row r="818" spans="1:23" ht="15.75" customHeight="1" x14ac:dyDescent="0.2">
      <c r="A818" s="32"/>
      <c r="B818" s="33"/>
      <c r="C818" s="11"/>
      <c r="D818" s="11"/>
      <c r="E818" s="27"/>
      <c r="F818" s="15"/>
      <c r="G818" s="70"/>
      <c r="H818" s="70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</row>
    <row r="819" spans="1:23" ht="15.75" customHeight="1" x14ac:dyDescent="0.2">
      <c r="A819" s="32"/>
      <c r="B819" s="33"/>
      <c r="C819" s="11"/>
      <c r="D819" s="11"/>
      <c r="E819" s="27"/>
      <c r="F819" s="15"/>
      <c r="G819" s="70"/>
      <c r="H819" s="70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</row>
    <row r="820" spans="1:23" ht="15.75" customHeight="1" x14ac:dyDescent="0.2">
      <c r="A820" s="32"/>
      <c r="B820" s="33"/>
      <c r="C820" s="11"/>
      <c r="D820" s="11"/>
      <c r="E820" s="27"/>
      <c r="F820" s="15"/>
      <c r="G820" s="70"/>
      <c r="H820" s="70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</row>
    <row r="821" spans="1:23" ht="15.75" customHeight="1" x14ac:dyDescent="0.2">
      <c r="A821" s="32"/>
      <c r="B821" s="33"/>
      <c r="C821" s="11"/>
      <c r="D821" s="11"/>
      <c r="E821" s="27"/>
      <c r="F821" s="15"/>
      <c r="G821" s="70"/>
      <c r="H821" s="70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</row>
    <row r="822" spans="1:23" ht="15.75" customHeight="1" x14ac:dyDescent="0.2">
      <c r="A822" s="32"/>
      <c r="B822" s="33"/>
      <c r="C822" s="11"/>
      <c r="D822" s="11"/>
      <c r="E822" s="27"/>
      <c r="F822" s="15"/>
      <c r="G822" s="70"/>
      <c r="H822" s="70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</row>
    <row r="823" spans="1:23" ht="15.75" customHeight="1" x14ac:dyDescent="0.2">
      <c r="A823" s="32"/>
      <c r="B823" s="33"/>
      <c r="C823" s="11"/>
      <c r="D823" s="11"/>
      <c r="E823" s="27"/>
      <c r="F823" s="15"/>
      <c r="G823" s="70"/>
      <c r="H823" s="70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</row>
    <row r="824" spans="1:23" ht="15.75" customHeight="1" x14ac:dyDescent="0.2">
      <c r="A824" s="32"/>
      <c r="B824" s="33"/>
      <c r="C824" s="11"/>
      <c r="D824" s="11"/>
      <c r="E824" s="27"/>
      <c r="F824" s="15"/>
      <c r="G824" s="70"/>
      <c r="H824" s="70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</row>
    <row r="825" spans="1:23" ht="15.75" customHeight="1" x14ac:dyDescent="0.2">
      <c r="A825" s="32"/>
      <c r="B825" s="33"/>
      <c r="C825" s="11"/>
      <c r="D825" s="11"/>
      <c r="E825" s="27"/>
      <c r="F825" s="15"/>
      <c r="G825" s="70"/>
      <c r="H825" s="70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</row>
    <row r="826" spans="1:23" ht="15.75" customHeight="1" x14ac:dyDescent="0.2">
      <c r="A826" s="32"/>
      <c r="B826" s="33"/>
      <c r="C826" s="11"/>
      <c r="D826" s="11"/>
      <c r="E826" s="27"/>
      <c r="F826" s="15"/>
      <c r="G826" s="70"/>
      <c r="H826" s="70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</row>
    <row r="827" spans="1:23" ht="15.75" customHeight="1" x14ac:dyDescent="0.2">
      <c r="A827" s="32"/>
      <c r="B827" s="33"/>
      <c r="C827" s="11"/>
      <c r="D827" s="11"/>
      <c r="E827" s="27"/>
      <c r="F827" s="15"/>
      <c r="G827" s="70"/>
      <c r="H827" s="70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</row>
    <row r="828" spans="1:23" ht="15.75" customHeight="1" x14ac:dyDescent="0.2">
      <c r="A828" s="32"/>
      <c r="B828" s="33"/>
      <c r="C828" s="11"/>
      <c r="D828" s="11"/>
      <c r="E828" s="27"/>
      <c r="F828" s="15"/>
      <c r="G828" s="70"/>
      <c r="H828" s="70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</row>
    <row r="829" spans="1:23" ht="15.75" customHeight="1" x14ac:dyDescent="0.2">
      <c r="A829" s="32"/>
      <c r="B829" s="33"/>
      <c r="C829" s="11"/>
      <c r="D829" s="11"/>
      <c r="E829" s="27"/>
      <c r="F829" s="15"/>
      <c r="G829" s="70"/>
      <c r="H829" s="70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</row>
    <row r="830" spans="1:23" ht="15.75" customHeight="1" x14ac:dyDescent="0.2">
      <c r="A830" s="32"/>
      <c r="B830" s="33"/>
      <c r="C830" s="11"/>
      <c r="D830" s="11"/>
      <c r="E830" s="27"/>
      <c r="F830" s="15"/>
      <c r="G830" s="70"/>
      <c r="H830" s="70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</row>
    <row r="831" spans="1:23" ht="15.75" customHeight="1" x14ac:dyDescent="0.2">
      <c r="A831" s="32"/>
      <c r="B831" s="33"/>
      <c r="C831" s="11"/>
      <c r="D831" s="11"/>
      <c r="E831" s="27"/>
      <c r="F831" s="15"/>
      <c r="G831" s="70"/>
      <c r="H831" s="70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</row>
    <row r="832" spans="1:23" ht="15.75" customHeight="1" x14ac:dyDescent="0.2">
      <c r="A832" s="32"/>
      <c r="B832" s="33"/>
      <c r="C832" s="11"/>
      <c r="D832" s="11"/>
      <c r="E832" s="27"/>
      <c r="F832" s="15"/>
      <c r="G832" s="70"/>
      <c r="H832" s="70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</row>
    <row r="833" spans="1:23" ht="15.75" customHeight="1" x14ac:dyDescent="0.2">
      <c r="A833" s="32"/>
      <c r="B833" s="33"/>
      <c r="C833" s="11"/>
      <c r="D833" s="11"/>
      <c r="E833" s="27"/>
      <c r="F833" s="15"/>
      <c r="G833" s="70"/>
      <c r="H833" s="70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</row>
    <row r="834" spans="1:23" ht="15.75" customHeight="1" x14ac:dyDescent="0.2">
      <c r="A834" s="32"/>
      <c r="B834" s="33"/>
      <c r="C834" s="11"/>
      <c r="D834" s="11"/>
      <c r="E834" s="27"/>
      <c r="F834" s="15"/>
      <c r="G834" s="70"/>
      <c r="H834" s="70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</row>
    <row r="835" spans="1:23" ht="15.75" customHeight="1" x14ac:dyDescent="0.2">
      <c r="A835" s="32"/>
      <c r="B835" s="33"/>
      <c r="C835" s="11"/>
      <c r="D835" s="11"/>
      <c r="E835" s="27"/>
      <c r="F835" s="15"/>
      <c r="G835" s="70"/>
      <c r="H835" s="70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</row>
    <row r="836" spans="1:23" ht="15.75" customHeight="1" x14ac:dyDescent="0.2">
      <c r="A836" s="32"/>
      <c r="B836" s="33"/>
      <c r="C836" s="11"/>
      <c r="D836" s="11"/>
      <c r="E836" s="27"/>
      <c r="F836" s="15"/>
      <c r="G836" s="70"/>
      <c r="H836" s="70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</row>
    <row r="837" spans="1:23" ht="15.75" customHeight="1" x14ac:dyDescent="0.2">
      <c r="A837" s="32"/>
      <c r="B837" s="33"/>
      <c r="C837" s="11"/>
      <c r="D837" s="11"/>
      <c r="E837" s="27"/>
      <c r="F837" s="15"/>
      <c r="G837" s="70"/>
      <c r="H837" s="70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</row>
    <row r="838" spans="1:23" ht="15.75" customHeight="1" x14ac:dyDescent="0.2">
      <c r="A838" s="32"/>
      <c r="B838" s="33"/>
      <c r="C838" s="11"/>
      <c r="D838" s="11"/>
      <c r="E838" s="27"/>
      <c r="F838" s="15"/>
      <c r="G838" s="70"/>
      <c r="H838" s="70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</row>
    <row r="839" spans="1:23" ht="15.75" customHeight="1" x14ac:dyDescent="0.2">
      <c r="A839" s="32"/>
      <c r="B839" s="33"/>
      <c r="C839" s="11"/>
      <c r="D839" s="11"/>
      <c r="E839" s="27"/>
      <c r="F839" s="15"/>
      <c r="G839" s="70"/>
      <c r="H839" s="70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</row>
    <row r="840" spans="1:23" ht="15.75" customHeight="1" x14ac:dyDescent="0.2">
      <c r="A840" s="32"/>
      <c r="B840" s="33"/>
      <c r="C840" s="11"/>
      <c r="D840" s="11"/>
      <c r="E840" s="27"/>
      <c r="F840" s="15"/>
      <c r="G840" s="70"/>
      <c r="H840" s="70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</row>
    <row r="841" spans="1:23" ht="15.75" customHeight="1" x14ac:dyDescent="0.2">
      <c r="A841" s="32"/>
      <c r="B841" s="33"/>
      <c r="C841" s="11"/>
      <c r="D841" s="11"/>
      <c r="E841" s="27"/>
      <c r="F841" s="15"/>
      <c r="G841" s="70"/>
      <c r="H841" s="70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</row>
    <row r="842" spans="1:23" ht="15.75" customHeight="1" x14ac:dyDescent="0.2">
      <c r="A842" s="32"/>
      <c r="B842" s="33"/>
      <c r="C842" s="11"/>
      <c r="D842" s="11"/>
      <c r="E842" s="27"/>
      <c r="F842" s="15"/>
      <c r="G842" s="70"/>
      <c r="H842" s="70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</row>
    <row r="843" spans="1:23" ht="15.75" customHeight="1" x14ac:dyDescent="0.2">
      <c r="A843" s="32"/>
      <c r="B843" s="33"/>
      <c r="C843" s="11"/>
      <c r="D843" s="11"/>
      <c r="E843" s="27"/>
      <c r="F843" s="15"/>
      <c r="G843" s="70"/>
      <c r="H843" s="70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</row>
    <row r="844" spans="1:23" ht="15.75" customHeight="1" x14ac:dyDescent="0.2">
      <c r="A844" s="32"/>
      <c r="B844" s="33"/>
      <c r="C844" s="11"/>
      <c r="D844" s="11"/>
      <c r="E844" s="27"/>
      <c r="F844" s="15"/>
      <c r="G844" s="70"/>
      <c r="H844" s="70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</row>
    <row r="845" spans="1:23" ht="15.75" customHeight="1" x14ac:dyDescent="0.2">
      <c r="A845" s="32"/>
      <c r="B845" s="33"/>
      <c r="C845" s="11"/>
      <c r="D845" s="11"/>
      <c r="E845" s="27"/>
      <c r="F845" s="15"/>
      <c r="G845" s="70"/>
      <c r="H845" s="70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</row>
    <row r="846" spans="1:23" ht="15.75" customHeight="1" x14ac:dyDescent="0.2">
      <c r="A846" s="32"/>
      <c r="B846" s="33"/>
      <c r="C846" s="11"/>
      <c r="D846" s="11"/>
      <c r="E846" s="27"/>
      <c r="F846" s="15"/>
      <c r="G846" s="70"/>
      <c r="H846" s="70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</row>
    <row r="847" spans="1:23" ht="15.75" customHeight="1" x14ac:dyDescent="0.2">
      <c r="A847" s="32"/>
      <c r="B847" s="33"/>
      <c r="C847" s="11"/>
      <c r="D847" s="11"/>
      <c r="E847" s="27"/>
      <c r="F847" s="15"/>
      <c r="G847" s="70"/>
      <c r="H847" s="70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</row>
    <row r="848" spans="1:23" ht="15.75" customHeight="1" x14ac:dyDescent="0.2">
      <c r="A848" s="32"/>
      <c r="B848" s="33"/>
      <c r="C848" s="11"/>
      <c r="D848" s="11"/>
      <c r="E848" s="27"/>
      <c r="F848" s="15"/>
      <c r="G848" s="70"/>
      <c r="H848" s="70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</row>
    <row r="849" spans="1:23" ht="15.75" customHeight="1" x14ac:dyDescent="0.2">
      <c r="A849" s="32"/>
      <c r="B849" s="33"/>
      <c r="C849" s="11"/>
      <c r="D849" s="11"/>
      <c r="E849" s="27"/>
      <c r="F849" s="15"/>
      <c r="G849" s="70"/>
      <c r="H849" s="70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</row>
    <row r="850" spans="1:23" ht="15.75" customHeight="1" x14ac:dyDescent="0.2">
      <c r="A850" s="32"/>
      <c r="B850" s="33"/>
      <c r="C850" s="11"/>
      <c r="D850" s="11"/>
      <c r="E850" s="27"/>
      <c r="F850" s="15"/>
      <c r="G850" s="70"/>
      <c r="H850" s="70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</row>
    <row r="851" spans="1:23" ht="15.75" customHeight="1" x14ac:dyDescent="0.2">
      <c r="A851" s="32"/>
      <c r="B851" s="33"/>
      <c r="C851" s="11"/>
      <c r="D851" s="11"/>
      <c r="E851" s="27"/>
      <c r="F851" s="15"/>
      <c r="G851" s="70"/>
      <c r="H851" s="70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</row>
    <row r="852" spans="1:23" ht="15.75" customHeight="1" x14ac:dyDescent="0.2">
      <c r="A852" s="32"/>
      <c r="B852" s="33"/>
      <c r="C852" s="11"/>
      <c r="D852" s="11"/>
      <c r="E852" s="27"/>
      <c r="F852" s="15"/>
      <c r="G852" s="70"/>
      <c r="H852" s="70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</row>
    <row r="853" spans="1:23" ht="15.75" customHeight="1" x14ac:dyDescent="0.2">
      <c r="A853" s="32"/>
      <c r="B853" s="33"/>
      <c r="C853" s="11"/>
      <c r="D853" s="11"/>
      <c r="E853" s="27"/>
      <c r="F853" s="15"/>
      <c r="G853" s="70"/>
      <c r="H853" s="70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</row>
    <row r="854" spans="1:23" ht="15.75" customHeight="1" x14ac:dyDescent="0.2">
      <c r="A854" s="32"/>
      <c r="B854" s="33"/>
      <c r="C854" s="11"/>
      <c r="D854" s="11"/>
      <c r="E854" s="27"/>
      <c r="F854" s="15"/>
      <c r="G854" s="70"/>
      <c r="H854" s="70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</row>
    <row r="855" spans="1:23" ht="15.75" customHeight="1" x14ac:dyDescent="0.2">
      <c r="A855" s="32"/>
      <c r="B855" s="33"/>
      <c r="C855" s="11"/>
      <c r="D855" s="11"/>
      <c r="E855" s="27"/>
      <c r="F855" s="15"/>
      <c r="G855" s="70"/>
      <c r="H855" s="70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</row>
    <row r="856" spans="1:23" ht="15.75" customHeight="1" x14ac:dyDescent="0.2">
      <c r="A856" s="32"/>
      <c r="B856" s="33"/>
      <c r="C856" s="11"/>
      <c r="D856" s="11"/>
      <c r="E856" s="27"/>
      <c r="F856" s="15"/>
      <c r="G856" s="70"/>
      <c r="H856" s="70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</row>
    <row r="857" spans="1:23" ht="15.75" customHeight="1" x14ac:dyDescent="0.2">
      <c r="A857" s="32"/>
      <c r="B857" s="33"/>
      <c r="C857" s="11"/>
      <c r="D857" s="11"/>
      <c r="E857" s="27"/>
      <c r="F857" s="15"/>
      <c r="G857" s="70"/>
      <c r="H857" s="70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</row>
    <row r="858" spans="1:23" ht="15.75" customHeight="1" x14ac:dyDescent="0.2">
      <c r="A858" s="32"/>
      <c r="B858" s="33"/>
      <c r="C858" s="11"/>
      <c r="D858" s="11"/>
      <c r="E858" s="27"/>
      <c r="F858" s="15"/>
      <c r="G858" s="70"/>
      <c r="H858" s="70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</row>
    <row r="859" spans="1:23" ht="15.75" customHeight="1" x14ac:dyDescent="0.2">
      <c r="A859" s="32"/>
      <c r="B859" s="33"/>
      <c r="C859" s="11"/>
      <c r="D859" s="11"/>
      <c r="E859" s="27"/>
      <c r="F859" s="15"/>
      <c r="G859" s="70"/>
      <c r="H859" s="70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</row>
    <row r="860" spans="1:23" ht="15.75" customHeight="1" x14ac:dyDescent="0.2">
      <c r="A860" s="32"/>
      <c r="B860" s="33"/>
      <c r="C860" s="11"/>
      <c r="D860" s="11"/>
      <c r="E860" s="27"/>
      <c r="F860" s="15"/>
      <c r="G860" s="70"/>
      <c r="H860" s="70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</row>
    <row r="861" spans="1:23" ht="15.75" customHeight="1" x14ac:dyDescent="0.2">
      <c r="A861" s="32"/>
      <c r="B861" s="33"/>
      <c r="C861" s="11"/>
      <c r="D861" s="11"/>
      <c r="E861" s="27"/>
      <c r="F861" s="15"/>
      <c r="G861" s="70"/>
      <c r="H861" s="70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</row>
    <row r="862" spans="1:23" ht="15.75" customHeight="1" x14ac:dyDescent="0.2">
      <c r="A862" s="32"/>
      <c r="B862" s="33"/>
      <c r="C862" s="11"/>
      <c r="D862" s="11"/>
      <c r="E862" s="27"/>
      <c r="F862" s="15"/>
      <c r="G862" s="70"/>
      <c r="H862" s="70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</row>
    <row r="863" spans="1:23" ht="15.75" customHeight="1" x14ac:dyDescent="0.2">
      <c r="A863" s="32"/>
      <c r="B863" s="33"/>
      <c r="C863" s="11"/>
      <c r="D863" s="11"/>
      <c r="E863" s="27"/>
      <c r="F863" s="15"/>
      <c r="G863" s="70"/>
      <c r="H863" s="70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</row>
    <row r="864" spans="1:23" ht="15.75" customHeight="1" x14ac:dyDescent="0.2">
      <c r="A864" s="32"/>
      <c r="B864" s="33"/>
      <c r="C864" s="11"/>
      <c r="D864" s="11"/>
      <c r="E864" s="27"/>
      <c r="F864" s="15"/>
      <c r="G864" s="70"/>
      <c r="H864" s="70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</row>
    <row r="865" spans="1:23" ht="15.75" customHeight="1" x14ac:dyDescent="0.2">
      <c r="A865" s="32"/>
      <c r="B865" s="33"/>
      <c r="C865" s="11"/>
      <c r="D865" s="11"/>
      <c r="E865" s="27"/>
      <c r="F865" s="15"/>
      <c r="G865" s="70"/>
      <c r="H865" s="70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</row>
    <row r="866" spans="1:23" ht="15.75" customHeight="1" x14ac:dyDescent="0.2">
      <c r="A866" s="32"/>
      <c r="B866" s="33"/>
      <c r="C866" s="11"/>
      <c r="D866" s="11"/>
      <c r="E866" s="27"/>
      <c r="F866" s="15"/>
      <c r="G866" s="70"/>
      <c r="H866" s="70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</row>
    <row r="867" spans="1:23" ht="15.75" customHeight="1" x14ac:dyDescent="0.2">
      <c r="A867" s="32"/>
      <c r="B867" s="33"/>
      <c r="C867" s="11"/>
      <c r="D867" s="11"/>
      <c r="E867" s="27"/>
      <c r="F867" s="15"/>
      <c r="G867" s="70"/>
      <c r="H867" s="70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</row>
    <row r="868" spans="1:23" ht="15.75" customHeight="1" x14ac:dyDescent="0.2">
      <c r="A868" s="32"/>
      <c r="B868" s="33"/>
      <c r="C868" s="11"/>
      <c r="D868" s="11"/>
      <c r="E868" s="27"/>
      <c r="F868" s="15"/>
      <c r="G868" s="70"/>
      <c r="H868" s="70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</row>
    <row r="869" spans="1:23" ht="15.75" customHeight="1" x14ac:dyDescent="0.2">
      <c r="A869" s="32"/>
      <c r="B869" s="33"/>
      <c r="C869" s="11"/>
      <c r="D869" s="11"/>
      <c r="E869" s="27"/>
      <c r="F869" s="15"/>
      <c r="G869" s="70"/>
      <c r="H869" s="70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</row>
    <row r="870" spans="1:23" ht="15.75" customHeight="1" x14ac:dyDescent="0.2">
      <c r="A870" s="32"/>
      <c r="B870" s="33"/>
      <c r="C870" s="11"/>
      <c r="D870" s="11"/>
      <c r="E870" s="27"/>
      <c r="F870" s="15"/>
      <c r="G870" s="70"/>
      <c r="H870" s="70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</row>
    <row r="871" spans="1:23" ht="15.75" customHeight="1" x14ac:dyDescent="0.2">
      <c r="A871" s="32"/>
      <c r="B871" s="33"/>
      <c r="C871" s="11"/>
      <c r="D871" s="11"/>
      <c r="E871" s="27"/>
      <c r="F871" s="15"/>
      <c r="G871" s="70"/>
      <c r="H871" s="70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</row>
    <row r="872" spans="1:23" ht="15.75" customHeight="1" x14ac:dyDescent="0.2">
      <c r="A872" s="32"/>
      <c r="B872" s="33"/>
      <c r="C872" s="11"/>
      <c r="D872" s="11"/>
      <c r="E872" s="27"/>
      <c r="F872" s="15"/>
      <c r="G872" s="70"/>
      <c r="H872" s="70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</row>
    <row r="873" spans="1:23" ht="15.75" customHeight="1" x14ac:dyDescent="0.2">
      <c r="A873" s="32"/>
      <c r="B873" s="33"/>
      <c r="C873" s="11"/>
      <c r="D873" s="11"/>
      <c r="E873" s="27"/>
      <c r="F873" s="15"/>
      <c r="G873" s="70"/>
      <c r="H873" s="70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</row>
    <row r="874" spans="1:23" ht="15.75" customHeight="1" x14ac:dyDescent="0.2">
      <c r="A874" s="32"/>
      <c r="B874" s="33"/>
      <c r="C874" s="11"/>
      <c r="D874" s="11"/>
      <c r="E874" s="27"/>
      <c r="F874" s="15"/>
      <c r="G874" s="70"/>
      <c r="H874" s="70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</row>
    <row r="875" spans="1:23" ht="15.75" customHeight="1" x14ac:dyDescent="0.2">
      <c r="A875" s="32"/>
      <c r="B875" s="33"/>
      <c r="C875" s="11"/>
      <c r="D875" s="11"/>
      <c r="E875" s="27"/>
      <c r="F875" s="15"/>
      <c r="G875" s="70"/>
      <c r="H875" s="70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</row>
    <row r="876" spans="1:23" ht="15.75" customHeight="1" x14ac:dyDescent="0.2">
      <c r="A876" s="32"/>
      <c r="B876" s="33"/>
      <c r="C876" s="11"/>
      <c r="D876" s="11"/>
      <c r="E876" s="27"/>
      <c r="F876" s="15"/>
      <c r="G876" s="70"/>
      <c r="H876" s="70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</row>
    <row r="877" spans="1:23" ht="15.75" customHeight="1" x14ac:dyDescent="0.2">
      <c r="A877" s="32"/>
      <c r="B877" s="33"/>
      <c r="C877" s="11"/>
      <c r="D877" s="11"/>
      <c r="E877" s="27"/>
      <c r="F877" s="15"/>
      <c r="G877" s="70"/>
      <c r="H877" s="70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</row>
    <row r="878" spans="1:23" ht="15.75" customHeight="1" x14ac:dyDescent="0.2">
      <c r="A878" s="32"/>
      <c r="B878" s="33"/>
      <c r="C878" s="11"/>
      <c r="D878" s="11"/>
      <c r="E878" s="27"/>
      <c r="F878" s="15"/>
      <c r="G878" s="70"/>
      <c r="H878" s="70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</row>
    <row r="879" spans="1:23" ht="15.75" customHeight="1" x14ac:dyDescent="0.2">
      <c r="A879" s="32"/>
      <c r="B879" s="33"/>
      <c r="C879" s="11"/>
      <c r="D879" s="11"/>
      <c r="E879" s="27"/>
      <c r="F879" s="15"/>
      <c r="G879" s="70"/>
      <c r="H879" s="70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</row>
    <row r="880" spans="1:23" ht="15.75" customHeight="1" x14ac:dyDescent="0.2">
      <c r="A880" s="32"/>
      <c r="B880" s="33"/>
      <c r="C880" s="11"/>
      <c r="D880" s="11"/>
      <c r="E880" s="27"/>
      <c r="F880" s="15"/>
      <c r="G880" s="70"/>
      <c r="H880" s="70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</row>
    <row r="881" spans="1:23" ht="15.75" customHeight="1" x14ac:dyDescent="0.2">
      <c r="A881" s="32"/>
      <c r="B881" s="33"/>
      <c r="C881" s="11"/>
      <c r="D881" s="11"/>
      <c r="E881" s="27"/>
      <c r="F881" s="15"/>
      <c r="G881" s="70"/>
      <c r="H881" s="70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</row>
    <row r="882" spans="1:23" ht="15.75" customHeight="1" x14ac:dyDescent="0.2">
      <c r="A882" s="32"/>
      <c r="B882" s="33"/>
      <c r="C882" s="11"/>
      <c r="D882" s="11"/>
      <c r="E882" s="27"/>
      <c r="F882" s="15"/>
      <c r="G882" s="70"/>
      <c r="H882" s="70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</row>
    <row r="883" spans="1:23" ht="15.75" customHeight="1" x14ac:dyDescent="0.2">
      <c r="A883" s="32"/>
      <c r="B883" s="33"/>
      <c r="C883" s="11"/>
      <c r="D883" s="11"/>
      <c r="E883" s="27"/>
      <c r="F883" s="15"/>
      <c r="G883" s="70"/>
      <c r="H883" s="70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</row>
    <row r="884" spans="1:23" ht="15.75" customHeight="1" x14ac:dyDescent="0.2">
      <c r="A884" s="32"/>
      <c r="B884" s="33"/>
      <c r="C884" s="11"/>
      <c r="D884" s="11"/>
      <c r="E884" s="27"/>
      <c r="F884" s="15"/>
      <c r="G884" s="70"/>
      <c r="H884" s="70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</row>
    <row r="885" spans="1:23" ht="15.75" customHeight="1" x14ac:dyDescent="0.2">
      <c r="A885" s="32"/>
      <c r="B885" s="33"/>
      <c r="C885" s="11"/>
      <c r="D885" s="11"/>
      <c r="E885" s="27"/>
      <c r="F885" s="15"/>
      <c r="G885" s="70"/>
      <c r="H885" s="70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</row>
    <row r="886" spans="1:23" ht="15.75" customHeight="1" x14ac:dyDescent="0.2">
      <c r="A886" s="32"/>
      <c r="B886" s="33"/>
      <c r="C886" s="11"/>
      <c r="D886" s="11"/>
      <c r="E886" s="27"/>
      <c r="F886" s="15"/>
      <c r="G886" s="70"/>
      <c r="H886" s="70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</row>
    <row r="887" spans="1:23" ht="15.75" customHeight="1" x14ac:dyDescent="0.2">
      <c r="A887" s="32"/>
      <c r="B887" s="33"/>
      <c r="C887" s="11"/>
      <c r="D887" s="11"/>
      <c r="E887" s="27"/>
      <c r="F887" s="15"/>
      <c r="G887" s="70"/>
      <c r="H887" s="70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</row>
    <row r="888" spans="1:23" ht="15.75" customHeight="1" x14ac:dyDescent="0.2">
      <c r="A888" s="32"/>
      <c r="B888" s="33"/>
      <c r="C888" s="11"/>
      <c r="D888" s="11"/>
      <c r="E888" s="27"/>
      <c r="F888" s="15"/>
      <c r="G888" s="70"/>
      <c r="H888" s="70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</row>
    <row r="889" spans="1:23" ht="15.75" customHeight="1" x14ac:dyDescent="0.2">
      <c r="A889" s="32"/>
      <c r="B889" s="33"/>
      <c r="C889" s="11"/>
      <c r="D889" s="11"/>
      <c r="E889" s="27"/>
      <c r="F889" s="15"/>
      <c r="G889" s="70"/>
      <c r="H889" s="70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</row>
    <row r="890" spans="1:23" ht="15.75" customHeight="1" x14ac:dyDescent="0.2">
      <c r="A890" s="32"/>
      <c r="B890" s="33"/>
      <c r="C890" s="11"/>
      <c r="D890" s="11"/>
      <c r="E890" s="27"/>
      <c r="F890" s="15"/>
      <c r="G890" s="70"/>
      <c r="H890" s="70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</row>
    <row r="891" spans="1:23" ht="15.75" customHeight="1" x14ac:dyDescent="0.2">
      <c r="A891" s="32"/>
      <c r="B891" s="33"/>
      <c r="C891" s="11"/>
      <c r="D891" s="11"/>
      <c r="E891" s="27"/>
      <c r="F891" s="15"/>
      <c r="G891" s="70"/>
      <c r="H891" s="70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</row>
    <row r="892" spans="1:23" ht="15.75" customHeight="1" x14ac:dyDescent="0.2">
      <c r="A892" s="32"/>
      <c r="B892" s="33"/>
      <c r="C892" s="11"/>
      <c r="D892" s="11"/>
      <c r="E892" s="27"/>
      <c r="F892" s="15"/>
      <c r="G892" s="70"/>
      <c r="H892" s="70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</row>
    <row r="893" spans="1:23" ht="15.75" customHeight="1" x14ac:dyDescent="0.2">
      <c r="A893" s="32"/>
      <c r="B893" s="33"/>
      <c r="C893" s="11"/>
      <c r="D893" s="11"/>
      <c r="E893" s="27"/>
      <c r="F893" s="15"/>
      <c r="G893" s="70"/>
      <c r="H893" s="70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</row>
    <row r="894" spans="1:23" ht="15.75" customHeight="1" x14ac:dyDescent="0.2">
      <c r="A894" s="32"/>
      <c r="B894" s="33"/>
      <c r="C894" s="11"/>
      <c r="D894" s="11"/>
      <c r="E894" s="27"/>
      <c r="F894" s="15"/>
      <c r="G894" s="70"/>
      <c r="H894" s="70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</row>
    <row r="895" spans="1:23" ht="15.75" customHeight="1" x14ac:dyDescent="0.2">
      <c r="A895" s="32"/>
      <c r="B895" s="33"/>
      <c r="C895" s="11"/>
      <c r="D895" s="11"/>
      <c r="E895" s="27"/>
      <c r="F895" s="15"/>
      <c r="G895" s="70"/>
      <c r="H895" s="70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</row>
    <row r="896" spans="1:23" ht="15.75" customHeight="1" x14ac:dyDescent="0.2">
      <c r="A896" s="32"/>
      <c r="B896" s="33"/>
      <c r="C896" s="11"/>
      <c r="D896" s="11"/>
      <c r="E896" s="27"/>
      <c r="F896" s="15"/>
      <c r="G896" s="70"/>
      <c r="H896" s="70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</row>
    <row r="897" spans="1:23" ht="15.75" customHeight="1" x14ac:dyDescent="0.2">
      <c r="A897" s="32"/>
      <c r="B897" s="33"/>
      <c r="C897" s="11"/>
      <c r="D897" s="11"/>
      <c r="E897" s="27"/>
      <c r="F897" s="15"/>
      <c r="G897" s="70"/>
      <c r="H897" s="70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</row>
    <row r="898" spans="1:23" ht="15.75" customHeight="1" x14ac:dyDescent="0.2">
      <c r="A898" s="32"/>
      <c r="B898" s="33"/>
      <c r="C898" s="11"/>
      <c r="D898" s="11"/>
      <c r="E898" s="27"/>
      <c r="F898" s="15"/>
      <c r="G898" s="70"/>
      <c r="H898" s="70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</row>
    <row r="899" spans="1:23" ht="15.75" customHeight="1" x14ac:dyDescent="0.2">
      <c r="A899" s="32"/>
      <c r="B899" s="33"/>
      <c r="C899" s="11"/>
      <c r="D899" s="11"/>
      <c r="E899" s="27"/>
      <c r="F899" s="15"/>
      <c r="G899" s="70"/>
      <c r="H899" s="70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</row>
    <row r="900" spans="1:23" ht="15.75" customHeight="1" x14ac:dyDescent="0.2">
      <c r="A900" s="32"/>
      <c r="B900" s="33"/>
      <c r="C900" s="11"/>
      <c r="D900" s="11"/>
      <c r="E900" s="27"/>
      <c r="F900" s="15"/>
      <c r="G900" s="70"/>
      <c r="H900" s="70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</row>
    <row r="901" spans="1:23" ht="15.75" customHeight="1" x14ac:dyDescent="0.2">
      <c r="A901" s="32"/>
      <c r="B901" s="33"/>
      <c r="C901" s="11"/>
      <c r="D901" s="11"/>
      <c r="E901" s="27"/>
      <c r="F901" s="15"/>
      <c r="G901" s="70"/>
      <c r="H901" s="70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</row>
    <row r="902" spans="1:23" ht="15.75" customHeight="1" x14ac:dyDescent="0.2">
      <c r="A902" s="32"/>
      <c r="B902" s="33"/>
      <c r="C902" s="11"/>
      <c r="D902" s="11"/>
      <c r="E902" s="27"/>
      <c r="F902" s="15"/>
      <c r="G902" s="70"/>
      <c r="H902" s="70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</row>
    <row r="903" spans="1:23" ht="15.75" customHeight="1" x14ac:dyDescent="0.2">
      <c r="A903" s="32"/>
      <c r="B903" s="33"/>
      <c r="C903" s="11"/>
      <c r="D903" s="11"/>
      <c r="E903" s="27"/>
      <c r="F903" s="15"/>
      <c r="G903" s="70"/>
      <c r="H903" s="70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</row>
    <row r="904" spans="1:23" ht="15.75" customHeight="1" x14ac:dyDescent="0.2">
      <c r="A904" s="32"/>
      <c r="B904" s="33"/>
      <c r="C904" s="11"/>
      <c r="D904" s="11"/>
      <c r="E904" s="27"/>
      <c r="F904" s="15"/>
      <c r="G904" s="70"/>
      <c r="H904" s="70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</row>
    <row r="905" spans="1:23" ht="15.75" customHeight="1" x14ac:dyDescent="0.2">
      <c r="A905" s="32"/>
      <c r="B905" s="33"/>
      <c r="C905" s="11"/>
      <c r="D905" s="11"/>
      <c r="E905" s="27"/>
      <c r="F905" s="15"/>
      <c r="G905" s="70"/>
      <c r="H905" s="70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</row>
    <row r="906" spans="1:23" ht="15.75" customHeight="1" x14ac:dyDescent="0.2">
      <c r="A906" s="32"/>
      <c r="B906" s="33"/>
      <c r="C906" s="11"/>
      <c r="D906" s="11"/>
      <c r="E906" s="27"/>
      <c r="F906" s="15"/>
      <c r="G906" s="70"/>
      <c r="H906" s="70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</row>
    <row r="907" spans="1:23" ht="15.75" customHeight="1" x14ac:dyDescent="0.2">
      <c r="A907" s="32"/>
      <c r="B907" s="33"/>
      <c r="C907" s="11"/>
      <c r="D907" s="11"/>
      <c r="E907" s="27"/>
      <c r="F907" s="15"/>
      <c r="G907" s="70"/>
      <c r="H907" s="70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</row>
    <row r="908" spans="1:23" ht="15.75" customHeight="1" x14ac:dyDescent="0.2">
      <c r="A908" s="32"/>
      <c r="B908" s="33"/>
      <c r="C908" s="11"/>
      <c r="D908" s="11"/>
      <c r="E908" s="27"/>
      <c r="F908" s="15"/>
      <c r="G908" s="70"/>
      <c r="H908" s="70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</row>
    <row r="909" spans="1:23" ht="15.75" customHeight="1" x14ac:dyDescent="0.2">
      <c r="A909" s="32"/>
      <c r="B909" s="33"/>
      <c r="C909" s="11"/>
      <c r="D909" s="11"/>
      <c r="E909" s="27"/>
      <c r="F909" s="15"/>
      <c r="G909" s="70"/>
      <c r="H909" s="70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</row>
    <row r="910" spans="1:23" ht="15.75" customHeight="1" x14ac:dyDescent="0.2">
      <c r="A910" s="32"/>
      <c r="B910" s="33"/>
      <c r="C910" s="11"/>
      <c r="D910" s="11"/>
      <c r="E910" s="27"/>
      <c r="F910" s="15"/>
      <c r="G910" s="70"/>
      <c r="H910" s="70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</row>
    <row r="911" spans="1:23" ht="15.75" customHeight="1" x14ac:dyDescent="0.2">
      <c r="A911" s="32"/>
      <c r="B911" s="33"/>
      <c r="C911" s="11"/>
      <c r="D911" s="11"/>
      <c r="E911" s="27"/>
      <c r="F911" s="15"/>
      <c r="G911" s="70"/>
      <c r="H911" s="70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</row>
    <row r="912" spans="1:23" ht="15.75" customHeight="1" x14ac:dyDescent="0.2">
      <c r="A912" s="32"/>
      <c r="B912" s="33"/>
      <c r="C912" s="11"/>
      <c r="D912" s="11"/>
      <c r="E912" s="27"/>
      <c r="F912" s="15"/>
      <c r="G912" s="70"/>
      <c r="H912" s="70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</row>
    <row r="913" spans="1:23" ht="15.75" customHeight="1" x14ac:dyDescent="0.2">
      <c r="A913" s="32"/>
      <c r="B913" s="33"/>
      <c r="C913" s="11"/>
      <c r="D913" s="11"/>
      <c r="E913" s="27"/>
      <c r="F913" s="15"/>
      <c r="G913" s="70"/>
      <c r="H913" s="70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</row>
    <row r="914" spans="1:23" ht="15.75" customHeight="1" x14ac:dyDescent="0.2">
      <c r="A914" s="32"/>
      <c r="B914" s="33"/>
      <c r="C914" s="11"/>
      <c r="D914" s="11"/>
      <c r="E914" s="27"/>
      <c r="F914" s="15"/>
      <c r="G914" s="70"/>
      <c r="H914" s="70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</row>
    <row r="915" spans="1:23" ht="15.75" customHeight="1" x14ac:dyDescent="0.2">
      <c r="A915" s="32"/>
      <c r="B915" s="33"/>
      <c r="C915" s="11"/>
      <c r="D915" s="11"/>
      <c r="E915" s="27"/>
      <c r="F915" s="15"/>
      <c r="G915" s="70"/>
      <c r="H915" s="70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</row>
    <row r="916" spans="1:23" ht="15.75" customHeight="1" x14ac:dyDescent="0.2">
      <c r="A916" s="32"/>
      <c r="B916" s="33"/>
      <c r="C916" s="11"/>
      <c r="D916" s="11"/>
      <c r="E916" s="27"/>
      <c r="F916" s="15"/>
      <c r="G916" s="70"/>
      <c r="H916" s="70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</row>
    <row r="917" spans="1:23" ht="15.75" customHeight="1" x14ac:dyDescent="0.2">
      <c r="A917" s="32"/>
      <c r="B917" s="33"/>
      <c r="C917" s="11"/>
      <c r="D917" s="11"/>
      <c r="E917" s="27"/>
      <c r="F917" s="15"/>
      <c r="G917" s="70"/>
      <c r="H917" s="70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</row>
    <row r="918" spans="1:23" ht="15.75" customHeight="1" x14ac:dyDescent="0.2">
      <c r="A918" s="32"/>
      <c r="B918" s="33"/>
      <c r="C918" s="11"/>
      <c r="D918" s="11"/>
      <c r="E918" s="27"/>
      <c r="F918" s="15"/>
      <c r="G918" s="70"/>
      <c r="H918" s="70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</row>
    <row r="919" spans="1:23" ht="15.75" customHeight="1" x14ac:dyDescent="0.2">
      <c r="A919" s="32"/>
      <c r="B919" s="33"/>
      <c r="C919" s="11"/>
      <c r="D919" s="11"/>
      <c r="E919" s="27"/>
      <c r="F919" s="15"/>
      <c r="G919" s="70"/>
      <c r="H919" s="70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</row>
    <row r="920" spans="1:23" ht="15.75" customHeight="1" x14ac:dyDescent="0.2">
      <c r="A920" s="32"/>
      <c r="B920" s="33"/>
      <c r="C920" s="11"/>
      <c r="D920" s="11"/>
      <c r="E920" s="27"/>
      <c r="F920" s="15"/>
      <c r="G920" s="70"/>
      <c r="H920" s="70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</row>
    <row r="921" spans="1:23" ht="15.75" customHeight="1" x14ac:dyDescent="0.2">
      <c r="A921" s="32"/>
      <c r="B921" s="33"/>
      <c r="C921" s="11"/>
      <c r="D921" s="11"/>
      <c r="E921" s="27"/>
      <c r="F921" s="15"/>
      <c r="G921" s="70"/>
      <c r="H921" s="70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</row>
    <row r="922" spans="1:23" ht="15.75" customHeight="1" x14ac:dyDescent="0.2">
      <c r="A922" s="32"/>
      <c r="B922" s="33"/>
      <c r="C922" s="11"/>
      <c r="D922" s="11"/>
      <c r="E922" s="27"/>
      <c r="F922" s="15"/>
      <c r="G922" s="70"/>
      <c r="H922" s="70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</row>
    <row r="923" spans="1:23" ht="15.75" customHeight="1" x14ac:dyDescent="0.2">
      <c r="A923" s="32"/>
      <c r="B923" s="33"/>
      <c r="C923" s="11"/>
      <c r="D923" s="11"/>
      <c r="E923" s="27"/>
      <c r="F923" s="15"/>
      <c r="G923" s="70"/>
      <c r="H923" s="70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</row>
    <row r="924" spans="1:23" ht="15.75" customHeight="1" x14ac:dyDescent="0.2">
      <c r="A924" s="32"/>
      <c r="B924" s="33"/>
      <c r="C924" s="11"/>
      <c r="D924" s="11"/>
      <c r="E924" s="27"/>
      <c r="F924" s="15"/>
      <c r="G924" s="70"/>
      <c r="H924" s="70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</row>
    <row r="925" spans="1:23" ht="15.75" customHeight="1" x14ac:dyDescent="0.2">
      <c r="A925" s="32"/>
      <c r="B925" s="33"/>
      <c r="C925" s="11"/>
      <c r="D925" s="11"/>
      <c r="E925" s="27"/>
      <c r="F925" s="15"/>
      <c r="G925" s="70"/>
      <c r="H925" s="70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</row>
    <row r="926" spans="1:23" ht="15.75" customHeight="1" x14ac:dyDescent="0.2">
      <c r="A926" s="32"/>
      <c r="B926" s="33"/>
      <c r="C926" s="11"/>
      <c r="D926" s="11"/>
      <c r="E926" s="27"/>
      <c r="F926" s="15"/>
      <c r="G926" s="70"/>
      <c r="H926" s="70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</row>
    <row r="927" spans="1:23" ht="15.75" customHeight="1" x14ac:dyDescent="0.2">
      <c r="A927" s="32"/>
      <c r="B927" s="33"/>
      <c r="C927" s="11"/>
      <c r="D927" s="11"/>
      <c r="E927" s="27"/>
      <c r="F927" s="15"/>
      <c r="G927" s="70"/>
      <c r="H927" s="70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</row>
    <row r="928" spans="1:23" ht="15.75" customHeight="1" x14ac:dyDescent="0.2">
      <c r="A928" s="32"/>
      <c r="B928" s="33"/>
      <c r="C928" s="11"/>
      <c r="D928" s="11"/>
      <c r="E928" s="27"/>
      <c r="F928" s="15"/>
      <c r="G928" s="70"/>
      <c r="H928" s="70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</row>
    <row r="929" spans="1:23" ht="15.75" customHeight="1" x14ac:dyDescent="0.2">
      <c r="A929" s="32"/>
      <c r="B929" s="33"/>
      <c r="C929" s="11"/>
      <c r="D929" s="11"/>
      <c r="E929" s="27"/>
      <c r="F929" s="15"/>
      <c r="G929" s="70"/>
      <c r="H929" s="70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</row>
    <row r="930" spans="1:23" ht="15.75" customHeight="1" x14ac:dyDescent="0.2">
      <c r="A930" s="32"/>
      <c r="B930" s="33"/>
      <c r="C930" s="11"/>
      <c r="D930" s="11"/>
      <c r="E930" s="27"/>
      <c r="F930" s="15"/>
      <c r="G930" s="70"/>
      <c r="H930" s="70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</row>
    <row r="931" spans="1:23" ht="15.75" customHeight="1" x14ac:dyDescent="0.2">
      <c r="A931" s="32"/>
      <c r="B931" s="33"/>
      <c r="C931" s="11"/>
      <c r="D931" s="11"/>
      <c r="E931" s="27"/>
      <c r="F931" s="15"/>
      <c r="G931" s="70"/>
      <c r="H931" s="70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</row>
    <row r="932" spans="1:23" ht="15.75" customHeight="1" x14ac:dyDescent="0.2">
      <c r="A932" s="32"/>
      <c r="B932" s="33"/>
      <c r="C932" s="11"/>
      <c r="D932" s="11"/>
      <c r="E932" s="27"/>
      <c r="F932" s="15"/>
      <c r="G932" s="70"/>
      <c r="H932" s="70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</row>
    <row r="933" spans="1:23" ht="15.75" customHeight="1" x14ac:dyDescent="0.2">
      <c r="A933" s="32"/>
      <c r="B933" s="33"/>
      <c r="C933" s="11"/>
      <c r="D933" s="11"/>
      <c r="E933" s="27"/>
      <c r="F933" s="15"/>
      <c r="G933" s="70"/>
      <c r="H933" s="70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</row>
    <row r="934" spans="1:23" ht="15.75" customHeight="1" x14ac:dyDescent="0.2">
      <c r="A934" s="32"/>
      <c r="B934" s="33"/>
      <c r="C934" s="11"/>
      <c r="D934" s="11"/>
      <c r="E934" s="27"/>
      <c r="F934" s="15"/>
      <c r="G934" s="70"/>
      <c r="H934" s="70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</row>
    <row r="935" spans="1:23" ht="15.75" customHeight="1" x14ac:dyDescent="0.2">
      <c r="A935" s="32"/>
      <c r="B935" s="33"/>
      <c r="C935" s="11"/>
      <c r="D935" s="11"/>
      <c r="E935" s="27"/>
      <c r="F935" s="15"/>
      <c r="G935" s="70"/>
      <c r="H935" s="70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</row>
    <row r="936" spans="1:23" ht="15.75" customHeight="1" x14ac:dyDescent="0.2">
      <c r="A936" s="32"/>
      <c r="B936" s="33"/>
      <c r="C936" s="11"/>
      <c r="D936" s="11"/>
      <c r="E936" s="27"/>
      <c r="F936" s="15"/>
      <c r="G936" s="70"/>
      <c r="H936" s="70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</row>
    <row r="937" spans="1:23" ht="15.75" customHeight="1" x14ac:dyDescent="0.2">
      <c r="A937" s="32"/>
      <c r="B937" s="33"/>
      <c r="C937" s="11"/>
      <c r="D937" s="11"/>
      <c r="E937" s="27"/>
      <c r="F937" s="15"/>
      <c r="G937" s="70"/>
      <c r="H937" s="70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</row>
    <row r="938" spans="1:23" ht="15.75" customHeight="1" x14ac:dyDescent="0.2">
      <c r="A938" s="32"/>
      <c r="B938" s="33"/>
      <c r="C938" s="11"/>
      <c r="D938" s="11"/>
      <c r="E938" s="27"/>
      <c r="F938" s="15"/>
      <c r="G938" s="70"/>
      <c r="H938" s="70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</row>
    <row r="939" spans="1:23" ht="15.75" customHeight="1" x14ac:dyDescent="0.2">
      <c r="A939" s="32"/>
      <c r="B939" s="33"/>
      <c r="C939" s="11"/>
      <c r="D939" s="11"/>
      <c r="E939" s="27"/>
      <c r="F939" s="15"/>
      <c r="G939" s="70"/>
      <c r="H939" s="70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</row>
    <row r="940" spans="1:23" ht="15.75" customHeight="1" x14ac:dyDescent="0.2">
      <c r="A940" s="32"/>
      <c r="B940" s="33"/>
      <c r="C940" s="11"/>
      <c r="D940" s="11"/>
      <c r="E940" s="27"/>
      <c r="F940" s="15"/>
      <c r="G940" s="70"/>
      <c r="H940" s="70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</row>
    <row r="941" spans="1:23" ht="15.75" customHeight="1" x14ac:dyDescent="0.2">
      <c r="A941" s="32"/>
      <c r="B941" s="33"/>
      <c r="C941" s="11"/>
      <c r="D941" s="11"/>
      <c r="E941" s="27"/>
      <c r="F941" s="15"/>
      <c r="G941" s="70"/>
      <c r="H941" s="70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</row>
    <row r="942" spans="1:23" ht="15.75" customHeight="1" x14ac:dyDescent="0.2">
      <c r="A942" s="32"/>
      <c r="B942" s="33"/>
      <c r="C942" s="11"/>
      <c r="D942" s="11"/>
      <c r="E942" s="27"/>
      <c r="F942" s="15"/>
      <c r="G942" s="70"/>
      <c r="H942" s="70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</row>
    <row r="943" spans="1:23" ht="15.75" customHeight="1" x14ac:dyDescent="0.2">
      <c r="A943" s="32"/>
      <c r="B943" s="33"/>
      <c r="C943" s="11"/>
      <c r="D943" s="11"/>
      <c r="E943" s="27"/>
      <c r="F943" s="15"/>
      <c r="G943" s="70"/>
      <c r="H943" s="70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</row>
    <row r="944" spans="1:23" ht="15.75" customHeight="1" x14ac:dyDescent="0.2">
      <c r="A944" s="32"/>
      <c r="B944" s="33"/>
      <c r="C944" s="11"/>
      <c r="D944" s="11"/>
      <c r="E944" s="27"/>
      <c r="F944" s="15"/>
      <c r="G944" s="70"/>
      <c r="H944" s="70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</row>
    <row r="945" spans="1:23" ht="15.75" customHeight="1" x14ac:dyDescent="0.2">
      <c r="A945" s="32"/>
      <c r="B945" s="33"/>
      <c r="C945" s="11"/>
      <c r="D945" s="11"/>
      <c r="E945" s="27"/>
      <c r="F945" s="15"/>
      <c r="G945" s="70"/>
      <c r="H945" s="70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</row>
    <row r="946" spans="1:23" ht="15.75" customHeight="1" x14ac:dyDescent="0.2">
      <c r="A946" s="32"/>
      <c r="B946" s="33"/>
      <c r="C946" s="11"/>
      <c r="D946" s="11"/>
      <c r="E946" s="27"/>
      <c r="F946" s="15"/>
      <c r="G946" s="70"/>
      <c r="H946" s="70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</row>
    <row r="947" spans="1:23" ht="15.75" customHeight="1" x14ac:dyDescent="0.2">
      <c r="A947" s="32"/>
      <c r="B947" s="33"/>
      <c r="C947" s="11"/>
      <c r="D947" s="11"/>
      <c r="E947" s="27"/>
      <c r="F947" s="15"/>
      <c r="G947" s="70"/>
      <c r="H947" s="70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</row>
    <row r="948" spans="1:23" ht="15.75" customHeight="1" x14ac:dyDescent="0.2">
      <c r="A948" s="32"/>
      <c r="B948" s="33"/>
      <c r="C948" s="11"/>
      <c r="D948" s="11"/>
      <c r="E948" s="27"/>
      <c r="F948" s="15"/>
      <c r="G948" s="70"/>
      <c r="H948" s="70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</row>
    <row r="949" spans="1:23" ht="15.75" customHeight="1" x14ac:dyDescent="0.2">
      <c r="A949" s="32"/>
      <c r="B949" s="33"/>
      <c r="C949" s="11"/>
      <c r="D949" s="11"/>
      <c r="E949" s="27"/>
      <c r="F949" s="15"/>
      <c r="G949" s="70"/>
      <c r="H949" s="70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</row>
    <row r="950" spans="1:23" ht="15.75" customHeight="1" x14ac:dyDescent="0.2">
      <c r="A950" s="32"/>
      <c r="B950" s="33"/>
      <c r="C950" s="11"/>
      <c r="D950" s="11"/>
      <c r="E950" s="27"/>
      <c r="F950" s="15"/>
      <c r="G950" s="70"/>
      <c r="H950" s="70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</row>
    <row r="951" spans="1:23" ht="15.75" customHeight="1" x14ac:dyDescent="0.2">
      <c r="A951" s="32"/>
      <c r="B951" s="33"/>
      <c r="C951" s="11"/>
      <c r="D951" s="11"/>
      <c r="E951" s="27"/>
      <c r="F951" s="15"/>
      <c r="G951" s="70"/>
      <c r="H951" s="70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</row>
    <row r="952" spans="1:23" ht="15.75" customHeight="1" x14ac:dyDescent="0.2">
      <c r="A952" s="32"/>
      <c r="B952" s="33"/>
      <c r="C952" s="11"/>
      <c r="D952" s="11"/>
      <c r="E952" s="27"/>
      <c r="F952" s="15"/>
      <c r="G952" s="70"/>
      <c r="H952" s="70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</row>
    <row r="953" spans="1:23" ht="15.75" customHeight="1" x14ac:dyDescent="0.2">
      <c r="A953" s="32"/>
      <c r="B953" s="33"/>
      <c r="C953" s="11"/>
      <c r="D953" s="11"/>
      <c r="E953" s="27"/>
      <c r="F953" s="15"/>
      <c r="G953" s="70"/>
      <c r="H953" s="70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</row>
    <row r="954" spans="1:23" ht="15.75" customHeight="1" x14ac:dyDescent="0.2">
      <c r="A954" s="32"/>
      <c r="B954" s="33"/>
      <c r="C954" s="11"/>
      <c r="D954" s="11"/>
      <c r="E954" s="27"/>
      <c r="F954" s="15"/>
      <c r="G954" s="70"/>
      <c r="H954" s="70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</row>
    <row r="955" spans="1:23" ht="15.75" customHeight="1" x14ac:dyDescent="0.2">
      <c r="A955" s="32"/>
      <c r="B955" s="33"/>
      <c r="C955" s="11"/>
      <c r="D955" s="11"/>
      <c r="E955" s="27"/>
      <c r="F955" s="15"/>
      <c r="G955" s="70"/>
      <c r="H955" s="70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</row>
    <row r="956" spans="1:23" ht="15.75" customHeight="1" x14ac:dyDescent="0.2">
      <c r="A956" s="32"/>
      <c r="B956" s="33"/>
      <c r="C956" s="11"/>
      <c r="D956" s="11"/>
      <c r="E956" s="27"/>
      <c r="F956" s="15"/>
      <c r="G956" s="70"/>
      <c r="H956" s="70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</row>
    <row r="957" spans="1:23" ht="15.75" customHeight="1" x14ac:dyDescent="0.2">
      <c r="A957" s="32"/>
      <c r="B957" s="33"/>
      <c r="C957" s="11"/>
      <c r="D957" s="11"/>
      <c r="E957" s="27"/>
      <c r="F957" s="15"/>
      <c r="G957" s="70"/>
      <c r="H957" s="70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</row>
    <row r="958" spans="1:23" ht="15.75" customHeight="1" x14ac:dyDescent="0.2">
      <c r="A958" s="32"/>
      <c r="B958" s="33"/>
      <c r="C958" s="11"/>
      <c r="D958" s="11"/>
      <c r="E958" s="27"/>
      <c r="F958" s="15"/>
      <c r="G958" s="70"/>
      <c r="H958" s="70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</row>
    <row r="959" spans="1:23" ht="15.75" customHeight="1" x14ac:dyDescent="0.2">
      <c r="A959" s="32"/>
      <c r="B959" s="33"/>
      <c r="C959" s="11"/>
      <c r="D959" s="11"/>
      <c r="E959" s="27"/>
      <c r="F959" s="15"/>
      <c r="G959" s="70"/>
      <c r="H959" s="70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</row>
    <row r="960" spans="1:23" ht="15.75" customHeight="1" x14ac:dyDescent="0.2">
      <c r="A960" s="32"/>
      <c r="B960" s="33"/>
      <c r="C960" s="11"/>
      <c r="D960" s="11"/>
      <c r="E960" s="27"/>
      <c r="F960" s="15"/>
      <c r="G960" s="70"/>
      <c r="H960" s="70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</row>
    <row r="961" spans="1:23" ht="15.75" customHeight="1" x14ac:dyDescent="0.2">
      <c r="A961" s="32"/>
      <c r="B961" s="33"/>
      <c r="C961" s="11"/>
      <c r="D961" s="11"/>
      <c r="E961" s="27"/>
      <c r="F961" s="15"/>
      <c r="G961" s="70"/>
      <c r="H961" s="70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</row>
    <row r="962" spans="1:23" ht="15.75" customHeight="1" x14ac:dyDescent="0.2">
      <c r="A962" s="32"/>
      <c r="B962" s="33"/>
      <c r="C962" s="11"/>
      <c r="D962" s="11"/>
      <c r="E962" s="27"/>
      <c r="F962" s="15"/>
      <c r="G962" s="70"/>
      <c r="H962" s="70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</row>
    <row r="963" spans="1:23" ht="15.75" customHeight="1" x14ac:dyDescent="0.2">
      <c r="A963" s="32"/>
      <c r="B963" s="33"/>
      <c r="C963" s="11"/>
      <c r="D963" s="11"/>
      <c r="E963" s="27"/>
      <c r="F963" s="15"/>
      <c r="G963" s="70"/>
      <c r="H963" s="70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</row>
    <row r="964" spans="1:23" ht="15.75" customHeight="1" x14ac:dyDescent="0.2">
      <c r="A964" s="32"/>
      <c r="B964" s="33"/>
      <c r="C964" s="11"/>
      <c r="D964" s="11"/>
      <c r="E964" s="27"/>
      <c r="F964" s="15"/>
      <c r="G964" s="70"/>
      <c r="H964" s="70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</row>
    <row r="965" spans="1:23" ht="15.75" customHeight="1" x14ac:dyDescent="0.2">
      <c r="A965" s="32"/>
      <c r="B965" s="33"/>
      <c r="C965" s="11"/>
      <c r="D965" s="11"/>
      <c r="E965" s="27"/>
      <c r="F965" s="15"/>
      <c r="G965" s="70"/>
      <c r="H965" s="70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</row>
    <row r="966" spans="1:23" ht="15.75" customHeight="1" x14ac:dyDescent="0.2">
      <c r="A966" s="32"/>
      <c r="B966" s="33"/>
      <c r="C966" s="11"/>
      <c r="D966" s="11"/>
      <c r="E966" s="27"/>
      <c r="F966" s="15"/>
      <c r="G966" s="70"/>
      <c r="H966" s="70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</row>
    <row r="967" spans="1:23" ht="15.75" customHeight="1" x14ac:dyDescent="0.2">
      <c r="A967" s="32"/>
      <c r="B967" s="33"/>
      <c r="C967" s="11"/>
      <c r="D967" s="11"/>
      <c r="E967" s="27"/>
      <c r="F967" s="15"/>
      <c r="G967" s="70"/>
      <c r="H967" s="70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</row>
    <row r="968" spans="1:23" ht="15.75" customHeight="1" x14ac:dyDescent="0.2">
      <c r="A968" s="32"/>
      <c r="B968" s="33"/>
      <c r="C968" s="11"/>
      <c r="D968" s="11"/>
      <c r="E968" s="27"/>
      <c r="F968" s="15"/>
      <c r="G968" s="70"/>
      <c r="H968" s="70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</row>
    <row r="969" spans="1:23" ht="15.75" customHeight="1" x14ac:dyDescent="0.2">
      <c r="A969" s="32"/>
      <c r="B969" s="33"/>
      <c r="C969" s="11"/>
      <c r="D969" s="11"/>
      <c r="E969" s="27"/>
      <c r="F969" s="15"/>
      <c r="G969" s="70"/>
      <c r="H969" s="70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</row>
    <row r="970" spans="1:23" ht="15.75" customHeight="1" x14ac:dyDescent="0.2">
      <c r="A970" s="32"/>
      <c r="B970" s="33"/>
      <c r="C970" s="11"/>
      <c r="D970" s="11"/>
      <c r="E970" s="27"/>
      <c r="F970" s="15"/>
      <c r="G970" s="70"/>
      <c r="H970" s="70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</row>
    <row r="971" spans="1:23" ht="15.75" customHeight="1" x14ac:dyDescent="0.2">
      <c r="A971" s="32"/>
      <c r="B971" s="33"/>
      <c r="C971" s="11"/>
      <c r="D971" s="11"/>
      <c r="E971" s="27"/>
      <c r="F971" s="15"/>
      <c r="G971" s="70"/>
      <c r="H971" s="70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</row>
    <row r="972" spans="1:23" ht="15.75" customHeight="1" x14ac:dyDescent="0.2">
      <c r="A972" s="32"/>
      <c r="B972" s="33"/>
      <c r="C972" s="11"/>
      <c r="D972" s="11"/>
      <c r="E972" s="27"/>
      <c r="F972" s="15"/>
      <c r="G972" s="70"/>
      <c r="H972" s="70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</row>
    <row r="973" spans="1:23" ht="15.75" customHeight="1" x14ac:dyDescent="0.2">
      <c r="A973" s="32"/>
      <c r="B973" s="33"/>
      <c r="C973" s="11"/>
      <c r="D973" s="11"/>
      <c r="E973" s="27"/>
      <c r="F973" s="15"/>
      <c r="G973" s="70"/>
      <c r="H973" s="70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</row>
    <row r="974" spans="1:23" ht="15.75" customHeight="1" x14ac:dyDescent="0.2">
      <c r="A974" s="32"/>
      <c r="B974" s="33"/>
      <c r="C974" s="11"/>
      <c r="D974" s="11"/>
      <c r="E974" s="27"/>
      <c r="F974" s="15"/>
      <c r="G974" s="70"/>
      <c r="H974" s="70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</row>
    <row r="975" spans="1:23" ht="15.75" customHeight="1" x14ac:dyDescent="0.2">
      <c r="A975" s="32"/>
      <c r="B975" s="33"/>
      <c r="C975" s="11"/>
      <c r="D975" s="11"/>
      <c r="E975" s="27"/>
      <c r="F975" s="15"/>
      <c r="G975" s="70"/>
      <c r="H975" s="70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</row>
    <row r="976" spans="1:23" ht="15.75" customHeight="1" x14ac:dyDescent="0.2">
      <c r="A976" s="32"/>
      <c r="B976" s="33"/>
      <c r="C976" s="11"/>
      <c r="D976" s="11"/>
      <c r="E976" s="27"/>
      <c r="F976" s="15"/>
      <c r="G976" s="70"/>
      <c r="H976" s="70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</row>
    <row r="977" spans="1:23" ht="15.75" customHeight="1" x14ac:dyDescent="0.2">
      <c r="A977" s="32"/>
      <c r="B977" s="33"/>
      <c r="C977" s="11"/>
      <c r="D977" s="11"/>
      <c r="E977" s="27"/>
      <c r="F977" s="15"/>
      <c r="G977" s="70"/>
      <c r="H977" s="70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</row>
    <row r="978" spans="1:23" ht="15.75" customHeight="1" x14ac:dyDescent="0.2">
      <c r="A978" s="32"/>
      <c r="B978" s="33"/>
      <c r="C978" s="11"/>
      <c r="D978" s="11"/>
      <c r="E978" s="27"/>
      <c r="F978" s="15"/>
      <c r="G978" s="70"/>
      <c r="H978" s="70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</row>
    <row r="979" spans="1:23" ht="15.75" customHeight="1" x14ac:dyDescent="0.2">
      <c r="A979" s="32"/>
      <c r="B979" s="33"/>
      <c r="C979" s="11"/>
      <c r="D979" s="11"/>
      <c r="E979" s="27"/>
      <c r="F979" s="15"/>
      <c r="G979" s="70"/>
      <c r="H979" s="70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</row>
    <row r="980" spans="1:23" ht="15.75" customHeight="1" x14ac:dyDescent="0.2">
      <c r="A980" s="32"/>
      <c r="B980" s="33"/>
      <c r="C980" s="11"/>
      <c r="D980" s="11"/>
      <c r="E980" s="27"/>
      <c r="F980" s="15"/>
      <c r="G980" s="70"/>
      <c r="H980" s="70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</row>
    <row r="981" spans="1:23" ht="15.75" customHeight="1" x14ac:dyDescent="0.2">
      <c r="A981" s="32"/>
      <c r="B981" s="33"/>
      <c r="C981" s="11"/>
      <c r="D981" s="11"/>
      <c r="E981" s="27"/>
      <c r="F981" s="15"/>
      <c r="G981" s="70"/>
      <c r="H981" s="70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</row>
    <row r="982" spans="1:23" ht="15.75" customHeight="1" x14ac:dyDescent="0.2">
      <c r="A982" s="32"/>
      <c r="B982" s="33"/>
      <c r="C982" s="11"/>
      <c r="D982" s="11"/>
      <c r="E982" s="27"/>
      <c r="F982" s="15"/>
      <c r="G982" s="70"/>
      <c r="H982" s="70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</row>
    <row r="983" spans="1:23" ht="15.75" customHeight="1" x14ac:dyDescent="0.2">
      <c r="A983" s="32"/>
      <c r="B983" s="33"/>
      <c r="C983" s="11"/>
      <c r="D983" s="11"/>
      <c r="E983" s="27"/>
      <c r="F983" s="15"/>
      <c r="G983" s="70"/>
      <c r="H983" s="70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</row>
    <row r="984" spans="1:23" ht="15.75" customHeight="1" x14ac:dyDescent="0.2">
      <c r="A984" s="32"/>
      <c r="B984" s="33"/>
      <c r="C984" s="11"/>
      <c r="D984" s="11"/>
      <c r="E984" s="27"/>
      <c r="F984" s="15"/>
      <c r="G984" s="70"/>
      <c r="H984" s="70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</row>
    <row r="985" spans="1:23" ht="15.75" customHeight="1" x14ac:dyDescent="0.2">
      <c r="A985" s="32"/>
      <c r="B985" s="33"/>
      <c r="C985" s="11"/>
      <c r="D985" s="11"/>
      <c r="E985" s="27"/>
      <c r="F985" s="15"/>
      <c r="G985" s="70"/>
      <c r="H985" s="70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</row>
    <row r="986" spans="1:23" ht="15.75" customHeight="1" x14ac:dyDescent="0.2">
      <c r="A986" s="32"/>
      <c r="B986" s="33"/>
      <c r="C986" s="11"/>
      <c r="D986" s="11"/>
      <c r="E986" s="27"/>
      <c r="F986" s="15"/>
      <c r="G986" s="70"/>
      <c r="H986" s="70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</row>
    <row r="987" spans="1:23" ht="15.75" customHeight="1" x14ac:dyDescent="0.2">
      <c r="A987" s="32"/>
      <c r="B987" s="33"/>
      <c r="C987" s="11"/>
      <c r="D987" s="11"/>
      <c r="E987" s="27"/>
      <c r="F987" s="15"/>
      <c r="G987" s="70"/>
      <c r="H987" s="70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</row>
    <row r="988" spans="1:23" ht="15.75" customHeight="1" x14ac:dyDescent="0.2">
      <c r="A988" s="32"/>
      <c r="B988" s="33"/>
      <c r="C988" s="11"/>
      <c r="D988" s="11"/>
      <c r="E988" s="27"/>
      <c r="F988" s="15"/>
      <c r="G988" s="70"/>
      <c r="H988" s="70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</row>
    <row r="989" spans="1:23" ht="15.75" customHeight="1" x14ac:dyDescent="0.2">
      <c r="A989" s="32"/>
      <c r="B989" s="33"/>
      <c r="C989" s="11"/>
      <c r="D989" s="11"/>
      <c r="E989" s="27"/>
      <c r="F989" s="15"/>
      <c r="G989" s="70"/>
      <c r="H989" s="70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</row>
    <row r="990" spans="1:23" ht="15.75" customHeight="1" x14ac:dyDescent="0.2">
      <c r="A990" s="32"/>
      <c r="B990" s="33"/>
      <c r="C990" s="11"/>
      <c r="D990" s="11"/>
      <c r="E990" s="27"/>
      <c r="F990" s="15"/>
      <c r="G990" s="70"/>
      <c r="H990" s="70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</row>
    <row r="991" spans="1:23" ht="15.75" customHeight="1" x14ac:dyDescent="0.2">
      <c r="A991" s="32"/>
      <c r="B991" s="33"/>
      <c r="C991" s="11"/>
      <c r="D991" s="11"/>
      <c r="E991" s="27"/>
      <c r="F991" s="15"/>
      <c r="G991" s="70"/>
      <c r="H991" s="70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</row>
    <row r="992" spans="1:23" ht="15.75" customHeight="1" x14ac:dyDescent="0.2">
      <c r="A992" s="32"/>
      <c r="B992" s="33"/>
      <c r="C992" s="11"/>
      <c r="D992" s="11"/>
      <c r="E992" s="27"/>
      <c r="F992" s="15"/>
      <c r="G992" s="70"/>
      <c r="H992" s="70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</row>
    <row r="993" spans="1:23" ht="15.75" customHeight="1" x14ac:dyDescent="0.2">
      <c r="A993" s="32"/>
      <c r="B993" s="33"/>
      <c r="C993" s="11"/>
      <c r="D993" s="11"/>
      <c r="E993" s="27"/>
      <c r="F993" s="15"/>
      <c r="G993" s="70"/>
      <c r="H993" s="70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</row>
    <row r="994" spans="1:23" ht="15.75" customHeight="1" x14ac:dyDescent="0.2">
      <c r="A994" s="32"/>
      <c r="B994" s="33"/>
      <c r="C994" s="11"/>
      <c r="D994" s="11"/>
      <c r="E994" s="27"/>
      <c r="F994" s="15"/>
      <c r="G994" s="70"/>
      <c r="H994" s="70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</row>
    <row r="995" spans="1:23" ht="15.75" customHeight="1" x14ac:dyDescent="0.2">
      <c r="A995" s="32"/>
      <c r="B995" s="33"/>
      <c r="C995" s="11"/>
      <c r="D995" s="11"/>
      <c r="E995" s="27"/>
      <c r="F995" s="15"/>
      <c r="G995" s="70"/>
      <c r="H995" s="70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</row>
  </sheetData>
  <mergeCells count="16">
    <mergeCell ref="A12:C12"/>
    <mergeCell ref="C13:D13"/>
    <mergeCell ref="A34:E34"/>
    <mergeCell ref="A35:E35"/>
    <mergeCell ref="C14:D14"/>
    <mergeCell ref="C15:D15"/>
    <mergeCell ref="A22:C22"/>
    <mergeCell ref="C25:D25"/>
    <mergeCell ref="C28:D28"/>
    <mergeCell ref="C29:D29"/>
    <mergeCell ref="C30:D30"/>
    <mergeCell ref="A1:H1"/>
    <mergeCell ref="A2:H2"/>
    <mergeCell ref="C6:D6"/>
    <mergeCell ref="A7:C7"/>
    <mergeCell ref="C9:D9"/>
  </mergeCells>
  <printOptions horizontalCentered="1"/>
  <pageMargins left="0.4" right="0.4" top="0.4" bottom="0.4" header="0" footer="0"/>
  <pageSetup paperSize="9" scale="7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800000"/>
    <pageSetUpPr fitToPage="1"/>
  </sheetPr>
  <dimension ref="A1:U999"/>
  <sheetViews>
    <sheetView view="pageBreakPreview" zoomScaleNormal="85" zoomScaleSheetLayoutView="100" workbookViewId="0">
      <selection activeCell="C71" sqref="C71"/>
    </sheetView>
  </sheetViews>
  <sheetFormatPr defaultColWidth="12.5703125" defaultRowHeight="15" customHeight="1" x14ac:dyDescent="0.2"/>
  <cols>
    <col min="1" max="1" width="5.42578125" customWidth="1"/>
    <col min="2" max="2" width="20" hidden="1" customWidth="1"/>
    <col min="3" max="3" width="65.28515625" customWidth="1"/>
    <col min="4" max="4" width="6.5703125" customWidth="1"/>
    <col min="5" max="5" width="15.7109375" customWidth="1"/>
    <col min="6" max="6" width="10.7109375" customWidth="1"/>
    <col min="7" max="7" width="10.5703125" customWidth="1"/>
    <col min="8" max="21" width="9.140625" customWidth="1"/>
  </cols>
  <sheetData>
    <row r="1" spans="1:21" ht="24.75" customHeight="1" x14ac:dyDescent="0.2">
      <c r="A1" s="621" t="s">
        <v>0</v>
      </c>
      <c r="B1" s="622"/>
      <c r="C1" s="622"/>
      <c r="D1" s="622"/>
      <c r="E1" s="622"/>
      <c r="F1" s="622"/>
      <c r="G1" s="62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1" ht="17.25" customHeight="1" x14ac:dyDescent="0.2">
      <c r="A2" s="623" t="s">
        <v>113</v>
      </c>
      <c r="B2" s="622"/>
      <c r="C2" s="622"/>
      <c r="D2" s="622"/>
      <c r="E2" s="622"/>
      <c r="F2" s="622"/>
      <c r="G2" s="622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</row>
    <row r="3" spans="1:21" ht="12" customHeight="1" x14ac:dyDescent="0.2">
      <c r="A3" s="8"/>
      <c r="B3" s="77"/>
      <c r="C3" s="8"/>
      <c r="D3" s="152"/>
      <c r="E3" s="8"/>
      <c r="F3" s="584"/>
      <c r="G3" s="78" t="s">
        <v>114</v>
      </c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</row>
    <row r="4" spans="1:21" ht="15" customHeight="1" x14ac:dyDescent="0.2">
      <c r="A4" s="11" t="s">
        <v>3</v>
      </c>
      <c r="B4" s="12"/>
      <c r="C4" s="13"/>
      <c r="D4" s="153"/>
      <c r="E4" s="11"/>
      <c r="F4" s="16"/>
      <c r="G4" s="17" t="s">
        <v>115</v>
      </c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</row>
    <row r="5" spans="1:21" ht="5.25" customHeight="1" x14ac:dyDescent="0.2">
      <c r="A5" s="11"/>
      <c r="B5" s="12"/>
      <c r="C5" s="11"/>
      <c r="D5" s="136"/>
      <c r="E5" s="11"/>
      <c r="F5" s="16"/>
      <c r="G5" s="83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</row>
    <row r="6" spans="1:21" ht="12.75" customHeight="1" x14ac:dyDescent="0.2">
      <c r="A6" s="154" t="s">
        <v>5</v>
      </c>
      <c r="B6" s="155" t="s">
        <v>6</v>
      </c>
      <c r="C6" s="64" t="s">
        <v>7</v>
      </c>
      <c r="D6" s="156" t="s">
        <v>8</v>
      </c>
      <c r="E6" s="154" t="s">
        <v>9</v>
      </c>
      <c r="F6" s="80" t="s">
        <v>65</v>
      </c>
      <c r="G6" s="157" t="s">
        <v>11</v>
      </c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</row>
    <row r="7" spans="1:21" ht="12.75" customHeight="1" x14ac:dyDescent="0.25">
      <c r="A7" s="415" t="s">
        <v>116</v>
      </c>
      <c r="B7" s="416"/>
      <c r="C7" s="415"/>
      <c r="D7" s="405"/>
      <c r="E7" s="406"/>
      <c r="F7" s="585"/>
      <c r="G7" s="407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30" customHeight="1" x14ac:dyDescent="0.25">
      <c r="A8" s="417">
        <v>1</v>
      </c>
      <c r="B8" s="418">
        <v>9780358668107</v>
      </c>
      <c r="C8" s="419" t="s">
        <v>117</v>
      </c>
      <c r="D8" s="420"/>
      <c r="E8" s="421" t="s">
        <v>118</v>
      </c>
      <c r="F8" s="586">
        <v>20</v>
      </c>
      <c r="G8" s="422" t="s">
        <v>26</v>
      </c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</row>
    <row r="9" spans="1:21" ht="12.75" customHeight="1" x14ac:dyDescent="0.2">
      <c r="A9" s="87" t="s">
        <v>119</v>
      </c>
      <c r="B9" s="158"/>
      <c r="C9" s="32"/>
      <c r="D9" s="136"/>
      <c r="E9" s="28"/>
      <c r="F9" s="83"/>
      <c r="G9" s="83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</row>
    <row r="10" spans="1:21" ht="6" customHeight="1" x14ac:dyDescent="0.2">
      <c r="A10" s="159"/>
      <c r="B10" s="33"/>
      <c r="C10" s="32"/>
      <c r="D10" s="136"/>
      <c r="E10" s="28"/>
      <c r="F10" s="83"/>
      <c r="G10" s="70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</row>
    <row r="11" spans="1:21" ht="12.75" customHeight="1" x14ac:dyDescent="0.2">
      <c r="A11" s="644" t="s">
        <v>18</v>
      </c>
      <c r="B11" s="645"/>
      <c r="C11" s="645"/>
      <c r="D11" s="160"/>
      <c r="E11" s="28"/>
      <c r="F11" s="83"/>
      <c r="G11" s="83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</row>
    <row r="12" spans="1:21" ht="32.25" customHeight="1" x14ac:dyDescent="0.2">
      <c r="A12" s="30">
        <v>2</v>
      </c>
      <c r="B12" s="55">
        <v>9789813245433</v>
      </c>
      <c r="C12" s="134" t="s">
        <v>120</v>
      </c>
      <c r="D12" s="298"/>
      <c r="E12" s="30" t="s">
        <v>73</v>
      </c>
      <c r="F12" s="106">
        <v>35.85</v>
      </c>
      <c r="G12" s="58" t="s">
        <v>20</v>
      </c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</row>
    <row r="13" spans="1:21" ht="12.75" customHeight="1" x14ac:dyDescent="0.2">
      <c r="A13" s="30">
        <v>3</v>
      </c>
      <c r="B13" s="55">
        <v>9789813245372</v>
      </c>
      <c r="C13" s="134" t="s">
        <v>121</v>
      </c>
      <c r="D13" s="298"/>
      <c r="E13" s="30" t="s">
        <v>73</v>
      </c>
      <c r="F13" s="106">
        <v>9.1999999999999993</v>
      </c>
      <c r="G13" s="58" t="s">
        <v>20</v>
      </c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</row>
    <row r="14" spans="1:21" ht="12.75" customHeight="1" x14ac:dyDescent="0.2">
      <c r="A14" s="30">
        <v>4</v>
      </c>
      <c r="B14" s="55">
        <v>9789813245389</v>
      </c>
      <c r="C14" s="134" t="s">
        <v>122</v>
      </c>
      <c r="D14" s="298"/>
      <c r="E14" s="30" t="s">
        <v>73</v>
      </c>
      <c r="F14" s="106">
        <v>9.1999999999999993</v>
      </c>
      <c r="G14" s="58" t="s">
        <v>20</v>
      </c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</row>
    <row r="15" spans="1:21" ht="12.75" customHeight="1" x14ac:dyDescent="0.2">
      <c r="A15" s="15"/>
      <c r="B15" s="33"/>
      <c r="C15" s="32"/>
      <c r="D15" s="136"/>
      <c r="E15" s="35" t="s">
        <v>17</v>
      </c>
      <c r="F15" s="107">
        <f>SUM(F12:F14)</f>
        <v>54.25</v>
      </c>
      <c r="G15" s="106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</row>
    <row r="16" spans="1:21" ht="12.75" customHeight="1" x14ac:dyDescent="0.2">
      <c r="A16" s="81" t="s">
        <v>31</v>
      </c>
      <c r="B16" s="81"/>
      <c r="C16" s="81"/>
      <c r="D16" s="136"/>
      <c r="E16" s="28"/>
      <c r="F16" s="83"/>
      <c r="G16" s="83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</row>
    <row r="17" spans="1:21" ht="12.75" customHeight="1" x14ac:dyDescent="0.2">
      <c r="A17" s="31">
        <v>5</v>
      </c>
      <c r="B17" s="41">
        <v>9781108742788</v>
      </c>
      <c r="C17" s="43" t="s">
        <v>76</v>
      </c>
      <c r="D17" s="293"/>
      <c r="E17" s="30" t="s">
        <v>77</v>
      </c>
      <c r="F17" s="51">
        <v>57.9</v>
      </c>
      <c r="G17" s="95" t="s">
        <v>15</v>
      </c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</row>
    <row r="18" spans="1:21" ht="12.75" customHeight="1" x14ac:dyDescent="0.2">
      <c r="A18" s="31">
        <v>6</v>
      </c>
      <c r="B18" s="96">
        <v>9781108742825</v>
      </c>
      <c r="C18" s="43" t="s">
        <v>78</v>
      </c>
      <c r="D18" s="293"/>
      <c r="E18" s="30" t="s">
        <v>77</v>
      </c>
      <c r="F18" s="51">
        <v>57.9</v>
      </c>
      <c r="G18" s="95" t="s">
        <v>15</v>
      </c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</row>
    <row r="19" spans="1:21" ht="12.75" customHeight="1" x14ac:dyDescent="0.2">
      <c r="A19" s="31">
        <v>7</v>
      </c>
      <c r="B19" s="96">
        <v>9781108742863</v>
      </c>
      <c r="C19" s="43" t="s">
        <v>79</v>
      </c>
      <c r="D19" s="293"/>
      <c r="E19" s="30" t="s">
        <v>77</v>
      </c>
      <c r="F19" s="51">
        <v>57.9</v>
      </c>
      <c r="G19" s="95" t="s">
        <v>15</v>
      </c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</row>
    <row r="20" spans="1:21" ht="12.75" customHeight="1" x14ac:dyDescent="0.2">
      <c r="A20" s="98"/>
      <c r="B20" s="138"/>
      <c r="C20" s="97"/>
      <c r="D20" s="299"/>
      <c r="E20" s="140" t="s">
        <v>17</v>
      </c>
      <c r="F20" s="107">
        <f>SUM(F17:F19)</f>
        <v>173.7</v>
      </c>
      <c r="G20" s="86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</row>
    <row r="21" spans="1:21" ht="12.75" customHeight="1" x14ac:dyDescent="0.2">
      <c r="A21" s="161" t="s">
        <v>123</v>
      </c>
      <c r="B21" s="162"/>
      <c r="C21" s="163"/>
      <c r="D21" s="300"/>
      <c r="E21" s="164"/>
      <c r="F21" s="165"/>
      <c r="G21" s="165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</row>
    <row r="22" spans="1:21" s="319" customFormat="1" ht="12.75" customHeight="1" x14ac:dyDescent="0.2">
      <c r="A22" s="50">
        <v>8</v>
      </c>
      <c r="B22" s="166">
        <v>9789814895248</v>
      </c>
      <c r="C22" s="103" t="s">
        <v>124</v>
      </c>
      <c r="D22" s="301"/>
      <c r="E22" s="50" t="s">
        <v>125</v>
      </c>
      <c r="F22" s="106">
        <v>5.25</v>
      </c>
      <c r="G22" s="168" t="s">
        <v>26</v>
      </c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</row>
    <row r="23" spans="1:21" s="319" customFormat="1" ht="12.75" customHeight="1" x14ac:dyDescent="0.2">
      <c r="A23" s="50">
        <v>9</v>
      </c>
      <c r="B23" s="166">
        <v>9789814643528</v>
      </c>
      <c r="C23" s="103" t="s">
        <v>126</v>
      </c>
      <c r="D23" s="399"/>
      <c r="E23" s="50" t="s">
        <v>127</v>
      </c>
      <c r="F23" s="106">
        <v>5.6</v>
      </c>
      <c r="G23" s="168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</row>
    <row r="24" spans="1:21" ht="12.75" customHeight="1" x14ac:dyDescent="0.2">
      <c r="A24" s="32"/>
      <c r="B24" s="32"/>
      <c r="C24" s="32"/>
      <c r="D24" s="136"/>
      <c r="E24" s="140" t="s">
        <v>17</v>
      </c>
      <c r="F24" s="107">
        <f>SUM(F22:F23)</f>
        <v>10.85</v>
      </c>
      <c r="G24" s="86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</row>
    <row r="25" spans="1:21" ht="12.75" customHeight="1" x14ac:dyDescent="0.2">
      <c r="A25" s="161" t="s">
        <v>106</v>
      </c>
      <c r="B25" s="162"/>
      <c r="C25" s="163"/>
      <c r="D25" s="160"/>
      <c r="E25" s="164"/>
      <c r="F25" s="165"/>
      <c r="G25" s="165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</row>
    <row r="26" spans="1:21" ht="12.75" customHeight="1" x14ac:dyDescent="0.2">
      <c r="A26" s="169">
        <v>10</v>
      </c>
      <c r="B26" s="170">
        <v>2000000755336</v>
      </c>
      <c r="C26" s="171" t="s">
        <v>108</v>
      </c>
      <c r="D26" s="296"/>
      <c r="E26" s="30" t="s">
        <v>109</v>
      </c>
      <c r="F26" s="51">
        <v>21.8</v>
      </c>
      <c r="G26" s="106" t="s">
        <v>26</v>
      </c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</row>
    <row r="27" spans="1:21" ht="6" customHeight="1" x14ac:dyDescent="0.2">
      <c r="A27" s="32"/>
      <c r="B27" s="32"/>
      <c r="C27" s="32"/>
      <c r="D27" s="136"/>
      <c r="E27" s="15"/>
      <c r="F27" s="70"/>
      <c r="G27" s="83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</row>
    <row r="28" spans="1:21" ht="12.75" customHeight="1" x14ac:dyDescent="0.2">
      <c r="A28" s="81" t="s">
        <v>128</v>
      </c>
      <c r="B28" s="33"/>
      <c r="C28" s="81"/>
      <c r="D28" s="136"/>
      <c r="E28" s="28"/>
      <c r="F28" s="83"/>
      <c r="G28" s="70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</row>
    <row r="29" spans="1:21" ht="12.75" customHeight="1" x14ac:dyDescent="0.2">
      <c r="A29" s="30">
        <v>11</v>
      </c>
      <c r="B29" s="55">
        <v>9789814891318</v>
      </c>
      <c r="C29" s="43" t="s">
        <v>129</v>
      </c>
      <c r="D29" s="296"/>
      <c r="E29" s="55" t="s">
        <v>127</v>
      </c>
      <c r="F29" s="106">
        <v>3.95</v>
      </c>
      <c r="G29" s="106" t="s">
        <v>26</v>
      </c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</row>
    <row r="30" spans="1:21" ht="12.75" customHeight="1" x14ac:dyDescent="0.2">
      <c r="A30" s="30">
        <v>12</v>
      </c>
      <c r="B30" s="55">
        <v>9789814970563</v>
      </c>
      <c r="C30" s="43" t="s">
        <v>130</v>
      </c>
      <c r="D30" s="296"/>
      <c r="E30" s="172" t="s">
        <v>127</v>
      </c>
      <c r="F30" s="151">
        <v>4.4000000000000004</v>
      </c>
      <c r="G30" s="106" t="s">
        <v>26</v>
      </c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</row>
    <row r="31" spans="1:21" ht="12.75" customHeight="1" x14ac:dyDescent="0.2">
      <c r="A31" s="30">
        <v>13</v>
      </c>
      <c r="B31" s="55">
        <v>9789814891325</v>
      </c>
      <c r="C31" s="43" t="s">
        <v>131</v>
      </c>
      <c r="D31" s="296"/>
      <c r="E31" s="55" t="s">
        <v>127</v>
      </c>
      <c r="F31" s="151">
        <v>3</v>
      </c>
      <c r="G31" s="106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</row>
    <row r="32" spans="1:21" ht="12.75" customHeight="1" x14ac:dyDescent="0.2">
      <c r="A32" s="30">
        <v>14</v>
      </c>
      <c r="B32" s="55">
        <v>9789814970570</v>
      </c>
      <c r="C32" s="43" t="s">
        <v>132</v>
      </c>
      <c r="D32" s="296"/>
      <c r="E32" s="55" t="s">
        <v>127</v>
      </c>
      <c r="F32" s="151">
        <v>3.45</v>
      </c>
      <c r="G32" s="106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</row>
    <row r="33" spans="1:21" ht="12.75" customHeight="1" x14ac:dyDescent="0.2">
      <c r="A33" s="30">
        <v>15</v>
      </c>
      <c r="B33" s="55">
        <v>9789813280366</v>
      </c>
      <c r="C33" s="43" t="s">
        <v>133</v>
      </c>
      <c r="D33" s="296"/>
      <c r="E33" s="172" t="s">
        <v>37</v>
      </c>
      <c r="F33" s="106">
        <v>6.95</v>
      </c>
      <c r="G33" s="106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</row>
    <row r="34" spans="1:21" ht="12.75" customHeight="1" x14ac:dyDescent="0.2">
      <c r="A34" s="15"/>
      <c r="B34" s="33"/>
      <c r="C34" s="32"/>
      <c r="D34" s="136"/>
      <c r="E34" s="173" t="s">
        <v>17</v>
      </c>
      <c r="F34" s="93">
        <f>SUM(F29:F33)</f>
        <v>21.75</v>
      </c>
      <c r="G34" s="107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</row>
    <row r="35" spans="1:21" ht="12.75" customHeight="1" x14ac:dyDescent="0.2">
      <c r="A35" s="161" t="s">
        <v>134</v>
      </c>
      <c r="B35" s="174"/>
      <c r="C35" s="161"/>
      <c r="D35" s="160"/>
      <c r="E35" s="175"/>
      <c r="F35" s="176"/>
      <c r="G35" s="176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</row>
    <row r="36" spans="1:21" ht="12.75" customHeight="1" x14ac:dyDescent="0.2">
      <c r="A36" s="177">
        <v>16</v>
      </c>
      <c r="B36" s="96">
        <v>9789814927697</v>
      </c>
      <c r="C36" s="178" t="s">
        <v>135</v>
      </c>
      <c r="D36" s="302"/>
      <c r="E36" s="172" t="s">
        <v>127</v>
      </c>
      <c r="F36" s="106">
        <v>4.4000000000000004</v>
      </c>
      <c r="G36" s="151" t="s">
        <v>26</v>
      </c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</row>
    <row r="37" spans="1:21" ht="12.75" customHeight="1" x14ac:dyDescent="0.2">
      <c r="A37" s="177">
        <v>17</v>
      </c>
      <c r="B37" s="96">
        <v>9789814970624</v>
      </c>
      <c r="C37" s="178" t="s">
        <v>136</v>
      </c>
      <c r="D37" s="302"/>
      <c r="E37" s="172" t="s">
        <v>127</v>
      </c>
      <c r="F37" s="106">
        <v>4.4000000000000004</v>
      </c>
      <c r="G37" s="151" t="s">
        <v>26</v>
      </c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</row>
    <row r="38" spans="1:21" ht="12.75" customHeight="1" x14ac:dyDescent="0.2">
      <c r="A38" s="177">
        <v>18</v>
      </c>
      <c r="B38" s="41">
        <v>9789814927703</v>
      </c>
      <c r="C38" s="179" t="s">
        <v>137</v>
      </c>
      <c r="D38" s="302"/>
      <c r="E38" s="172" t="s">
        <v>127</v>
      </c>
      <c r="F38" s="106">
        <v>3</v>
      </c>
      <c r="G38" s="106" t="s">
        <v>26</v>
      </c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</row>
    <row r="39" spans="1:21" ht="12.75" customHeight="1" x14ac:dyDescent="0.2">
      <c r="A39" s="177">
        <v>19</v>
      </c>
      <c r="B39" s="41">
        <v>9789814970631</v>
      </c>
      <c r="C39" s="179" t="s">
        <v>138</v>
      </c>
      <c r="D39" s="302"/>
      <c r="E39" s="172" t="s">
        <v>127</v>
      </c>
      <c r="F39" s="106">
        <v>3</v>
      </c>
      <c r="G39" s="106" t="s">
        <v>26</v>
      </c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</row>
    <row r="40" spans="1:21" ht="12.75" customHeight="1" x14ac:dyDescent="0.2">
      <c r="A40" s="177">
        <v>20</v>
      </c>
      <c r="B40" s="55">
        <v>9789813280366</v>
      </c>
      <c r="C40" s="43" t="s">
        <v>133</v>
      </c>
      <c r="D40" s="302"/>
      <c r="E40" s="172" t="s">
        <v>37</v>
      </c>
      <c r="F40" s="106">
        <v>6.95</v>
      </c>
      <c r="G40" s="106" t="s">
        <v>26</v>
      </c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</row>
    <row r="41" spans="1:21" ht="12.75" customHeight="1" x14ac:dyDescent="0.2">
      <c r="A41" s="32"/>
      <c r="B41" s="33"/>
      <c r="C41" s="180"/>
      <c r="D41" s="136"/>
      <c r="E41" s="181" t="s">
        <v>17</v>
      </c>
      <c r="F41" s="107">
        <f>SUM(F36:F40)</f>
        <v>21.75</v>
      </c>
      <c r="G41" s="107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</row>
    <row r="42" spans="1:21" ht="12.75" customHeight="1" x14ac:dyDescent="0.2">
      <c r="A42" s="161" t="s">
        <v>139</v>
      </c>
      <c r="B42" s="174"/>
      <c r="C42" s="161"/>
      <c r="D42" s="160"/>
      <c r="E42" s="175"/>
      <c r="F42" s="176"/>
      <c r="G42" s="176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</row>
    <row r="43" spans="1:21" ht="12.75" customHeight="1" x14ac:dyDescent="0.2">
      <c r="A43" s="169">
        <v>21</v>
      </c>
      <c r="B43" s="172">
        <v>9789814891295</v>
      </c>
      <c r="C43" s="137" t="s">
        <v>140</v>
      </c>
      <c r="D43" s="302"/>
      <c r="E43" s="172" t="s">
        <v>127</v>
      </c>
      <c r="F43" s="151">
        <v>4.2</v>
      </c>
      <c r="G43" s="151" t="s">
        <v>26</v>
      </c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</row>
    <row r="44" spans="1:21" ht="12.75" customHeight="1" x14ac:dyDescent="0.2">
      <c r="A44" s="169">
        <v>22</v>
      </c>
      <c r="B44" s="55">
        <v>9789814970549</v>
      </c>
      <c r="C44" s="133" t="s">
        <v>141</v>
      </c>
      <c r="D44" s="302"/>
      <c r="E44" s="172" t="s">
        <v>127</v>
      </c>
      <c r="F44" s="151">
        <v>4.2</v>
      </c>
      <c r="G44" s="106" t="s">
        <v>26</v>
      </c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</row>
    <row r="45" spans="1:21" ht="12.75" customHeight="1" x14ac:dyDescent="0.2">
      <c r="A45" s="169">
        <v>23</v>
      </c>
      <c r="B45" s="172">
        <v>9789814891301</v>
      </c>
      <c r="C45" s="437" t="s">
        <v>444</v>
      </c>
      <c r="D45" s="302"/>
      <c r="E45" s="172" t="s">
        <v>127</v>
      </c>
      <c r="F45" s="151">
        <v>3.45</v>
      </c>
      <c r="G45" s="151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</row>
    <row r="46" spans="1:21" ht="12.75" customHeight="1" x14ac:dyDescent="0.2">
      <c r="A46" s="169">
        <v>24</v>
      </c>
      <c r="B46" s="172">
        <v>9789814970556</v>
      </c>
      <c r="C46" s="437" t="s">
        <v>445</v>
      </c>
      <c r="D46" s="302"/>
      <c r="E46" s="172" t="s">
        <v>127</v>
      </c>
      <c r="F46" s="151">
        <v>3.45</v>
      </c>
      <c r="G46" s="151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</row>
    <row r="47" spans="1:21" ht="12.75" customHeight="1" x14ac:dyDescent="0.2">
      <c r="A47" s="169">
        <v>25</v>
      </c>
      <c r="B47" s="172">
        <v>9789814418645</v>
      </c>
      <c r="C47" s="171" t="s">
        <v>142</v>
      </c>
      <c r="D47" s="302"/>
      <c r="E47" s="172" t="s">
        <v>37</v>
      </c>
      <c r="F47" s="151">
        <v>3.95</v>
      </c>
      <c r="G47" s="151" t="s">
        <v>26</v>
      </c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</row>
    <row r="48" spans="1:21" ht="12.75" customHeight="1" x14ac:dyDescent="0.2">
      <c r="A48" s="169">
        <v>26</v>
      </c>
      <c r="B48" s="55">
        <v>9789813280366</v>
      </c>
      <c r="C48" s="43" t="s">
        <v>133</v>
      </c>
      <c r="D48" s="302"/>
      <c r="E48" s="172" t="s">
        <v>37</v>
      </c>
      <c r="F48" s="106">
        <v>6.95</v>
      </c>
      <c r="G48" s="106" t="s">
        <v>26</v>
      </c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</row>
    <row r="49" spans="1:21" ht="12.75" customHeight="1" x14ac:dyDescent="0.2">
      <c r="A49" s="32"/>
      <c r="B49" s="33"/>
      <c r="C49" s="182"/>
      <c r="D49" s="136"/>
      <c r="E49" s="181" t="s">
        <v>143</v>
      </c>
      <c r="F49" s="107">
        <f>SUM(F43:F48)</f>
        <v>26.2</v>
      </c>
      <c r="G49" s="107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</row>
    <row r="50" spans="1:21" ht="12.75" customHeight="1" x14ac:dyDescent="0.2">
      <c r="A50" s="183" t="s">
        <v>144</v>
      </c>
      <c r="B50" s="174"/>
      <c r="C50" s="183"/>
      <c r="D50" s="160"/>
      <c r="E50" s="175"/>
      <c r="F50" s="176"/>
      <c r="G50" s="165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</row>
    <row r="51" spans="1:21" ht="12.75" customHeight="1" x14ac:dyDescent="0.2">
      <c r="A51" s="30">
        <v>27</v>
      </c>
      <c r="B51" s="172">
        <v>9789620434587</v>
      </c>
      <c r="C51" s="137" t="s">
        <v>145</v>
      </c>
      <c r="D51" s="302"/>
      <c r="E51" s="184" t="s">
        <v>146</v>
      </c>
      <c r="F51" s="51">
        <v>42.85</v>
      </c>
      <c r="G51" s="151" t="s">
        <v>26</v>
      </c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</row>
    <row r="52" spans="1:21" ht="12.75" customHeight="1" x14ac:dyDescent="0.2">
      <c r="A52" s="30">
        <v>28</v>
      </c>
      <c r="B52" s="41">
        <v>9789620434655</v>
      </c>
      <c r="C52" s="43" t="s">
        <v>147</v>
      </c>
      <c r="D52" s="302"/>
      <c r="E52" s="185" t="s">
        <v>146</v>
      </c>
      <c r="F52" s="51">
        <v>30.6</v>
      </c>
      <c r="G52" s="151" t="s">
        <v>26</v>
      </c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</row>
    <row r="53" spans="1:21" ht="12.75" customHeight="1" x14ac:dyDescent="0.2">
      <c r="A53" s="32"/>
      <c r="B53" s="33"/>
      <c r="C53" s="81"/>
      <c r="D53" s="136"/>
      <c r="E53" s="181" t="s">
        <v>17</v>
      </c>
      <c r="F53" s="107">
        <f>SUM(F51:F52)</f>
        <v>73.45</v>
      </c>
      <c r="G53" s="93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</row>
    <row r="54" spans="1:21" ht="12.75" customHeight="1" x14ac:dyDescent="0.2">
      <c r="A54" s="161" t="s">
        <v>148</v>
      </c>
      <c r="B54" s="174"/>
      <c r="C54" s="186"/>
      <c r="D54" s="160"/>
      <c r="E54" s="175"/>
      <c r="F54" s="176"/>
      <c r="G54" s="176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</row>
    <row r="55" spans="1:21" ht="12.75" customHeight="1" x14ac:dyDescent="0.2">
      <c r="A55" s="169">
        <v>29</v>
      </c>
      <c r="B55" s="172">
        <v>9789814891714</v>
      </c>
      <c r="C55" s="137" t="s">
        <v>149</v>
      </c>
      <c r="D55" s="302"/>
      <c r="E55" s="172" t="s">
        <v>127</v>
      </c>
      <c r="F55" s="106">
        <v>4.0999999999999996</v>
      </c>
      <c r="G55" s="151" t="s">
        <v>26</v>
      </c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</row>
    <row r="56" spans="1:21" ht="12.75" customHeight="1" x14ac:dyDescent="0.2">
      <c r="A56" s="30">
        <v>30</v>
      </c>
      <c r="B56" s="55">
        <v>9789814927758</v>
      </c>
      <c r="C56" s="137" t="s">
        <v>150</v>
      </c>
      <c r="D56" s="302"/>
      <c r="E56" s="172" t="s">
        <v>127</v>
      </c>
      <c r="F56" s="106">
        <v>4.0999999999999996</v>
      </c>
      <c r="G56" s="106" t="s">
        <v>26</v>
      </c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</row>
    <row r="57" spans="1:21" ht="12.75" customHeight="1" x14ac:dyDescent="0.2">
      <c r="A57" s="169">
        <v>31</v>
      </c>
      <c r="B57" s="55">
        <v>9789814891721</v>
      </c>
      <c r="C57" s="137" t="s">
        <v>151</v>
      </c>
      <c r="D57" s="302"/>
      <c r="E57" s="172" t="s">
        <v>127</v>
      </c>
      <c r="F57" s="106">
        <v>3.1</v>
      </c>
      <c r="G57" s="106" t="s">
        <v>26</v>
      </c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</row>
    <row r="58" spans="1:21" ht="12.75" customHeight="1" x14ac:dyDescent="0.2">
      <c r="A58" s="187">
        <v>32</v>
      </c>
      <c r="B58" s="188">
        <v>9789814927765</v>
      </c>
      <c r="C58" s="137" t="s">
        <v>152</v>
      </c>
      <c r="D58" s="302"/>
      <c r="E58" s="189" t="s">
        <v>127</v>
      </c>
      <c r="F58" s="106">
        <v>2.9</v>
      </c>
      <c r="G58" s="190" t="s">
        <v>26</v>
      </c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</row>
    <row r="59" spans="1:21" ht="12.75" customHeight="1" x14ac:dyDescent="0.2">
      <c r="A59" s="30">
        <v>33</v>
      </c>
      <c r="B59" s="55">
        <v>9789810914110</v>
      </c>
      <c r="C59" s="43" t="s">
        <v>153</v>
      </c>
      <c r="D59" s="302"/>
      <c r="E59" s="55" t="s">
        <v>154</v>
      </c>
      <c r="F59" s="106">
        <v>8.9</v>
      </c>
      <c r="G59" s="106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</row>
    <row r="60" spans="1:21" ht="12.75" customHeight="1" x14ac:dyDescent="0.2">
      <c r="A60" s="32"/>
      <c r="B60" s="33"/>
      <c r="C60" s="32"/>
      <c r="D60" s="136"/>
      <c r="E60" s="173" t="s">
        <v>17</v>
      </c>
      <c r="F60" s="93">
        <f>SUM(F55:F59)</f>
        <v>23.1</v>
      </c>
      <c r="G60" s="93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</row>
    <row r="61" spans="1:21" ht="12.75" customHeight="1" x14ac:dyDescent="0.2">
      <c r="A61" s="183" t="s">
        <v>155</v>
      </c>
      <c r="B61" s="174"/>
      <c r="C61" s="186"/>
      <c r="D61" s="160"/>
      <c r="E61" s="175"/>
      <c r="F61" s="176"/>
      <c r="G61" s="176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</row>
    <row r="62" spans="1:21" ht="12.75" customHeight="1" x14ac:dyDescent="0.2">
      <c r="A62" s="169">
        <v>34</v>
      </c>
      <c r="B62" s="172">
        <v>9789814891523</v>
      </c>
      <c r="C62" s="137" t="s">
        <v>156</v>
      </c>
      <c r="D62" s="302"/>
      <c r="E62" s="172" t="s">
        <v>127</v>
      </c>
      <c r="F62" s="106">
        <v>4.0999999999999996</v>
      </c>
      <c r="G62" s="151" t="s">
        <v>26</v>
      </c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</row>
    <row r="63" spans="1:21" ht="12.75" customHeight="1" x14ac:dyDescent="0.2">
      <c r="A63" s="30">
        <v>35</v>
      </c>
      <c r="B63" s="55">
        <v>9789814927833</v>
      </c>
      <c r="C63" s="137" t="s">
        <v>157</v>
      </c>
      <c r="D63" s="302"/>
      <c r="E63" s="172" t="s">
        <v>127</v>
      </c>
      <c r="F63" s="106">
        <v>4.0999999999999996</v>
      </c>
      <c r="G63" s="106" t="s">
        <v>26</v>
      </c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</row>
    <row r="64" spans="1:21" ht="12.75" customHeight="1" x14ac:dyDescent="0.2">
      <c r="A64" s="169">
        <v>36</v>
      </c>
      <c r="B64" s="55">
        <v>9789814891530</v>
      </c>
      <c r="C64" s="137" t="s">
        <v>158</v>
      </c>
      <c r="D64" s="302"/>
      <c r="E64" s="172" t="s">
        <v>127</v>
      </c>
      <c r="F64" s="106">
        <v>2.9</v>
      </c>
      <c r="G64" s="106" t="s">
        <v>26</v>
      </c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</row>
    <row r="65" spans="1:21" ht="12.75" customHeight="1" x14ac:dyDescent="0.2">
      <c r="A65" s="30">
        <v>37</v>
      </c>
      <c r="B65" s="55">
        <v>9789814927840</v>
      </c>
      <c r="C65" s="137" t="s">
        <v>159</v>
      </c>
      <c r="D65" s="302"/>
      <c r="E65" s="172" t="s">
        <v>127</v>
      </c>
      <c r="F65" s="106">
        <v>2.9</v>
      </c>
      <c r="G65" s="106" t="s">
        <v>26</v>
      </c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</row>
    <row r="66" spans="1:21" ht="12.75" customHeight="1" x14ac:dyDescent="0.2">
      <c r="A66" s="15"/>
      <c r="B66" s="33"/>
      <c r="C66" s="32" t="s">
        <v>26</v>
      </c>
      <c r="D66" s="136"/>
      <c r="E66" s="181" t="s">
        <v>17</v>
      </c>
      <c r="F66" s="107">
        <f>SUM(F62:F65)</f>
        <v>14</v>
      </c>
      <c r="G66" s="107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</row>
    <row r="67" spans="1:21" ht="12.75" customHeight="1" x14ac:dyDescent="0.2">
      <c r="A67" s="183" t="s">
        <v>160</v>
      </c>
      <c r="B67" s="174"/>
      <c r="C67" s="186"/>
      <c r="D67" s="160"/>
      <c r="E67" s="175"/>
      <c r="F67" s="176"/>
      <c r="G67" s="176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</row>
    <row r="68" spans="1:21" ht="12.75" customHeight="1" x14ac:dyDescent="0.2">
      <c r="A68" s="30">
        <v>38</v>
      </c>
      <c r="B68" s="55">
        <v>9780435387655</v>
      </c>
      <c r="C68" s="43" t="s">
        <v>161</v>
      </c>
      <c r="D68" s="296"/>
      <c r="E68" s="30" t="s">
        <v>92</v>
      </c>
      <c r="F68" s="106">
        <v>47.5</v>
      </c>
      <c r="G68" s="106" t="s">
        <v>26</v>
      </c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</row>
    <row r="69" spans="1:21" ht="6" customHeight="1" x14ac:dyDescent="0.2">
      <c r="A69" s="15"/>
      <c r="B69" s="33"/>
      <c r="C69" s="32"/>
      <c r="D69" s="136"/>
      <c r="E69" s="115"/>
      <c r="F69" s="83"/>
      <c r="G69" s="83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</row>
    <row r="70" spans="1:21" ht="12.75" customHeight="1" x14ac:dyDescent="0.2">
      <c r="A70" s="408" t="s">
        <v>162</v>
      </c>
      <c r="B70" s="409"/>
      <c r="C70" s="410"/>
      <c r="D70" s="160"/>
      <c r="E70" s="175"/>
      <c r="F70" s="176"/>
      <c r="G70" s="176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</row>
    <row r="71" spans="1:21" ht="12.75" customHeight="1" x14ac:dyDescent="0.2">
      <c r="A71" s="412">
        <v>39</v>
      </c>
      <c r="B71" s="413">
        <v>9781408524183</v>
      </c>
      <c r="C71" s="414" t="s">
        <v>163</v>
      </c>
      <c r="D71" s="411"/>
      <c r="E71" s="30" t="s">
        <v>30</v>
      </c>
      <c r="F71" s="51">
        <v>40.9</v>
      </c>
      <c r="G71" s="106" t="s">
        <v>26</v>
      </c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</row>
    <row r="72" spans="1:21" ht="12.75" customHeight="1" x14ac:dyDescent="0.2">
      <c r="A72" s="408"/>
      <c r="B72" s="409"/>
      <c r="C72" s="410"/>
      <c r="D72" s="136"/>
      <c r="E72" s="115"/>
      <c r="F72" s="83"/>
      <c r="G72" s="83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</row>
    <row r="73" spans="1:21" ht="12.75" customHeight="1" x14ac:dyDescent="0.2">
      <c r="A73" s="32" t="s">
        <v>60</v>
      </c>
      <c r="B73" s="33"/>
      <c r="C73" s="32"/>
      <c r="D73" s="136"/>
      <c r="E73" s="15"/>
      <c r="F73" s="70"/>
      <c r="G73" s="70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</row>
    <row r="74" spans="1:21" ht="12.75" customHeight="1" x14ac:dyDescent="0.2">
      <c r="A74" s="32" t="s">
        <v>61</v>
      </c>
      <c r="B74" s="72"/>
      <c r="C74" s="72"/>
      <c r="D74" s="32"/>
      <c r="E74" s="34"/>
      <c r="F74" s="15"/>
      <c r="G74" s="40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</row>
    <row r="75" spans="1:21" ht="12.75" customHeight="1" x14ac:dyDescent="0.2">
      <c r="A75" s="32" t="s">
        <v>62</v>
      </c>
      <c r="B75" s="72"/>
      <c r="C75" s="72"/>
      <c r="D75" s="32"/>
      <c r="E75" s="15"/>
      <c r="F75" s="70"/>
      <c r="G75" s="70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</row>
    <row r="76" spans="1:21" ht="15" customHeight="1" x14ac:dyDescent="0.25">
      <c r="A76" s="403" t="s">
        <v>418</v>
      </c>
      <c r="B76" s="403"/>
      <c r="C76" s="403"/>
      <c r="D76" s="403"/>
      <c r="E76" s="403"/>
      <c r="F76" s="403"/>
      <c r="G76" s="70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</row>
    <row r="77" spans="1:21" ht="15" customHeight="1" x14ac:dyDescent="0.2">
      <c r="A77" s="32"/>
      <c r="B77" s="192"/>
      <c r="C77" s="32"/>
      <c r="D77" s="136"/>
      <c r="E77" s="15"/>
      <c r="F77" s="70"/>
      <c r="G77" s="70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</row>
    <row r="78" spans="1:21" ht="15" customHeight="1" x14ac:dyDescent="0.2">
      <c r="A78" s="32"/>
      <c r="B78" s="192"/>
      <c r="C78" s="32"/>
      <c r="D78" s="136"/>
      <c r="E78" s="15"/>
      <c r="F78" s="70"/>
      <c r="G78" s="70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</row>
    <row r="79" spans="1:21" ht="15" customHeight="1" x14ac:dyDescent="0.2">
      <c r="A79" s="32"/>
      <c r="B79" s="192"/>
      <c r="C79" s="32"/>
      <c r="D79" s="136"/>
      <c r="E79" s="15"/>
      <c r="F79" s="70"/>
      <c r="G79" s="70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</row>
    <row r="80" spans="1:21" ht="15" customHeight="1" x14ac:dyDescent="0.2">
      <c r="A80" s="32"/>
      <c r="B80" s="192"/>
      <c r="C80" s="32"/>
      <c r="D80" s="136"/>
      <c r="E80" s="15"/>
      <c r="F80" s="70"/>
      <c r="G80" s="70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</row>
    <row r="81" spans="1:21" ht="15" customHeight="1" x14ac:dyDescent="0.2">
      <c r="A81" s="32"/>
      <c r="B81" s="192"/>
      <c r="C81" s="32"/>
      <c r="D81" s="136"/>
      <c r="E81" s="15"/>
      <c r="F81" s="70"/>
      <c r="G81" s="70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</row>
    <row r="82" spans="1:21" ht="15" customHeight="1" x14ac:dyDescent="0.2">
      <c r="A82" s="32"/>
      <c r="B82" s="192"/>
      <c r="C82" s="32"/>
      <c r="D82" s="136"/>
      <c r="E82" s="15"/>
      <c r="F82" s="70"/>
      <c r="G82" s="70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</row>
    <row r="83" spans="1:21" ht="15" customHeight="1" x14ac:dyDescent="0.2">
      <c r="A83" s="32"/>
      <c r="B83" s="192"/>
      <c r="C83" s="32"/>
      <c r="D83" s="136"/>
      <c r="E83" s="15"/>
      <c r="F83" s="70"/>
      <c r="G83" s="70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</row>
    <row r="84" spans="1:21" ht="15" customHeight="1" x14ac:dyDescent="0.2">
      <c r="A84" s="32"/>
      <c r="B84" s="192"/>
      <c r="C84" s="32"/>
      <c r="D84" s="136"/>
      <c r="E84" s="15"/>
      <c r="F84" s="70"/>
      <c r="G84" s="70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</row>
    <row r="85" spans="1:21" ht="15" customHeight="1" x14ac:dyDescent="0.2">
      <c r="A85" s="32"/>
      <c r="B85" s="192"/>
      <c r="C85" s="32"/>
      <c r="D85" s="136"/>
      <c r="E85" s="15"/>
      <c r="F85" s="70"/>
      <c r="G85" s="70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</row>
    <row r="86" spans="1:21" ht="15" customHeight="1" x14ac:dyDescent="0.2">
      <c r="A86" s="32"/>
      <c r="B86" s="192"/>
      <c r="C86" s="32"/>
      <c r="D86" s="136"/>
      <c r="E86" s="15"/>
      <c r="F86" s="70"/>
      <c r="G86" s="70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</row>
    <row r="87" spans="1:21" ht="15" customHeight="1" x14ac:dyDescent="0.2">
      <c r="A87" s="32"/>
      <c r="B87" s="192"/>
      <c r="C87" s="32"/>
      <c r="D87" s="136"/>
      <c r="E87" s="15"/>
      <c r="F87" s="70"/>
      <c r="G87" s="70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</row>
    <row r="88" spans="1:21" ht="15" customHeight="1" x14ac:dyDescent="0.2">
      <c r="A88" s="32"/>
      <c r="B88" s="192"/>
      <c r="C88" s="32"/>
      <c r="D88" s="136"/>
      <c r="E88" s="15"/>
      <c r="F88" s="70"/>
      <c r="G88" s="70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</row>
    <row r="89" spans="1:21" ht="15" customHeight="1" x14ac:dyDescent="0.2">
      <c r="A89" s="32"/>
      <c r="B89" s="192"/>
      <c r="C89" s="32"/>
      <c r="D89" s="136"/>
      <c r="E89" s="15"/>
      <c r="F89" s="70"/>
      <c r="G89" s="70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</row>
    <row r="90" spans="1:21" ht="15" customHeight="1" x14ac:dyDescent="0.2">
      <c r="A90" s="32"/>
      <c r="B90" s="192"/>
      <c r="C90" s="32"/>
      <c r="D90" s="136"/>
      <c r="E90" s="15"/>
      <c r="F90" s="70"/>
      <c r="G90" s="70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</row>
    <row r="91" spans="1:21" ht="15" customHeight="1" x14ac:dyDescent="0.2">
      <c r="A91" s="32"/>
      <c r="B91" s="192"/>
      <c r="C91" s="32"/>
      <c r="D91" s="136"/>
      <c r="E91" s="15"/>
      <c r="F91" s="70"/>
      <c r="G91" s="70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</row>
    <row r="92" spans="1:21" ht="15" customHeight="1" x14ac:dyDescent="0.2">
      <c r="A92" s="32"/>
      <c r="B92" s="192"/>
      <c r="C92" s="32"/>
      <c r="D92" s="136"/>
      <c r="E92" s="15"/>
      <c r="F92" s="70"/>
      <c r="G92" s="70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</row>
    <row r="93" spans="1:21" ht="15" customHeight="1" x14ac:dyDescent="0.2">
      <c r="A93" s="32"/>
      <c r="B93" s="192"/>
      <c r="C93" s="32"/>
      <c r="D93" s="136"/>
      <c r="E93" s="15"/>
      <c r="F93" s="70"/>
      <c r="G93" s="70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</row>
    <row r="94" spans="1:21" ht="15" customHeight="1" x14ac:dyDescent="0.2">
      <c r="A94" s="32"/>
      <c r="B94" s="192"/>
      <c r="C94" s="32"/>
      <c r="D94" s="136"/>
      <c r="E94" s="15"/>
      <c r="F94" s="70"/>
      <c r="G94" s="70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</row>
    <row r="95" spans="1:21" ht="15" customHeight="1" x14ac:dyDescent="0.2">
      <c r="A95" s="32"/>
      <c r="B95" s="192"/>
      <c r="C95" s="32"/>
      <c r="D95" s="136"/>
      <c r="E95" s="15"/>
      <c r="F95" s="70"/>
      <c r="G95" s="70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</row>
    <row r="96" spans="1:21" ht="15" customHeight="1" x14ac:dyDescent="0.2">
      <c r="A96" s="32"/>
      <c r="B96" s="192"/>
      <c r="C96" s="32"/>
      <c r="D96" s="136"/>
      <c r="E96" s="15"/>
      <c r="F96" s="70"/>
      <c r="G96" s="70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</row>
    <row r="97" spans="1:21" ht="12.75" customHeight="1" x14ac:dyDescent="0.2">
      <c r="A97" s="32"/>
      <c r="B97" s="192"/>
      <c r="C97" s="32"/>
      <c r="D97" s="136"/>
      <c r="E97" s="15"/>
      <c r="F97" s="70"/>
      <c r="G97" s="70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</row>
    <row r="98" spans="1:21" ht="12.75" customHeight="1" x14ac:dyDescent="0.2">
      <c r="A98" s="32"/>
      <c r="B98" s="73"/>
      <c r="C98" s="32"/>
      <c r="D98" s="136"/>
      <c r="E98" s="15"/>
      <c r="F98" s="70"/>
      <c r="G98" s="70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</row>
    <row r="99" spans="1:21" ht="12.75" customHeight="1" x14ac:dyDescent="0.2">
      <c r="A99" s="32"/>
      <c r="B99" s="73"/>
      <c r="C99" s="32"/>
      <c r="D99" s="136"/>
      <c r="E99" s="15"/>
      <c r="F99" s="70"/>
      <c r="G99" s="70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</row>
    <row r="100" spans="1:21" ht="12.75" customHeight="1" x14ac:dyDescent="0.2">
      <c r="A100" s="32"/>
      <c r="B100" s="73"/>
      <c r="C100" s="38"/>
      <c r="D100" s="136"/>
      <c r="E100" s="15"/>
      <c r="F100" s="70"/>
      <c r="G100" s="70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</row>
    <row r="101" spans="1:21" ht="12.75" customHeight="1" x14ac:dyDescent="0.2">
      <c r="A101" s="38"/>
      <c r="B101" s="73"/>
      <c r="C101" s="38"/>
      <c r="D101" s="193"/>
      <c r="E101" s="75"/>
      <c r="F101" s="113"/>
      <c r="G101" s="113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</row>
    <row r="102" spans="1:21" ht="12.75" customHeight="1" x14ac:dyDescent="0.2">
      <c r="A102" s="38"/>
      <c r="B102" s="73"/>
      <c r="C102" s="38"/>
      <c r="D102" s="193"/>
      <c r="E102" s="75"/>
      <c r="F102" s="113"/>
      <c r="G102" s="113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</row>
    <row r="103" spans="1:21" ht="12.75" customHeight="1" x14ac:dyDescent="0.2">
      <c r="A103" s="38"/>
      <c r="B103" s="73"/>
      <c r="C103" s="38"/>
      <c r="D103" s="193"/>
      <c r="E103" s="75"/>
      <c r="F103" s="113"/>
      <c r="G103" s="113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</row>
    <row r="104" spans="1:21" ht="12.75" customHeight="1" x14ac:dyDescent="0.2">
      <c r="A104" s="38"/>
      <c r="B104" s="73"/>
      <c r="C104" s="38"/>
      <c r="D104" s="193"/>
      <c r="E104" s="75"/>
      <c r="F104" s="113"/>
      <c r="G104" s="113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</row>
    <row r="105" spans="1:21" ht="12.75" customHeight="1" x14ac:dyDescent="0.2">
      <c r="A105" s="38"/>
      <c r="B105" s="73"/>
      <c r="C105" s="38"/>
      <c r="D105" s="193"/>
      <c r="E105" s="75"/>
      <c r="F105" s="113"/>
      <c r="G105" s="113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</row>
    <row r="106" spans="1:21" ht="12.75" customHeight="1" x14ac:dyDescent="0.2">
      <c r="A106" s="38"/>
      <c r="B106" s="73"/>
      <c r="C106" s="38"/>
      <c r="D106" s="193"/>
      <c r="E106" s="75"/>
      <c r="F106" s="113"/>
      <c r="G106" s="113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</row>
    <row r="107" spans="1:21" ht="12.75" customHeight="1" x14ac:dyDescent="0.2">
      <c r="A107" s="38"/>
      <c r="B107" s="73"/>
      <c r="C107" s="38"/>
      <c r="D107" s="193"/>
      <c r="E107" s="75"/>
      <c r="F107" s="113"/>
      <c r="G107" s="113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</row>
    <row r="108" spans="1:21" ht="12.75" customHeight="1" x14ac:dyDescent="0.2">
      <c r="A108" s="38"/>
      <c r="B108" s="73"/>
      <c r="C108" s="38"/>
      <c r="D108" s="193"/>
      <c r="E108" s="75"/>
      <c r="F108" s="113"/>
      <c r="G108" s="113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</row>
    <row r="109" spans="1:21" ht="12.75" customHeight="1" x14ac:dyDescent="0.2">
      <c r="A109" s="38"/>
      <c r="B109" s="73"/>
      <c r="C109" s="38"/>
      <c r="D109" s="193"/>
      <c r="E109" s="75"/>
      <c r="F109" s="113"/>
      <c r="G109" s="113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</row>
    <row r="110" spans="1:21" ht="12.75" customHeight="1" x14ac:dyDescent="0.2">
      <c r="A110" s="38"/>
      <c r="B110" s="73"/>
      <c r="C110" s="38"/>
      <c r="D110" s="193"/>
      <c r="E110" s="75"/>
      <c r="F110" s="113"/>
      <c r="G110" s="113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</row>
    <row r="111" spans="1:21" ht="12.75" customHeight="1" x14ac:dyDescent="0.2">
      <c r="A111" s="38"/>
      <c r="B111" s="73"/>
      <c r="C111" s="38"/>
      <c r="D111" s="193"/>
      <c r="E111" s="75"/>
      <c r="F111" s="113"/>
      <c r="G111" s="113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</row>
    <row r="112" spans="1:21" ht="12.75" customHeight="1" x14ac:dyDescent="0.2">
      <c r="A112" s="38"/>
      <c r="B112" s="73"/>
      <c r="C112" s="38"/>
      <c r="D112" s="193"/>
      <c r="E112" s="75"/>
      <c r="F112" s="113"/>
      <c r="G112" s="113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</row>
    <row r="113" spans="1:21" ht="12.75" customHeight="1" x14ac:dyDescent="0.2">
      <c r="A113" s="38"/>
      <c r="B113" s="73"/>
      <c r="C113" s="38"/>
      <c r="D113" s="193"/>
      <c r="E113" s="75"/>
      <c r="F113" s="113"/>
      <c r="G113" s="113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</row>
    <row r="114" spans="1:21" ht="12.75" customHeight="1" x14ac:dyDescent="0.2">
      <c r="A114" s="38"/>
      <c r="B114" s="73"/>
      <c r="C114" s="38"/>
      <c r="D114" s="193"/>
      <c r="E114" s="75"/>
      <c r="F114" s="113"/>
      <c r="G114" s="113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</row>
    <row r="115" spans="1:21" ht="12.75" customHeight="1" x14ac:dyDescent="0.2">
      <c r="A115" s="38"/>
      <c r="B115" s="73"/>
      <c r="C115" s="38"/>
      <c r="D115" s="193"/>
      <c r="E115" s="75"/>
      <c r="F115" s="113"/>
      <c r="G115" s="113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</row>
    <row r="116" spans="1:21" ht="12.75" customHeight="1" x14ac:dyDescent="0.2">
      <c r="A116" s="38"/>
      <c r="B116" s="73"/>
      <c r="C116" s="38"/>
      <c r="D116" s="193"/>
      <c r="E116" s="75"/>
      <c r="F116" s="113"/>
      <c r="G116" s="113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</row>
    <row r="117" spans="1:21" ht="12.75" customHeight="1" x14ac:dyDescent="0.2">
      <c r="A117" s="38"/>
      <c r="B117" s="73"/>
      <c r="C117" s="38"/>
      <c r="D117" s="193"/>
      <c r="E117" s="75"/>
      <c r="F117" s="113"/>
      <c r="G117" s="113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</row>
    <row r="118" spans="1:21" ht="12.75" customHeight="1" x14ac:dyDescent="0.2">
      <c r="A118" s="38"/>
      <c r="B118" s="73"/>
      <c r="C118" s="38"/>
      <c r="D118" s="193"/>
      <c r="E118" s="75"/>
      <c r="F118" s="113"/>
      <c r="G118" s="113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</row>
    <row r="119" spans="1:21" ht="12.75" customHeight="1" x14ac:dyDescent="0.2">
      <c r="A119" s="38"/>
      <c r="B119" s="73"/>
      <c r="C119" s="38"/>
      <c r="D119" s="193"/>
      <c r="E119" s="75"/>
      <c r="F119" s="113"/>
      <c r="G119" s="113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</row>
    <row r="120" spans="1:21" ht="12.75" customHeight="1" x14ac:dyDescent="0.2">
      <c r="A120" s="38"/>
      <c r="B120" s="73"/>
      <c r="C120" s="38"/>
      <c r="D120" s="193"/>
      <c r="E120" s="75"/>
      <c r="F120" s="113"/>
      <c r="G120" s="113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</row>
    <row r="121" spans="1:21" ht="12.75" customHeight="1" x14ac:dyDescent="0.2">
      <c r="A121" s="38"/>
      <c r="B121" s="73"/>
      <c r="C121" s="38"/>
      <c r="D121" s="193"/>
      <c r="E121" s="75"/>
      <c r="F121" s="113"/>
      <c r="G121" s="113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</row>
    <row r="122" spans="1:21" ht="12.75" customHeight="1" x14ac:dyDescent="0.2">
      <c r="A122" s="38"/>
      <c r="B122" s="73"/>
      <c r="C122" s="38"/>
      <c r="D122" s="193"/>
      <c r="E122" s="75"/>
      <c r="F122" s="113"/>
      <c r="G122" s="113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</row>
    <row r="123" spans="1:21" ht="12.75" customHeight="1" x14ac:dyDescent="0.2">
      <c r="A123" s="38"/>
      <c r="B123" s="73"/>
      <c r="C123" s="38"/>
      <c r="D123" s="193"/>
      <c r="E123" s="75"/>
      <c r="F123" s="113"/>
      <c r="G123" s="113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</row>
    <row r="124" spans="1:21" ht="12.75" customHeight="1" x14ac:dyDescent="0.2">
      <c r="A124" s="38"/>
      <c r="B124" s="73"/>
      <c r="C124" s="38"/>
      <c r="D124" s="193"/>
      <c r="E124" s="75"/>
      <c r="F124" s="113"/>
      <c r="G124" s="113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</row>
    <row r="125" spans="1:21" ht="12.75" customHeight="1" x14ac:dyDescent="0.2">
      <c r="A125" s="38"/>
      <c r="B125" s="73"/>
      <c r="C125" s="38"/>
      <c r="D125" s="193"/>
      <c r="E125" s="75"/>
      <c r="F125" s="113"/>
      <c r="G125" s="113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</row>
    <row r="126" spans="1:21" ht="12.75" customHeight="1" x14ac:dyDescent="0.2">
      <c r="A126" s="38"/>
      <c r="B126" s="73"/>
      <c r="C126" s="38"/>
      <c r="D126" s="193"/>
      <c r="E126" s="75"/>
      <c r="F126" s="113"/>
      <c r="G126" s="113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</row>
    <row r="127" spans="1:21" ht="12.75" customHeight="1" x14ac:dyDescent="0.2">
      <c r="A127" s="38"/>
      <c r="B127" s="73"/>
      <c r="C127" s="38"/>
      <c r="D127" s="193"/>
      <c r="E127" s="75"/>
      <c r="F127" s="113"/>
      <c r="G127" s="113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</row>
    <row r="128" spans="1:21" ht="12.75" customHeight="1" x14ac:dyDescent="0.2">
      <c r="A128" s="38"/>
      <c r="B128" s="73"/>
      <c r="C128" s="38"/>
      <c r="D128" s="193"/>
      <c r="E128" s="75"/>
      <c r="F128" s="113"/>
      <c r="G128" s="113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</row>
    <row r="129" spans="1:21" ht="12.75" customHeight="1" x14ac:dyDescent="0.2">
      <c r="A129" s="38"/>
      <c r="B129" s="73"/>
      <c r="C129" s="38"/>
      <c r="D129" s="193"/>
      <c r="E129" s="75"/>
      <c r="F129" s="113"/>
      <c r="G129" s="113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</row>
    <row r="130" spans="1:21" ht="12.75" customHeight="1" x14ac:dyDescent="0.2">
      <c r="A130" s="38"/>
      <c r="B130" s="73"/>
      <c r="C130" s="38"/>
      <c r="D130" s="193"/>
      <c r="E130" s="75"/>
      <c r="F130" s="113"/>
      <c r="G130" s="113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</row>
    <row r="131" spans="1:21" ht="12.75" customHeight="1" x14ac:dyDescent="0.2">
      <c r="A131" s="38"/>
      <c r="B131" s="73"/>
      <c r="C131" s="38"/>
      <c r="D131" s="193"/>
      <c r="E131" s="75"/>
      <c r="F131" s="113"/>
      <c r="G131" s="113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</row>
    <row r="132" spans="1:21" ht="12.75" customHeight="1" x14ac:dyDescent="0.2">
      <c r="A132" s="38"/>
      <c r="B132" s="73"/>
      <c r="C132" s="38"/>
      <c r="D132" s="193"/>
      <c r="E132" s="75"/>
      <c r="F132" s="113"/>
      <c r="G132" s="113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</row>
    <row r="133" spans="1:21" ht="12.75" customHeight="1" x14ac:dyDescent="0.2">
      <c r="A133" s="38"/>
      <c r="B133" s="73"/>
      <c r="C133" s="38"/>
      <c r="D133" s="193"/>
      <c r="E133" s="75"/>
      <c r="F133" s="113"/>
      <c r="G133" s="113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</row>
    <row r="134" spans="1:21" ht="12.75" customHeight="1" x14ac:dyDescent="0.2">
      <c r="A134" s="38"/>
      <c r="B134" s="73"/>
      <c r="C134" s="38"/>
      <c r="D134" s="193"/>
      <c r="E134" s="75"/>
      <c r="F134" s="113"/>
      <c r="G134" s="113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</row>
    <row r="135" spans="1:21" ht="12.75" customHeight="1" x14ac:dyDescent="0.2">
      <c r="A135" s="38"/>
      <c r="B135" s="73"/>
      <c r="C135" s="38"/>
      <c r="D135" s="193"/>
      <c r="E135" s="75"/>
      <c r="F135" s="113"/>
      <c r="G135" s="113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</row>
    <row r="136" spans="1:21" ht="12.75" customHeight="1" x14ac:dyDescent="0.2">
      <c r="A136" s="38"/>
      <c r="B136" s="73"/>
      <c r="C136" s="38"/>
      <c r="D136" s="193"/>
      <c r="E136" s="75"/>
      <c r="F136" s="113"/>
      <c r="G136" s="113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</row>
    <row r="137" spans="1:21" ht="12.75" customHeight="1" x14ac:dyDescent="0.2">
      <c r="A137" s="38"/>
      <c r="B137" s="73"/>
      <c r="C137" s="38"/>
      <c r="D137" s="193"/>
      <c r="E137" s="75"/>
      <c r="F137" s="113"/>
      <c r="G137" s="113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</row>
    <row r="138" spans="1:21" ht="12.75" customHeight="1" x14ac:dyDescent="0.2">
      <c r="A138" s="38"/>
      <c r="B138" s="73"/>
      <c r="C138" s="38"/>
      <c r="D138" s="193"/>
      <c r="E138" s="75"/>
      <c r="F138" s="113"/>
      <c r="G138" s="113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</row>
    <row r="139" spans="1:21" ht="12.75" customHeight="1" x14ac:dyDescent="0.2">
      <c r="A139" s="38"/>
      <c r="B139" s="73"/>
      <c r="C139" s="38"/>
      <c r="D139" s="193"/>
      <c r="E139" s="75"/>
      <c r="F139" s="113"/>
      <c r="G139" s="113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</row>
    <row r="140" spans="1:21" ht="12.75" customHeight="1" x14ac:dyDescent="0.2">
      <c r="A140" s="38"/>
      <c r="B140" s="73"/>
      <c r="C140" s="38"/>
      <c r="D140" s="193"/>
      <c r="E140" s="75"/>
      <c r="F140" s="113"/>
      <c r="G140" s="113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</row>
    <row r="141" spans="1:21" ht="12.75" customHeight="1" x14ac:dyDescent="0.2">
      <c r="A141" s="38"/>
      <c r="B141" s="73"/>
      <c r="C141" s="38"/>
      <c r="D141" s="193"/>
      <c r="E141" s="75"/>
      <c r="F141" s="113"/>
      <c r="G141" s="113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</row>
    <row r="142" spans="1:21" ht="12.75" customHeight="1" x14ac:dyDescent="0.2">
      <c r="A142" s="38"/>
      <c r="B142" s="73"/>
      <c r="C142" s="38"/>
      <c r="D142" s="193"/>
      <c r="E142" s="75"/>
      <c r="F142" s="113"/>
      <c r="G142" s="113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</row>
    <row r="143" spans="1:21" ht="12.75" customHeight="1" x14ac:dyDescent="0.2">
      <c r="A143" s="38"/>
      <c r="B143" s="73"/>
      <c r="C143" s="38"/>
      <c r="D143" s="193"/>
      <c r="E143" s="75"/>
      <c r="F143" s="113"/>
      <c r="G143" s="113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</row>
    <row r="144" spans="1:21" ht="12.75" customHeight="1" x14ac:dyDescent="0.2">
      <c r="A144" s="38"/>
      <c r="B144" s="73"/>
      <c r="C144" s="38"/>
      <c r="D144" s="193"/>
      <c r="E144" s="75"/>
      <c r="F144" s="113"/>
      <c r="G144" s="113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</row>
    <row r="145" spans="1:21" ht="12.75" customHeight="1" x14ac:dyDescent="0.2">
      <c r="A145" s="38"/>
      <c r="B145" s="73"/>
      <c r="C145" s="38"/>
      <c r="D145" s="193"/>
      <c r="E145" s="75"/>
      <c r="F145" s="113"/>
      <c r="G145" s="113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</row>
    <row r="146" spans="1:21" ht="12.75" customHeight="1" x14ac:dyDescent="0.2">
      <c r="A146" s="38"/>
      <c r="B146" s="73"/>
      <c r="C146" s="38"/>
      <c r="D146" s="193"/>
      <c r="E146" s="75"/>
      <c r="F146" s="113"/>
      <c r="G146" s="113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</row>
    <row r="147" spans="1:21" ht="12.75" customHeight="1" x14ac:dyDescent="0.2">
      <c r="A147" s="38"/>
      <c r="B147" s="73"/>
      <c r="C147" s="38"/>
      <c r="D147" s="193"/>
      <c r="E147" s="75"/>
      <c r="F147" s="113"/>
      <c r="G147" s="113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</row>
    <row r="148" spans="1:21" ht="12.75" customHeight="1" x14ac:dyDescent="0.2">
      <c r="A148" s="38"/>
      <c r="B148" s="73"/>
      <c r="C148" s="38"/>
      <c r="D148" s="193"/>
      <c r="E148" s="75"/>
      <c r="F148" s="113"/>
      <c r="G148" s="113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</row>
    <row r="149" spans="1:21" ht="12.75" customHeight="1" x14ac:dyDescent="0.2">
      <c r="A149" s="38"/>
      <c r="B149" s="73"/>
      <c r="C149" s="38"/>
      <c r="D149" s="193"/>
      <c r="E149" s="75"/>
      <c r="F149" s="113"/>
      <c r="G149" s="113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</row>
    <row r="150" spans="1:21" ht="12.75" customHeight="1" x14ac:dyDescent="0.2">
      <c r="A150" s="38"/>
      <c r="B150" s="73"/>
      <c r="C150" s="38"/>
      <c r="D150" s="193"/>
      <c r="E150" s="75"/>
      <c r="F150" s="113"/>
      <c r="G150" s="113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</row>
    <row r="151" spans="1:21" ht="12.75" customHeight="1" x14ac:dyDescent="0.2">
      <c r="A151" s="38"/>
      <c r="B151" s="73"/>
      <c r="C151" s="38"/>
      <c r="D151" s="193"/>
      <c r="E151" s="75"/>
      <c r="F151" s="113"/>
      <c r="G151" s="113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</row>
    <row r="152" spans="1:21" ht="12.75" customHeight="1" x14ac:dyDescent="0.2">
      <c r="A152" s="38"/>
      <c r="B152" s="73"/>
      <c r="C152" s="38"/>
      <c r="D152" s="193"/>
      <c r="E152" s="75"/>
      <c r="F152" s="113"/>
      <c r="G152" s="113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</row>
    <row r="153" spans="1:21" ht="12.75" customHeight="1" x14ac:dyDescent="0.2">
      <c r="A153" s="38"/>
      <c r="B153" s="73"/>
      <c r="C153" s="38"/>
      <c r="D153" s="193"/>
      <c r="E153" s="75"/>
      <c r="F153" s="113"/>
      <c r="G153" s="113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</row>
    <row r="154" spans="1:21" ht="12.75" customHeight="1" x14ac:dyDescent="0.2">
      <c r="A154" s="38"/>
      <c r="B154" s="73"/>
      <c r="C154" s="38"/>
      <c r="D154" s="193"/>
      <c r="E154" s="75"/>
      <c r="F154" s="113"/>
      <c r="G154" s="113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</row>
    <row r="155" spans="1:21" ht="12.75" customHeight="1" x14ac:dyDescent="0.2">
      <c r="A155" s="38"/>
      <c r="B155" s="73"/>
      <c r="C155" s="38"/>
      <c r="D155" s="193"/>
      <c r="E155" s="75"/>
      <c r="F155" s="113"/>
      <c r="G155" s="113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</row>
    <row r="156" spans="1:21" ht="12.75" customHeight="1" x14ac:dyDescent="0.2">
      <c r="A156" s="38"/>
      <c r="B156" s="73"/>
      <c r="C156" s="38"/>
      <c r="D156" s="193"/>
      <c r="E156" s="75"/>
      <c r="F156" s="113"/>
      <c r="G156" s="113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</row>
    <row r="157" spans="1:21" ht="12.75" customHeight="1" x14ac:dyDescent="0.2">
      <c r="A157" s="38"/>
      <c r="B157" s="73"/>
      <c r="C157" s="38"/>
      <c r="D157" s="193"/>
      <c r="E157" s="75"/>
      <c r="F157" s="113"/>
      <c r="G157" s="113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</row>
    <row r="158" spans="1:21" ht="12.75" customHeight="1" x14ac:dyDescent="0.2">
      <c r="A158" s="38"/>
      <c r="B158" s="73"/>
      <c r="C158" s="38"/>
      <c r="D158" s="193"/>
      <c r="E158" s="75"/>
      <c r="F158" s="113"/>
      <c r="G158" s="113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</row>
    <row r="159" spans="1:21" ht="12.75" customHeight="1" x14ac:dyDescent="0.2">
      <c r="A159" s="38"/>
      <c r="B159" s="73"/>
      <c r="C159" s="38"/>
      <c r="D159" s="193"/>
      <c r="E159" s="75"/>
      <c r="F159" s="113"/>
      <c r="G159" s="113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</row>
    <row r="160" spans="1:21" ht="12.75" customHeight="1" x14ac:dyDescent="0.2">
      <c r="A160" s="38"/>
      <c r="B160" s="73"/>
      <c r="C160" s="38"/>
      <c r="D160" s="193"/>
      <c r="E160" s="75"/>
      <c r="F160" s="113"/>
      <c r="G160" s="113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</row>
    <row r="161" spans="1:21" ht="12.75" customHeight="1" x14ac:dyDescent="0.2">
      <c r="A161" s="38"/>
      <c r="B161" s="73"/>
      <c r="C161" s="38"/>
      <c r="D161" s="193"/>
      <c r="E161" s="75"/>
      <c r="F161" s="113"/>
      <c r="G161" s="113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</row>
    <row r="162" spans="1:21" ht="12.75" customHeight="1" x14ac:dyDescent="0.2">
      <c r="A162" s="38"/>
      <c r="B162" s="73"/>
      <c r="C162" s="38"/>
      <c r="D162" s="193"/>
      <c r="E162" s="75"/>
      <c r="F162" s="113"/>
      <c r="G162" s="113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</row>
    <row r="163" spans="1:21" ht="12.75" customHeight="1" x14ac:dyDescent="0.2">
      <c r="A163" s="38"/>
      <c r="B163" s="73"/>
      <c r="C163" s="38"/>
      <c r="D163" s="193"/>
      <c r="E163" s="75"/>
      <c r="F163" s="113"/>
      <c r="G163" s="113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</row>
    <row r="164" spans="1:21" ht="12.75" customHeight="1" x14ac:dyDescent="0.2">
      <c r="A164" s="38"/>
      <c r="B164" s="73"/>
      <c r="C164" s="38"/>
      <c r="D164" s="193"/>
      <c r="E164" s="75"/>
      <c r="F164" s="113"/>
      <c r="G164" s="113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</row>
    <row r="165" spans="1:21" ht="12.75" customHeight="1" x14ac:dyDescent="0.2">
      <c r="A165" s="38"/>
      <c r="B165" s="73"/>
      <c r="C165" s="38"/>
      <c r="D165" s="193"/>
      <c r="E165" s="75"/>
      <c r="F165" s="113"/>
      <c r="G165" s="113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</row>
    <row r="166" spans="1:21" ht="12.75" customHeight="1" x14ac:dyDescent="0.2">
      <c r="A166" s="38"/>
      <c r="B166" s="73"/>
      <c r="C166" s="38"/>
      <c r="D166" s="193"/>
      <c r="E166" s="75"/>
      <c r="F166" s="113"/>
      <c r="G166" s="113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</row>
    <row r="167" spans="1:21" ht="12.75" customHeight="1" x14ac:dyDescent="0.2">
      <c r="A167" s="38"/>
      <c r="B167" s="73"/>
      <c r="C167" s="38"/>
      <c r="D167" s="193"/>
      <c r="E167" s="75"/>
      <c r="F167" s="113"/>
      <c r="G167" s="113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</row>
    <row r="168" spans="1:21" ht="12.75" customHeight="1" x14ac:dyDescent="0.2">
      <c r="A168" s="38"/>
      <c r="B168" s="73"/>
      <c r="C168" s="38"/>
      <c r="D168" s="193"/>
      <c r="E168" s="75"/>
      <c r="F168" s="113"/>
      <c r="G168" s="113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</row>
    <row r="169" spans="1:21" ht="12.75" customHeight="1" x14ac:dyDescent="0.2">
      <c r="A169" s="38"/>
      <c r="B169" s="73"/>
      <c r="C169" s="38"/>
      <c r="D169" s="193"/>
      <c r="E169" s="75"/>
      <c r="F169" s="113"/>
      <c r="G169" s="113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</row>
    <row r="170" spans="1:21" ht="12.75" customHeight="1" x14ac:dyDescent="0.2">
      <c r="A170" s="38"/>
      <c r="B170" s="73"/>
      <c r="C170" s="38"/>
      <c r="D170" s="193"/>
      <c r="E170" s="75"/>
      <c r="F170" s="113"/>
      <c r="G170" s="113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</row>
    <row r="171" spans="1:21" ht="12.75" customHeight="1" x14ac:dyDescent="0.2">
      <c r="A171" s="38"/>
      <c r="B171" s="73"/>
      <c r="C171" s="38"/>
      <c r="D171" s="193"/>
      <c r="E171" s="75"/>
      <c r="F171" s="113"/>
      <c r="G171" s="113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</row>
    <row r="172" spans="1:21" ht="12.75" customHeight="1" x14ac:dyDescent="0.2">
      <c r="A172" s="38"/>
      <c r="B172" s="73"/>
      <c r="C172" s="38"/>
      <c r="D172" s="193"/>
      <c r="E172" s="75"/>
      <c r="F172" s="113"/>
      <c r="G172" s="113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</row>
    <row r="173" spans="1:21" ht="12.75" customHeight="1" x14ac:dyDescent="0.2">
      <c r="A173" s="38"/>
      <c r="B173" s="73"/>
      <c r="C173" s="38"/>
      <c r="D173" s="193"/>
      <c r="E173" s="75"/>
      <c r="F173" s="113"/>
      <c r="G173" s="113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</row>
    <row r="174" spans="1:21" ht="12.75" customHeight="1" x14ac:dyDescent="0.2">
      <c r="A174" s="38"/>
      <c r="B174" s="73"/>
      <c r="C174" s="38"/>
      <c r="D174" s="193"/>
      <c r="E174" s="75"/>
      <c r="F174" s="113"/>
      <c r="G174" s="113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</row>
    <row r="175" spans="1:21" ht="12.75" customHeight="1" x14ac:dyDescent="0.2">
      <c r="A175" s="38"/>
      <c r="B175" s="73"/>
      <c r="C175" s="38"/>
      <c r="D175" s="193"/>
      <c r="E175" s="75"/>
      <c r="F175" s="113"/>
      <c r="G175" s="113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</row>
    <row r="176" spans="1:21" ht="12.75" customHeight="1" x14ac:dyDescent="0.2">
      <c r="A176" s="38"/>
      <c r="B176" s="73"/>
      <c r="C176" s="38"/>
      <c r="D176" s="193"/>
      <c r="E176" s="75"/>
      <c r="F176" s="113"/>
      <c r="G176" s="113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</row>
    <row r="177" spans="1:21" ht="12.75" customHeight="1" x14ac:dyDescent="0.2">
      <c r="A177" s="38"/>
      <c r="B177" s="73"/>
      <c r="C177" s="38"/>
      <c r="D177" s="193"/>
      <c r="E177" s="75"/>
      <c r="F177" s="113"/>
      <c r="G177" s="113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</row>
    <row r="178" spans="1:21" ht="12.75" customHeight="1" x14ac:dyDescent="0.2">
      <c r="A178" s="38"/>
      <c r="B178" s="73"/>
      <c r="C178" s="38"/>
      <c r="D178" s="193"/>
      <c r="E178" s="75"/>
      <c r="F178" s="113"/>
      <c r="G178" s="113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</row>
    <row r="179" spans="1:21" ht="12.75" customHeight="1" x14ac:dyDescent="0.2">
      <c r="A179" s="38"/>
      <c r="B179" s="73"/>
      <c r="C179" s="38"/>
      <c r="D179" s="193"/>
      <c r="E179" s="75"/>
      <c r="F179" s="113"/>
      <c r="G179" s="113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</row>
    <row r="180" spans="1:21" ht="12.75" customHeight="1" x14ac:dyDescent="0.2">
      <c r="A180" s="38"/>
      <c r="B180" s="73"/>
      <c r="C180" s="38"/>
      <c r="D180" s="193"/>
      <c r="E180" s="75"/>
      <c r="F180" s="113"/>
      <c r="G180" s="113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</row>
    <row r="181" spans="1:21" ht="12.75" customHeight="1" x14ac:dyDescent="0.2">
      <c r="A181" s="38"/>
      <c r="B181" s="73"/>
      <c r="C181" s="38"/>
      <c r="D181" s="193"/>
      <c r="E181" s="75"/>
      <c r="F181" s="113"/>
      <c r="G181" s="113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</row>
    <row r="182" spans="1:21" ht="12.75" customHeight="1" x14ac:dyDescent="0.2">
      <c r="A182" s="38"/>
      <c r="B182" s="73"/>
      <c r="C182" s="38"/>
      <c r="D182" s="193"/>
      <c r="E182" s="75"/>
      <c r="F182" s="113"/>
      <c r="G182" s="113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</row>
    <row r="183" spans="1:21" ht="12.75" customHeight="1" x14ac:dyDescent="0.2">
      <c r="A183" s="38"/>
      <c r="B183" s="73"/>
      <c r="C183" s="38"/>
      <c r="D183" s="193"/>
      <c r="E183" s="75"/>
      <c r="F183" s="113"/>
      <c r="G183" s="113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</row>
    <row r="184" spans="1:21" ht="12.75" customHeight="1" x14ac:dyDescent="0.2">
      <c r="A184" s="38"/>
      <c r="B184" s="73"/>
      <c r="C184" s="38"/>
      <c r="D184" s="193"/>
      <c r="E184" s="75"/>
      <c r="F184" s="113"/>
      <c r="G184" s="113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</row>
    <row r="185" spans="1:21" ht="12.75" customHeight="1" x14ac:dyDescent="0.2">
      <c r="A185" s="38"/>
      <c r="B185" s="73"/>
      <c r="C185" s="38"/>
      <c r="D185" s="193"/>
      <c r="E185" s="75"/>
      <c r="F185" s="113"/>
      <c r="G185" s="113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</row>
    <row r="186" spans="1:21" ht="12.75" customHeight="1" x14ac:dyDescent="0.2">
      <c r="A186" s="38"/>
      <c r="B186" s="73"/>
      <c r="C186" s="38"/>
      <c r="D186" s="193"/>
      <c r="E186" s="75"/>
      <c r="F186" s="113"/>
      <c r="G186" s="113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</row>
    <row r="187" spans="1:21" ht="12.75" customHeight="1" x14ac:dyDescent="0.2">
      <c r="A187" s="38"/>
      <c r="B187" s="73"/>
      <c r="C187" s="38"/>
      <c r="D187" s="193"/>
      <c r="E187" s="75"/>
      <c r="F187" s="113"/>
      <c r="G187" s="113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</row>
    <row r="188" spans="1:21" ht="12.75" customHeight="1" x14ac:dyDescent="0.2">
      <c r="A188" s="38"/>
      <c r="B188" s="73"/>
      <c r="C188" s="38"/>
      <c r="D188" s="193"/>
      <c r="E188" s="75"/>
      <c r="F188" s="113"/>
      <c r="G188" s="113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</row>
    <row r="189" spans="1:21" ht="12.75" customHeight="1" x14ac:dyDescent="0.2">
      <c r="A189" s="38"/>
      <c r="B189" s="73"/>
      <c r="C189" s="38"/>
      <c r="D189" s="193"/>
      <c r="E189" s="75"/>
      <c r="F189" s="113"/>
      <c r="G189" s="113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</row>
    <row r="190" spans="1:21" ht="12.75" customHeight="1" x14ac:dyDescent="0.2">
      <c r="A190" s="38"/>
      <c r="B190" s="73"/>
      <c r="C190" s="38"/>
      <c r="D190" s="193"/>
      <c r="E190" s="75"/>
      <c r="F190" s="113"/>
      <c r="G190" s="113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</row>
    <row r="191" spans="1:21" ht="12.75" customHeight="1" x14ac:dyDescent="0.2">
      <c r="A191" s="38"/>
      <c r="B191" s="73"/>
      <c r="C191" s="38"/>
      <c r="D191" s="193"/>
      <c r="E191" s="75"/>
      <c r="F191" s="113"/>
      <c r="G191" s="113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</row>
    <row r="192" spans="1:21" ht="12.75" customHeight="1" x14ac:dyDescent="0.2">
      <c r="A192" s="38"/>
      <c r="B192" s="73"/>
      <c r="C192" s="38"/>
      <c r="D192" s="193"/>
      <c r="E192" s="75"/>
      <c r="F192" s="113"/>
      <c r="G192" s="113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</row>
    <row r="193" spans="1:21" ht="12.75" customHeight="1" x14ac:dyDescent="0.2">
      <c r="A193" s="38"/>
      <c r="B193" s="73"/>
      <c r="C193" s="38"/>
      <c r="D193" s="193"/>
      <c r="E193" s="75"/>
      <c r="F193" s="113"/>
      <c r="G193" s="113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</row>
    <row r="194" spans="1:21" ht="12.75" customHeight="1" x14ac:dyDescent="0.2">
      <c r="A194" s="38"/>
      <c r="B194" s="73"/>
      <c r="C194" s="38"/>
      <c r="D194" s="193"/>
      <c r="E194" s="75"/>
      <c r="F194" s="113"/>
      <c r="G194" s="113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</row>
    <row r="195" spans="1:21" ht="12.75" customHeight="1" x14ac:dyDescent="0.2">
      <c r="A195" s="38"/>
      <c r="B195" s="73"/>
      <c r="C195" s="38"/>
      <c r="D195" s="193"/>
      <c r="E195" s="75"/>
      <c r="F195" s="113"/>
      <c r="G195" s="113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</row>
    <row r="196" spans="1:21" ht="12.75" customHeight="1" x14ac:dyDescent="0.2">
      <c r="A196" s="38"/>
      <c r="B196" s="73"/>
      <c r="C196" s="38"/>
      <c r="D196" s="193"/>
      <c r="E196" s="75"/>
      <c r="F196" s="113"/>
      <c r="G196" s="113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</row>
    <row r="197" spans="1:21" ht="12.75" customHeight="1" x14ac:dyDescent="0.2">
      <c r="A197" s="38"/>
      <c r="B197" s="73"/>
      <c r="C197" s="38"/>
      <c r="D197" s="193"/>
      <c r="E197" s="75"/>
      <c r="F197" s="113"/>
      <c r="G197" s="113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</row>
    <row r="198" spans="1:21" ht="12.75" customHeight="1" x14ac:dyDescent="0.2">
      <c r="A198" s="38"/>
      <c r="B198" s="73"/>
      <c r="C198" s="38"/>
      <c r="D198" s="193"/>
      <c r="E198" s="75"/>
      <c r="F198" s="113"/>
      <c r="G198" s="113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</row>
    <row r="199" spans="1:21" ht="12.75" customHeight="1" x14ac:dyDescent="0.2">
      <c r="A199" s="38"/>
      <c r="B199" s="73"/>
      <c r="C199" s="38"/>
      <c r="D199" s="193"/>
      <c r="E199" s="75"/>
      <c r="F199" s="113"/>
      <c r="G199" s="113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</row>
    <row r="200" spans="1:21" ht="12.75" customHeight="1" x14ac:dyDescent="0.2">
      <c r="A200" s="38"/>
      <c r="B200" s="73"/>
      <c r="C200" s="38"/>
      <c r="D200" s="193"/>
      <c r="E200" s="75"/>
      <c r="F200" s="113"/>
      <c r="G200" s="113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</row>
    <row r="201" spans="1:21" ht="12.75" customHeight="1" x14ac:dyDescent="0.2">
      <c r="A201" s="38"/>
      <c r="B201" s="73"/>
      <c r="C201" s="38"/>
      <c r="D201" s="193"/>
      <c r="E201" s="75"/>
      <c r="F201" s="113"/>
      <c r="G201" s="113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</row>
    <row r="202" spans="1:21" ht="12.75" customHeight="1" x14ac:dyDescent="0.2">
      <c r="A202" s="38"/>
      <c r="B202" s="73"/>
      <c r="C202" s="38"/>
      <c r="D202" s="193"/>
      <c r="E202" s="75"/>
      <c r="F202" s="113"/>
      <c r="G202" s="113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</row>
    <row r="203" spans="1:21" ht="12.75" customHeight="1" x14ac:dyDescent="0.2">
      <c r="A203" s="38"/>
      <c r="B203" s="73"/>
      <c r="C203" s="38"/>
      <c r="D203" s="193"/>
      <c r="E203" s="75"/>
      <c r="F203" s="113"/>
      <c r="G203" s="113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</row>
    <row r="204" spans="1:21" ht="12.75" customHeight="1" x14ac:dyDescent="0.2">
      <c r="A204" s="38"/>
      <c r="B204" s="73"/>
      <c r="C204" s="38"/>
      <c r="D204" s="193"/>
      <c r="E204" s="75"/>
      <c r="F204" s="113"/>
      <c r="G204" s="113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</row>
    <row r="205" spans="1:21" ht="12.75" customHeight="1" x14ac:dyDescent="0.2">
      <c r="A205" s="38"/>
      <c r="B205" s="73"/>
      <c r="C205" s="38"/>
      <c r="D205" s="193"/>
      <c r="E205" s="75"/>
      <c r="F205" s="113"/>
      <c r="G205" s="113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</row>
    <row r="206" spans="1:21" ht="12.75" customHeight="1" x14ac:dyDescent="0.2">
      <c r="A206" s="38"/>
      <c r="B206" s="73"/>
      <c r="C206" s="38"/>
      <c r="D206" s="193"/>
      <c r="E206" s="75"/>
      <c r="F206" s="113"/>
      <c r="G206" s="113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</row>
    <row r="207" spans="1:21" ht="12.75" customHeight="1" x14ac:dyDescent="0.2">
      <c r="A207" s="38"/>
      <c r="B207" s="73"/>
      <c r="C207" s="38"/>
      <c r="D207" s="193"/>
      <c r="E207" s="75"/>
      <c r="F207" s="113"/>
      <c r="G207" s="113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</row>
    <row r="208" spans="1:21" ht="12.75" customHeight="1" x14ac:dyDescent="0.2">
      <c r="A208" s="38"/>
      <c r="B208" s="73"/>
      <c r="C208" s="38"/>
      <c r="D208" s="193"/>
      <c r="E208" s="75"/>
      <c r="F208" s="113"/>
      <c r="G208" s="113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</row>
    <row r="209" spans="1:21" ht="12.75" customHeight="1" x14ac:dyDescent="0.2">
      <c r="A209" s="38"/>
      <c r="B209" s="73"/>
      <c r="C209" s="38"/>
      <c r="D209" s="193"/>
      <c r="E209" s="75"/>
      <c r="F209" s="113"/>
      <c r="G209" s="113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</row>
    <row r="210" spans="1:21" ht="12.75" customHeight="1" x14ac:dyDescent="0.2">
      <c r="A210" s="38"/>
      <c r="B210" s="73"/>
      <c r="C210" s="38"/>
      <c r="D210" s="193"/>
      <c r="E210" s="75"/>
      <c r="F210" s="113"/>
      <c r="G210" s="113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</row>
    <row r="211" spans="1:21" ht="12.75" customHeight="1" x14ac:dyDescent="0.2">
      <c r="A211" s="38"/>
      <c r="B211" s="73"/>
      <c r="C211" s="38"/>
      <c r="D211" s="193"/>
      <c r="E211" s="75"/>
      <c r="F211" s="113"/>
      <c r="G211" s="113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</row>
    <row r="212" spans="1:21" ht="12.75" customHeight="1" x14ac:dyDescent="0.2">
      <c r="A212" s="38"/>
      <c r="B212" s="73"/>
      <c r="C212" s="38"/>
      <c r="D212" s="193"/>
      <c r="E212" s="75"/>
      <c r="F212" s="113"/>
      <c r="G212" s="113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</row>
    <row r="213" spans="1:21" ht="12.75" customHeight="1" x14ac:dyDescent="0.2">
      <c r="A213" s="38"/>
      <c r="B213" s="73"/>
      <c r="C213" s="38"/>
      <c r="D213" s="193"/>
      <c r="E213" s="75"/>
      <c r="F213" s="113"/>
      <c r="G213" s="113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</row>
    <row r="214" spans="1:21" ht="12.75" customHeight="1" x14ac:dyDescent="0.2">
      <c r="A214" s="38"/>
      <c r="B214" s="73"/>
      <c r="C214" s="38"/>
      <c r="D214" s="193"/>
      <c r="E214" s="75"/>
      <c r="F214" s="113"/>
      <c r="G214" s="113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</row>
    <row r="215" spans="1:21" ht="12.75" customHeight="1" x14ac:dyDescent="0.2">
      <c r="A215" s="38"/>
      <c r="B215" s="73"/>
      <c r="C215" s="38"/>
      <c r="D215" s="193"/>
      <c r="E215" s="75"/>
      <c r="F215" s="113"/>
      <c r="G215" s="113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</row>
    <row r="216" spans="1:21" ht="12.75" customHeight="1" x14ac:dyDescent="0.2">
      <c r="A216" s="38"/>
      <c r="B216" s="73"/>
      <c r="C216" s="38"/>
      <c r="D216" s="193"/>
      <c r="E216" s="75"/>
      <c r="F216" s="113"/>
      <c r="G216" s="113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</row>
    <row r="217" spans="1:21" ht="12.75" customHeight="1" x14ac:dyDescent="0.2">
      <c r="A217" s="38"/>
      <c r="B217" s="73"/>
      <c r="C217" s="38"/>
      <c r="D217" s="193"/>
      <c r="E217" s="75"/>
      <c r="F217" s="113"/>
      <c r="G217" s="113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</row>
    <row r="218" spans="1:21" ht="12.75" customHeight="1" x14ac:dyDescent="0.2">
      <c r="A218" s="38"/>
      <c r="B218" s="73"/>
      <c r="C218" s="38"/>
      <c r="D218" s="193"/>
      <c r="E218" s="75"/>
      <c r="F218" s="113"/>
      <c r="G218" s="113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</row>
    <row r="219" spans="1:21" ht="12.75" customHeight="1" x14ac:dyDescent="0.2">
      <c r="A219" s="38"/>
      <c r="B219" s="73"/>
      <c r="C219" s="38"/>
      <c r="D219" s="193"/>
      <c r="E219" s="75"/>
      <c r="F219" s="113"/>
      <c r="G219" s="113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</row>
    <row r="220" spans="1:21" ht="12.75" customHeight="1" x14ac:dyDescent="0.2">
      <c r="A220" s="38"/>
      <c r="B220" s="73"/>
      <c r="C220" s="38"/>
      <c r="D220" s="193"/>
      <c r="E220" s="75"/>
      <c r="F220" s="113"/>
      <c r="G220" s="113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</row>
    <row r="221" spans="1:21" ht="12.75" customHeight="1" x14ac:dyDescent="0.2">
      <c r="A221" s="38"/>
      <c r="B221" s="73"/>
      <c r="C221" s="38"/>
      <c r="D221" s="193"/>
      <c r="E221" s="75"/>
      <c r="F221" s="113"/>
      <c r="G221" s="113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</row>
    <row r="222" spans="1:21" ht="12.75" customHeight="1" x14ac:dyDescent="0.2">
      <c r="A222" s="38"/>
      <c r="B222" s="73"/>
      <c r="C222" s="38"/>
      <c r="D222" s="193"/>
      <c r="E222" s="75"/>
      <c r="F222" s="113"/>
      <c r="G222" s="113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</row>
    <row r="223" spans="1:21" ht="12.75" customHeight="1" x14ac:dyDescent="0.2">
      <c r="A223" s="38"/>
      <c r="B223" s="73"/>
      <c r="C223" s="38"/>
      <c r="D223" s="193"/>
      <c r="E223" s="75"/>
      <c r="F223" s="113"/>
      <c r="G223" s="113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</row>
    <row r="224" spans="1:21" ht="12.75" customHeight="1" x14ac:dyDescent="0.2">
      <c r="A224" s="38"/>
      <c r="B224" s="73"/>
      <c r="C224" s="38"/>
      <c r="D224" s="193"/>
      <c r="E224" s="75"/>
      <c r="F224" s="113"/>
      <c r="G224" s="113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</row>
    <row r="225" spans="1:21" ht="12.75" customHeight="1" x14ac:dyDescent="0.2">
      <c r="A225" s="38"/>
      <c r="B225" s="73"/>
      <c r="C225" s="38"/>
      <c r="D225" s="193"/>
      <c r="E225" s="75"/>
      <c r="F225" s="113"/>
      <c r="G225" s="113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</row>
    <row r="226" spans="1:21" ht="12.75" customHeight="1" x14ac:dyDescent="0.2">
      <c r="A226" s="38"/>
      <c r="B226" s="73"/>
      <c r="C226" s="38"/>
      <c r="D226" s="193"/>
      <c r="E226" s="75"/>
      <c r="F226" s="113"/>
      <c r="G226" s="113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</row>
    <row r="227" spans="1:21" ht="12.75" customHeight="1" x14ac:dyDescent="0.2">
      <c r="A227" s="38"/>
      <c r="B227" s="73"/>
      <c r="C227" s="38"/>
      <c r="D227" s="193"/>
      <c r="E227" s="75"/>
      <c r="F227" s="113"/>
      <c r="G227" s="113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</row>
    <row r="228" spans="1:21" ht="12.75" customHeight="1" x14ac:dyDescent="0.2">
      <c r="A228" s="38"/>
      <c r="B228" s="73"/>
      <c r="C228" s="38"/>
      <c r="D228" s="193"/>
      <c r="E228" s="75"/>
      <c r="F228" s="113"/>
      <c r="G228" s="113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</row>
    <row r="229" spans="1:21" ht="12.75" customHeight="1" x14ac:dyDescent="0.2">
      <c r="A229" s="38"/>
      <c r="B229" s="73"/>
      <c r="C229" s="38"/>
      <c r="D229" s="193"/>
      <c r="E229" s="75"/>
      <c r="F229" s="113"/>
      <c r="G229" s="113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</row>
    <row r="230" spans="1:21" ht="12.75" customHeight="1" x14ac:dyDescent="0.2">
      <c r="A230" s="38"/>
      <c r="B230" s="73"/>
      <c r="C230" s="38"/>
      <c r="D230" s="193"/>
      <c r="E230" s="75"/>
      <c r="F230" s="113"/>
      <c r="G230" s="113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</row>
    <row r="231" spans="1:21" ht="12.75" customHeight="1" x14ac:dyDescent="0.2">
      <c r="A231" s="38"/>
      <c r="B231" s="73"/>
      <c r="C231" s="38"/>
      <c r="D231" s="193"/>
      <c r="E231" s="75"/>
      <c r="F231" s="113"/>
      <c r="G231" s="113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</row>
    <row r="232" spans="1:21" ht="12.75" customHeight="1" x14ac:dyDescent="0.2">
      <c r="A232" s="38"/>
      <c r="B232" s="73"/>
      <c r="C232" s="38"/>
      <c r="D232" s="193"/>
      <c r="E232" s="75"/>
      <c r="F232" s="113"/>
      <c r="G232" s="113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</row>
    <row r="233" spans="1:21" ht="12.75" customHeight="1" x14ac:dyDescent="0.2">
      <c r="A233" s="38"/>
      <c r="B233" s="73"/>
      <c r="C233" s="38"/>
      <c r="D233" s="193"/>
      <c r="E233" s="75"/>
      <c r="F233" s="113"/>
      <c r="G233" s="113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</row>
    <row r="234" spans="1:21" ht="12.75" customHeight="1" x14ac:dyDescent="0.2">
      <c r="A234" s="38"/>
      <c r="B234" s="73"/>
      <c r="C234" s="38"/>
      <c r="D234" s="193"/>
      <c r="E234" s="75"/>
      <c r="F234" s="113"/>
      <c r="G234" s="113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</row>
    <row r="235" spans="1:21" ht="12.75" customHeight="1" x14ac:dyDescent="0.2">
      <c r="A235" s="38"/>
      <c r="B235" s="73"/>
      <c r="C235" s="38"/>
      <c r="D235" s="193"/>
      <c r="E235" s="75"/>
      <c r="F235" s="113"/>
      <c r="G235" s="113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</row>
    <row r="236" spans="1:21" ht="12.75" customHeight="1" x14ac:dyDescent="0.2">
      <c r="A236" s="38"/>
      <c r="B236" s="73"/>
      <c r="C236" s="38"/>
      <c r="D236" s="193"/>
      <c r="E236" s="75"/>
      <c r="F236" s="113"/>
      <c r="G236" s="113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</row>
    <row r="237" spans="1:21" ht="12.75" customHeight="1" x14ac:dyDescent="0.2">
      <c r="A237" s="38"/>
      <c r="B237" s="73"/>
      <c r="C237" s="38"/>
      <c r="D237" s="193"/>
      <c r="E237" s="75"/>
      <c r="F237" s="113"/>
      <c r="G237" s="113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</row>
    <row r="238" spans="1:21" ht="12.75" customHeight="1" x14ac:dyDescent="0.2">
      <c r="A238" s="38"/>
      <c r="B238" s="73"/>
      <c r="C238" s="38"/>
      <c r="D238" s="193"/>
      <c r="E238" s="75"/>
      <c r="F238" s="113"/>
      <c r="G238" s="113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</row>
    <row r="239" spans="1:21" ht="12.75" customHeight="1" x14ac:dyDescent="0.2">
      <c r="A239" s="38"/>
      <c r="B239" s="73"/>
      <c r="C239" s="38"/>
      <c r="D239" s="193"/>
      <c r="E239" s="75"/>
      <c r="F239" s="113"/>
      <c r="G239" s="113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</row>
    <row r="240" spans="1:21" ht="12.75" customHeight="1" x14ac:dyDescent="0.2">
      <c r="A240" s="38"/>
      <c r="B240" s="73"/>
      <c r="C240" s="38"/>
      <c r="D240" s="193"/>
      <c r="E240" s="75"/>
      <c r="F240" s="113"/>
      <c r="G240" s="113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</row>
    <row r="241" spans="1:21" ht="12.75" customHeight="1" x14ac:dyDescent="0.2">
      <c r="A241" s="38"/>
      <c r="B241" s="73"/>
      <c r="C241" s="38"/>
      <c r="D241" s="193"/>
      <c r="E241" s="75"/>
      <c r="F241" s="113"/>
      <c r="G241" s="113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</row>
    <row r="242" spans="1:21" ht="12.75" customHeight="1" x14ac:dyDescent="0.2">
      <c r="A242" s="38"/>
      <c r="B242" s="73"/>
      <c r="C242" s="38"/>
      <c r="D242" s="193"/>
      <c r="E242" s="75"/>
      <c r="F242" s="113"/>
      <c r="G242" s="113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</row>
    <row r="243" spans="1:21" ht="12.75" customHeight="1" x14ac:dyDescent="0.2">
      <c r="A243" s="38"/>
      <c r="B243" s="73"/>
      <c r="C243" s="38"/>
      <c r="D243" s="193"/>
      <c r="E243" s="75"/>
      <c r="F243" s="113"/>
      <c r="G243" s="113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</row>
    <row r="244" spans="1:21" ht="12.75" customHeight="1" x14ac:dyDescent="0.2">
      <c r="A244" s="38"/>
      <c r="B244" s="73"/>
      <c r="C244" s="38"/>
      <c r="D244" s="193"/>
      <c r="E244" s="75"/>
      <c r="F244" s="113"/>
      <c r="G244" s="113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</row>
    <row r="245" spans="1:21" ht="12.75" customHeight="1" x14ac:dyDescent="0.2">
      <c r="A245" s="38"/>
      <c r="B245" s="73"/>
      <c r="C245" s="38"/>
      <c r="D245" s="193"/>
      <c r="E245" s="75"/>
      <c r="F245" s="113"/>
      <c r="G245" s="113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</row>
    <row r="246" spans="1:21" ht="12.75" customHeight="1" x14ac:dyDescent="0.2">
      <c r="A246" s="38"/>
      <c r="B246" s="73"/>
      <c r="C246" s="38"/>
      <c r="D246" s="193"/>
      <c r="E246" s="75"/>
      <c r="F246" s="113"/>
      <c r="G246" s="113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</row>
    <row r="247" spans="1:21" ht="12.75" customHeight="1" x14ac:dyDescent="0.2">
      <c r="A247" s="38"/>
      <c r="B247" s="73"/>
      <c r="C247" s="38"/>
      <c r="D247" s="193"/>
      <c r="E247" s="75"/>
      <c r="F247" s="113"/>
      <c r="G247" s="113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</row>
    <row r="248" spans="1:21" ht="12.75" customHeight="1" x14ac:dyDescent="0.2">
      <c r="A248" s="38"/>
      <c r="B248" s="73"/>
      <c r="C248" s="38"/>
      <c r="D248" s="193"/>
      <c r="E248" s="75"/>
      <c r="F248" s="113"/>
      <c r="G248" s="113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</row>
    <row r="249" spans="1:21" ht="12.75" customHeight="1" x14ac:dyDescent="0.2">
      <c r="A249" s="38"/>
      <c r="B249" s="73"/>
      <c r="C249" s="38"/>
      <c r="D249" s="193"/>
      <c r="E249" s="75"/>
      <c r="F249" s="113"/>
      <c r="G249" s="113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</row>
    <row r="250" spans="1:21" ht="12.75" customHeight="1" x14ac:dyDescent="0.2">
      <c r="A250" s="38"/>
      <c r="B250" s="73"/>
      <c r="C250" s="38"/>
      <c r="D250" s="193"/>
      <c r="E250" s="75"/>
      <c r="F250" s="113"/>
      <c r="G250" s="113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</row>
    <row r="251" spans="1:21" ht="12.75" customHeight="1" x14ac:dyDescent="0.2">
      <c r="A251" s="38"/>
      <c r="B251" s="73"/>
      <c r="C251" s="38"/>
      <c r="D251" s="193"/>
      <c r="E251" s="75"/>
      <c r="F251" s="113"/>
      <c r="G251" s="113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</row>
    <row r="252" spans="1:21" ht="12.75" customHeight="1" x14ac:dyDescent="0.2">
      <c r="A252" s="38"/>
      <c r="B252" s="73"/>
      <c r="C252" s="38"/>
      <c r="D252" s="193"/>
      <c r="E252" s="75"/>
      <c r="F252" s="113"/>
      <c r="G252" s="113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</row>
    <row r="253" spans="1:21" ht="12.75" customHeight="1" x14ac:dyDescent="0.2">
      <c r="A253" s="38"/>
      <c r="B253" s="73"/>
      <c r="C253" s="38"/>
      <c r="D253" s="193"/>
      <c r="E253" s="75"/>
      <c r="F253" s="113"/>
      <c r="G253" s="113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</row>
    <row r="254" spans="1:21" ht="12.75" customHeight="1" x14ac:dyDescent="0.2">
      <c r="A254" s="38"/>
      <c r="B254" s="73"/>
      <c r="C254" s="38"/>
      <c r="D254" s="193"/>
      <c r="E254" s="75"/>
      <c r="F254" s="113"/>
      <c r="G254" s="113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</row>
    <row r="255" spans="1:21" ht="12.75" customHeight="1" x14ac:dyDescent="0.2">
      <c r="A255" s="38"/>
      <c r="B255" s="73"/>
      <c r="C255" s="38"/>
      <c r="D255" s="193"/>
      <c r="E255" s="75"/>
      <c r="F255" s="113"/>
      <c r="G255" s="113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</row>
    <row r="256" spans="1:21" ht="12.75" customHeight="1" x14ac:dyDescent="0.2">
      <c r="A256" s="38"/>
      <c r="B256" s="73"/>
      <c r="C256" s="38"/>
      <c r="D256" s="193"/>
      <c r="E256" s="75"/>
      <c r="F256" s="113"/>
      <c r="G256" s="113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</row>
    <row r="257" spans="1:21" ht="12.75" customHeight="1" x14ac:dyDescent="0.2">
      <c r="A257" s="38"/>
      <c r="B257" s="73"/>
      <c r="C257" s="38"/>
      <c r="D257" s="193"/>
      <c r="E257" s="75"/>
      <c r="F257" s="113"/>
      <c r="G257" s="113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</row>
    <row r="258" spans="1:21" ht="12.75" customHeight="1" x14ac:dyDescent="0.2">
      <c r="A258" s="38"/>
      <c r="B258" s="73"/>
      <c r="C258" s="38"/>
      <c r="D258" s="193"/>
      <c r="E258" s="75"/>
      <c r="F258" s="113"/>
      <c r="G258" s="113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</row>
    <row r="259" spans="1:21" ht="12.75" customHeight="1" x14ac:dyDescent="0.2">
      <c r="A259" s="38"/>
      <c r="B259" s="73"/>
      <c r="C259" s="38"/>
      <c r="D259" s="193"/>
      <c r="E259" s="75"/>
      <c r="F259" s="113"/>
      <c r="G259" s="113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</row>
    <row r="260" spans="1:21" ht="12.75" customHeight="1" x14ac:dyDescent="0.2">
      <c r="A260" s="38"/>
      <c r="B260" s="73"/>
      <c r="C260" s="38"/>
      <c r="D260" s="193"/>
      <c r="E260" s="75"/>
      <c r="F260" s="113"/>
      <c r="G260" s="113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</row>
    <row r="261" spans="1:21" ht="12.75" customHeight="1" x14ac:dyDescent="0.2">
      <c r="A261" s="38"/>
      <c r="B261" s="73"/>
      <c r="C261" s="38"/>
      <c r="D261" s="193"/>
      <c r="E261" s="75"/>
      <c r="F261" s="113"/>
      <c r="G261" s="113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</row>
    <row r="262" spans="1:21" ht="12.75" customHeight="1" x14ac:dyDescent="0.2">
      <c r="A262" s="38"/>
      <c r="B262" s="73"/>
      <c r="C262" s="38"/>
      <c r="D262" s="193"/>
      <c r="E262" s="75"/>
      <c r="F262" s="113"/>
      <c r="G262" s="113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</row>
    <row r="263" spans="1:21" ht="12.75" customHeight="1" x14ac:dyDescent="0.2">
      <c r="A263" s="38"/>
      <c r="B263" s="73"/>
      <c r="C263" s="38"/>
      <c r="D263" s="193"/>
      <c r="E263" s="75"/>
      <c r="F263" s="113"/>
      <c r="G263" s="113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</row>
    <row r="264" spans="1:21" ht="12.75" customHeight="1" x14ac:dyDescent="0.2">
      <c r="A264" s="38"/>
      <c r="B264" s="73"/>
      <c r="C264" s="38"/>
      <c r="D264" s="193"/>
      <c r="E264" s="75"/>
      <c r="F264" s="113"/>
      <c r="G264" s="113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</row>
    <row r="265" spans="1:21" ht="12.75" customHeight="1" x14ac:dyDescent="0.2">
      <c r="A265" s="38"/>
      <c r="B265" s="73"/>
      <c r="C265" s="38"/>
      <c r="D265" s="193"/>
      <c r="E265" s="75"/>
      <c r="F265" s="113"/>
      <c r="G265" s="113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</row>
    <row r="266" spans="1:21" ht="12.75" customHeight="1" x14ac:dyDescent="0.2">
      <c r="A266" s="38"/>
      <c r="B266" s="73"/>
      <c r="C266" s="38"/>
      <c r="D266" s="193"/>
      <c r="E266" s="75"/>
      <c r="F266" s="113"/>
      <c r="G266" s="113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</row>
    <row r="267" spans="1:21" ht="12.75" customHeight="1" x14ac:dyDescent="0.2">
      <c r="A267" s="38"/>
      <c r="B267" s="73"/>
      <c r="C267" s="38"/>
      <c r="D267" s="193"/>
      <c r="E267" s="75"/>
      <c r="F267" s="113"/>
      <c r="G267" s="113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</row>
    <row r="268" spans="1:21" ht="12.75" customHeight="1" x14ac:dyDescent="0.2">
      <c r="A268" s="38"/>
      <c r="B268" s="73"/>
      <c r="C268" s="38"/>
      <c r="D268" s="193"/>
      <c r="E268" s="75"/>
      <c r="F268" s="113"/>
      <c r="G268" s="113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</row>
    <row r="269" spans="1:21" ht="12.75" customHeight="1" x14ac:dyDescent="0.2">
      <c r="A269" s="38"/>
      <c r="B269" s="73"/>
      <c r="C269" s="38"/>
      <c r="D269" s="193"/>
      <c r="E269" s="75"/>
      <c r="F269" s="113"/>
      <c r="G269" s="113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</row>
    <row r="270" spans="1:21" ht="12.75" customHeight="1" x14ac:dyDescent="0.2">
      <c r="A270" s="38"/>
      <c r="B270" s="73"/>
      <c r="C270" s="38"/>
      <c r="D270" s="193"/>
      <c r="E270" s="75"/>
      <c r="F270" s="113"/>
      <c r="G270" s="113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</row>
    <row r="271" spans="1:21" ht="12.75" customHeight="1" x14ac:dyDescent="0.2">
      <c r="A271" s="38"/>
      <c r="B271" s="73"/>
      <c r="C271" s="38"/>
      <c r="D271" s="193"/>
      <c r="E271" s="75"/>
      <c r="F271" s="113"/>
      <c r="G271" s="113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</row>
    <row r="272" spans="1:21" ht="12.75" customHeight="1" x14ac:dyDescent="0.2">
      <c r="A272" s="38"/>
      <c r="B272" s="73"/>
      <c r="C272" s="38"/>
      <c r="D272" s="193"/>
      <c r="E272" s="75"/>
      <c r="F272" s="113"/>
      <c r="G272" s="113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</row>
    <row r="273" spans="1:21" ht="12.75" customHeight="1" x14ac:dyDescent="0.2">
      <c r="A273" s="38"/>
      <c r="B273" s="73"/>
      <c r="C273" s="38"/>
      <c r="D273" s="193"/>
      <c r="E273" s="75"/>
      <c r="F273" s="113"/>
      <c r="G273" s="113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</row>
    <row r="274" spans="1:21" ht="12.75" customHeight="1" x14ac:dyDescent="0.2">
      <c r="A274" s="38"/>
      <c r="B274" s="73"/>
      <c r="C274" s="38"/>
      <c r="D274" s="193"/>
      <c r="E274" s="75"/>
      <c r="F274" s="113"/>
      <c r="G274" s="113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</row>
    <row r="275" spans="1:21" ht="12.75" customHeight="1" x14ac:dyDescent="0.2">
      <c r="A275" s="38"/>
      <c r="B275" s="73"/>
      <c r="C275" s="38"/>
      <c r="D275" s="193"/>
      <c r="E275" s="75"/>
      <c r="F275" s="113"/>
      <c r="G275" s="113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</row>
    <row r="276" spans="1:21" ht="12.75" customHeight="1" x14ac:dyDescent="0.2">
      <c r="A276" s="38"/>
      <c r="B276" s="73"/>
      <c r="C276" s="38"/>
      <c r="D276" s="193"/>
      <c r="E276" s="75"/>
      <c r="F276" s="113"/>
      <c r="G276" s="113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</row>
    <row r="277" spans="1:21" ht="12.75" customHeight="1" x14ac:dyDescent="0.2">
      <c r="A277" s="38"/>
      <c r="B277" s="73"/>
      <c r="C277" s="38"/>
      <c r="D277" s="193"/>
      <c r="E277" s="75"/>
      <c r="F277" s="113"/>
      <c r="G277" s="113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</row>
    <row r="278" spans="1:21" ht="12.75" customHeight="1" x14ac:dyDescent="0.2">
      <c r="A278" s="38"/>
      <c r="B278" s="73"/>
      <c r="C278" s="38"/>
      <c r="D278" s="193"/>
      <c r="E278" s="75"/>
      <c r="F278" s="113"/>
      <c r="G278" s="113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</row>
    <row r="279" spans="1:21" ht="12.75" customHeight="1" x14ac:dyDescent="0.2">
      <c r="A279" s="38"/>
      <c r="B279" s="73"/>
      <c r="C279" s="38"/>
      <c r="D279" s="193"/>
      <c r="E279" s="75"/>
      <c r="F279" s="113"/>
      <c r="G279" s="113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</row>
    <row r="280" spans="1:21" ht="12.75" customHeight="1" x14ac:dyDescent="0.2">
      <c r="A280" s="38"/>
      <c r="B280" s="73"/>
      <c r="C280" s="38"/>
      <c r="D280" s="193"/>
      <c r="E280" s="75"/>
      <c r="F280" s="113"/>
      <c r="G280" s="113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</row>
    <row r="281" spans="1:21" ht="12.75" customHeight="1" x14ac:dyDescent="0.2">
      <c r="A281" s="38"/>
      <c r="B281" s="73"/>
      <c r="C281" s="38"/>
      <c r="D281" s="193"/>
      <c r="E281" s="75"/>
      <c r="F281" s="113"/>
      <c r="G281" s="113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</row>
    <row r="282" spans="1:21" ht="12.75" customHeight="1" x14ac:dyDescent="0.2">
      <c r="A282" s="38"/>
      <c r="B282" s="73"/>
      <c r="C282" s="38"/>
      <c r="D282" s="193"/>
      <c r="E282" s="75"/>
      <c r="F282" s="113"/>
      <c r="G282" s="113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</row>
    <row r="283" spans="1:21" ht="12.75" customHeight="1" x14ac:dyDescent="0.2">
      <c r="A283" s="38"/>
      <c r="B283" s="73"/>
      <c r="C283" s="38"/>
      <c r="D283" s="193"/>
      <c r="E283" s="75"/>
      <c r="F283" s="113"/>
      <c r="G283" s="113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</row>
    <row r="284" spans="1:21" ht="12.75" customHeight="1" x14ac:dyDescent="0.2">
      <c r="A284" s="38"/>
      <c r="B284" s="73"/>
      <c r="C284" s="38"/>
      <c r="D284" s="193"/>
      <c r="E284" s="75"/>
      <c r="F284" s="113"/>
      <c r="G284" s="113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</row>
    <row r="285" spans="1:21" ht="12.75" customHeight="1" x14ac:dyDescent="0.2">
      <c r="A285" s="38"/>
      <c r="B285" s="73"/>
      <c r="C285" s="38"/>
      <c r="D285" s="193"/>
      <c r="E285" s="75"/>
      <c r="F285" s="113"/>
      <c r="G285" s="113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</row>
    <row r="286" spans="1:21" ht="12.75" customHeight="1" x14ac:dyDescent="0.2">
      <c r="A286" s="38"/>
      <c r="B286" s="73"/>
      <c r="C286" s="38"/>
      <c r="D286" s="193"/>
      <c r="E286" s="75"/>
      <c r="F286" s="113"/>
      <c r="G286" s="113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</row>
    <row r="287" spans="1:21" ht="12.75" customHeight="1" x14ac:dyDescent="0.2">
      <c r="A287" s="38"/>
      <c r="B287" s="73"/>
      <c r="C287" s="38"/>
      <c r="D287" s="193"/>
      <c r="E287" s="75"/>
      <c r="F287" s="113"/>
      <c r="G287" s="113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</row>
    <row r="288" spans="1:21" ht="12.75" customHeight="1" x14ac:dyDescent="0.2">
      <c r="A288" s="38"/>
      <c r="B288" s="73"/>
      <c r="C288" s="38"/>
      <c r="D288" s="193"/>
      <c r="E288" s="75"/>
      <c r="F288" s="113"/>
      <c r="G288" s="113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</row>
    <row r="289" spans="1:21" ht="12.75" customHeight="1" x14ac:dyDescent="0.2">
      <c r="A289" s="38"/>
      <c r="B289" s="73"/>
      <c r="C289" s="38"/>
      <c r="D289" s="193"/>
      <c r="E289" s="75"/>
      <c r="F289" s="113"/>
      <c r="G289" s="113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</row>
    <row r="290" spans="1:21" ht="12.75" customHeight="1" x14ac:dyDescent="0.2">
      <c r="A290" s="38"/>
      <c r="B290" s="73"/>
      <c r="C290" s="38"/>
      <c r="D290" s="193"/>
      <c r="E290" s="75"/>
      <c r="F290" s="113"/>
      <c r="G290" s="113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</row>
    <row r="291" spans="1:21" ht="12.75" customHeight="1" x14ac:dyDescent="0.2">
      <c r="A291" s="38"/>
      <c r="B291" s="73"/>
      <c r="C291" s="38"/>
      <c r="D291" s="193"/>
      <c r="E291" s="75"/>
      <c r="F291" s="113"/>
      <c r="G291" s="113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</row>
    <row r="292" spans="1:21" ht="12.75" customHeight="1" x14ac:dyDescent="0.2">
      <c r="A292" s="38"/>
      <c r="B292" s="73"/>
      <c r="C292" s="38"/>
      <c r="D292" s="193"/>
      <c r="E292" s="75"/>
      <c r="F292" s="113"/>
      <c r="G292" s="113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</row>
    <row r="293" spans="1:21" ht="12.75" customHeight="1" x14ac:dyDescent="0.2">
      <c r="A293" s="38"/>
      <c r="B293" s="73"/>
      <c r="C293" s="38"/>
      <c r="D293" s="193"/>
      <c r="E293" s="75"/>
      <c r="F293" s="113"/>
      <c r="G293" s="113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</row>
    <row r="294" spans="1:21" ht="12.75" customHeight="1" x14ac:dyDescent="0.2">
      <c r="A294" s="38"/>
      <c r="B294" s="73"/>
      <c r="C294" s="38"/>
      <c r="D294" s="193"/>
      <c r="E294" s="75"/>
      <c r="F294" s="113"/>
      <c r="G294" s="113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</row>
    <row r="295" spans="1:21" ht="12.75" customHeight="1" x14ac:dyDescent="0.2">
      <c r="A295" s="38"/>
      <c r="B295" s="73"/>
      <c r="C295" s="38"/>
      <c r="D295" s="193"/>
      <c r="E295" s="75"/>
      <c r="F295" s="113"/>
      <c r="G295" s="113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</row>
    <row r="296" spans="1:21" ht="12.75" customHeight="1" x14ac:dyDescent="0.2">
      <c r="A296" s="38"/>
      <c r="B296" s="73"/>
      <c r="C296" s="38"/>
      <c r="D296" s="193"/>
      <c r="E296" s="75"/>
      <c r="F296" s="113"/>
      <c r="G296" s="113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</row>
    <row r="297" spans="1:21" ht="12.75" customHeight="1" x14ac:dyDescent="0.2">
      <c r="A297" s="38"/>
      <c r="B297" s="73"/>
      <c r="C297" s="38"/>
      <c r="D297" s="193"/>
      <c r="E297" s="75"/>
      <c r="F297" s="113"/>
      <c r="G297" s="113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</row>
    <row r="298" spans="1:21" ht="12.75" customHeight="1" x14ac:dyDescent="0.2">
      <c r="A298" s="38"/>
      <c r="B298" s="73"/>
      <c r="C298" s="38"/>
      <c r="D298" s="193"/>
      <c r="E298" s="75"/>
      <c r="F298" s="113"/>
      <c r="G298" s="113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</row>
    <row r="299" spans="1:21" ht="12.75" customHeight="1" x14ac:dyDescent="0.2">
      <c r="A299" s="38"/>
      <c r="B299" s="73"/>
      <c r="C299" s="38"/>
      <c r="D299" s="193"/>
      <c r="E299" s="75"/>
      <c r="F299" s="113"/>
      <c r="G299" s="113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</row>
    <row r="300" spans="1:21" ht="12.75" customHeight="1" x14ac:dyDescent="0.2">
      <c r="A300" s="38"/>
      <c r="B300" s="73"/>
      <c r="C300" s="38"/>
      <c r="D300" s="193"/>
      <c r="E300" s="75"/>
      <c r="F300" s="113"/>
      <c r="G300" s="113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</row>
    <row r="301" spans="1:21" ht="12.75" customHeight="1" x14ac:dyDescent="0.2">
      <c r="A301" s="38"/>
      <c r="B301" s="73"/>
      <c r="C301" s="38"/>
      <c r="D301" s="193"/>
      <c r="E301" s="75"/>
      <c r="F301" s="113"/>
      <c r="G301" s="113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</row>
    <row r="302" spans="1:21" ht="12.75" customHeight="1" x14ac:dyDescent="0.2">
      <c r="A302" s="38"/>
      <c r="B302" s="73"/>
      <c r="C302" s="38"/>
      <c r="D302" s="193"/>
      <c r="E302" s="75"/>
      <c r="F302" s="113"/>
      <c r="G302" s="113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</row>
    <row r="303" spans="1:21" ht="12.75" customHeight="1" x14ac:dyDescent="0.2">
      <c r="A303" s="38"/>
      <c r="B303" s="73"/>
      <c r="C303" s="38"/>
      <c r="D303" s="193"/>
      <c r="E303" s="75"/>
      <c r="F303" s="113"/>
      <c r="G303" s="113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</row>
    <row r="304" spans="1:21" ht="12.75" customHeight="1" x14ac:dyDescent="0.2">
      <c r="A304" s="38"/>
      <c r="B304" s="73"/>
      <c r="C304" s="38"/>
      <c r="D304" s="193"/>
      <c r="E304" s="75"/>
      <c r="F304" s="113"/>
      <c r="G304" s="113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</row>
    <row r="305" spans="1:21" ht="12.75" customHeight="1" x14ac:dyDescent="0.2">
      <c r="A305" s="38"/>
      <c r="B305" s="73"/>
      <c r="C305" s="38"/>
      <c r="D305" s="193"/>
      <c r="E305" s="75"/>
      <c r="F305" s="113"/>
      <c r="G305" s="113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</row>
    <row r="306" spans="1:21" ht="12.75" customHeight="1" x14ac:dyDescent="0.2">
      <c r="A306" s="38"/>
      <c r="B306" s="73"/>
      <c r="C306" s="38"/>
      <c r="D306" s="193"/>
      <c r="E306" s="75"/>
      <c r="F306" s="113"/>
      <c r="G306" s="113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</row>
    <row r="307" spans="1:21" ht="12.75" customHeight="1" x14ac:dyDescent="0.2">
      <c r="A307" s="38"/>
      <c r="B307" s="73"/>
      <c r="C307" s="38"/>
      <c r="D307" s="193"/>
      <c r="E307" s="75"/>
      <c r="F307" s="113"/>
      <c r="G307" s="113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</row>
    <row r="308" spans="1:21" ht="12.75" customHeight="1" x14ac:dyDescent="0.2">
      <c r="A308" s="38"/>
      <c r="B308" s="73"/>
      <c r="C308" s="38"/>
      <c r="D308" s="193"/>
      <c r="E308" s="75"/>
      <c r="F308" s="113"/>
      <c r="G308" s="113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</row>
    <row r="309" spans="1:21" ht="12.75" customHeight="1" x14ac:dyDescent="0.2">
      <c r="A309" s="38"/>
      <c r="B309" s="73"/>
      <c r="C309" s="38"/>
      <c r="D309" s="193"/>
      <c r="E309" s="75"/>
      <c r="F309" s="113"/>
      <c r="G309" s="113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</row>
    <row r="310" spans="1:21" ht="12.75" customHeight="1" x14ac:dyDescent="0.2">
      <c r="A310" s="38"/>
      <c r="B310" s="73"/>
      <c r="C310" s="38"/>
      <c r="D310" s="193"/>
      <c r="E310" s="75"/>
      <c r="F310" s="113"/>
      <c r="G310" s="113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</row>
    <row r="311" spans="1:21" ht="12.75" customHeight="1" x14ac:dyDescent="0.2">
      <c r="A311" s="38"/>
      <c r="B311" s="73"/>
      <c r="C311" s="38"/>
      <c r="D311" s="193"/>
      <c r="E311" s="75"/>
      <c r="F311" s="113"/>
      <c r="G311" s="113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</row>
    <row r="312" spans="1:21" ht="12.75" customHeight="1" x14ac:dyDescent="0.2">
      <c r="A312" s="38"/>
      <c r="B312" s="73"/>
      <c r="C312" s="38"/>
      <c r="D312" s="193"/>
      <c r="E312" s="75"/>
      <c r="F312" s="113"/>
      <c r="G312" s="113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</row>
    <row r="313" spans="1:21" ht="12.75" customHeight="1" x14ac:dyDescent="0.2">
      <c r="A313" s="38"/>
      <c r="B313" s="73"/>
      <c r="C313" s="38"/>
      <c r="D313" s="193"/>
      <c r="E313" s="75"/>
      <c r="F313" s="113"/>
      <c r="G313" s="113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</row>
    <row r="314" spans="1:21" ht="12.75" customHeight="1" x14ac:dyDescent="0.2">
      <c r="A314" s="38"/>
      <c r="B314" s="73"/>
      <c r="C314" s="38"/>
      <c r="D314" s="193"/>
      <c r="E314" s="75"/>
      <c r="F314" s="113"/>
      <c r="G314" s="113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</row>
    <row r="315" spans="1:21" ht="12.75" customHeight="1" x14ac:dyDescent="0.2">
      <c r="A315" s="38"/>
      <c r="B315" s="73"/>
      <c r="C315" s="38"/>
      <c r="D315" s="193"/>
      <c r="E315" s="75"/>
      <c r="F315" s="113"/>
      <c r="G315" s="113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</row>
    <row r="316" spans="1:21" ht="12.75" customHeight="1" x14ac:dyDescent="0.2">
      <c r="A316" s="38"/>
      <c r="B316" s="73"/>
      <c r="C316" s="38"/>
      <c r="D316" s="193"/>
      <c r="E316" s="75"/>
      <c r="F316" s="113"/>
      <c r="G316" s="113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</row>
    <row r="317" spans="1:21" ht="12.75" customHeight="1" x14ac:dyDescent="0.2">
      <c r="A317" s="38"/>
      <c r="B317" s="73"/>
      <c r="C317" s="38"/>
      <c r="D317" s="193"/>
      <c r="E317" s="75"/>
      <c r="F317" s="113"/>
      <c r="G317" s="113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</row>
    <row r="318" spans="1:21" ht="12.75" customHeight="1" x14ac:dyDescent="0.2">
      <c r="A318" s="38"/>
      <c r="B318" s="73"/>
      <c r="C318" s="38"/>
      <c r="D318" s="193"/>
      <c r="E318" s="75"/>
      <c r="F318" s="113"/>
      <c r="G318" s="113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</row>
    <row r="319" spans="1:21" ht="12.75" customHeight="1" x14ac:dyDescent="0.2">
      <c r="A319" s="38"/>
      <c r="B319" s="73"/>
      <c r="C319" s="38"/>
      <c r="D319" s="193"/>
      <c r="E319" s="75"/>
      <c r="F319" s="113"/>
      <c r="G319" s="113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</row>
    <row r="320" spans="1:21" ht="12.75" customHeight="1" x14ac:dyDescent="0.2">
      <c r="A320" s="38"/>
      <c r="B320" s="73"/>
      <c r="C320" s="38"/>
      <c r="D320" s="193"/>
      <c r="E320" s="75"/>
      <c r="F320" s="113"/>
      <c r="G320" s="113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</row>
    <row r="321" spans="1:21" ht="12.75" customHeight="1" x14ac:dyDescent="0.2">
      <c r="A321" s="38"/>
      <c r="B321" s="73"/>
      <c r="C321" s="38"/>
      <c r="D321" s="193"/>
      <c r="E321" s="75"/>
      <c r="F321" s="113"/>
      <c r="G321" s="113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</row>
    <row r="322" spans="1:21" ht="12.75" customHeight="1" x14ac:dyDescent="0.2">
      <c r="A322" s="38"/>
      <c r="B322" s="73"/>
      <c r="C322" s="38"/>
      <c r="D322" s="193"/>
      <c r="E322" s="75"/>
      <c r="F322" s="113"/>
      <c r="G322" s="113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</row>
    <row r="323" spans="1:21" ht="12.75" customHeight="1" x14ac:dyDescent="0.2">
      <c r="A323" s="38"/>
      <c r="B323" s="73"/>
      <c r="C323" s="38"/>
      <c r="D323" s="193"/>
      <c r="E323" s="75"/>
      <c r="F323" s="113"/>
      <c r="G323" s="113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</row>
    <row r="324" spans="1:21" ht="12.75" customHeight="1" x14ac:dyDescent="0.2">
      <c r="A324" s="38"/>
      <c r="B324" s="73"/>
      <c r="C324" s="38"/>
      <c r="D324" s="193"/>
      <c r="E324" s="75"/>
      <c r="F324" s="113"/>
      <c r="G324" s="113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</row>
    <row r="325" spans="1:21" ht="12.75" customHeight="1" x14ac:dyDescent="0.2">
      <c r="A325" s="38"/>
      <c r="B325" s="73"/>
      <c r="C325" s="38"/>
      <c r="D325" s="193"/>
      <c r="E325" s="75"/>
      <c r="F325" s="113"/>
      <c r="G325" s="113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</row>
    <row r="326" spans="1:21" ht="12.75" customHeight="1" x14ac:dyDescent="0.2">
      <c r="A326" s="38"/>
      <c r="B326" s="73"/>
      <c r="C326" s="38"/>
      <c r="D326" s="193"/>
      <c r="E326" s="75"/>
      <c r="F326" s="113"/>
      <c r="G326" s="113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</row>
    <row r="327" spans="1:21" ht="12.75" customHeight="1" x14ac:dyDescent="0.2">
      <c r="A327" s="38"/>
      <c r="B327" s="73"/>
      <c r="C327" s="38"/>
      <c r="D327" s="193"/>
      <c r="E327" s="75"/>
      <c r="F327" s="113"/>
      <c r="G327" s="113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</row>
    <row r="328" spans="1:21" ht="12.75" customHeight="1" x14ac:dyDescent="0.2">
      <c r="A328" s="38"/>
      <c r="B328" s="73"/>
      <c r="C328" s="38"/>
      <c r="D328" s="193"/>
      <c r="E328" s="75"/>
      <c r="F328" s="113"/>
      <c r="G328" s="113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</row>
    <row r="329" spans="1:21" ht="12.75" customHeight="1" x14ac:dyDescent="0.2">
      <c r="A329" s="38"/>
      <c r="B329" s="73"/>
      <c r="C329" s="38"/>
      <c r="D329" s="193"/>
      <c r="E329" s="75"/>
      <c r="F329" s="113"/>
      <c r="G329" s="113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</row>
    <row r="330" spans="1:21" ht="12.75" customHeight="1" x14ac:dyDescent="0.2">
      <c r="A330" s="38"/>
      <c r="B330" s="73"/>
      <c r="C330" s="38"/>
      <c r="D330" s="193"/>
      <c r="E330" s="75"/>
      <c r="F330" s="113"/>
      <c r="G330" s="113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</row>
    <row r="331" spans="1:21" ht="12.75" customHeight="1" x14ac:dyDescent="0.2">
      <c r="A331" s="38"/>
      <c r="B331" s="73"/>
      <c r="C331" s="38"/>
      <c r="D331" s="193"/>
      <c r="E331" s="75"/>
      <c r="F331" s="113"/>
      <c r="G331" s="113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</row>
    <row r="332" spans="1:21" ht="12.75" customHeight="1" x14ac:dyDescent="0.2">
      <c r="A332" s="38"/>
      <c r="B332" s="73"/>
      <c r="C332" s="38"/>
      <c r="D332" s="193"/>
      <c r="E332" s="75"/>
      <c r="F332" s="113"/>
      <c r="G332" s="113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</row>
    <row r="333" spans="1:21" ht="12.75" customHeight="1" x14ac:dyDescent="0.2">
      <c r="A333" s="38"/>
      <c r="B333" s="73"/>
      <c r="C333" s="38"/>
      <c r="D333" s="193"/>
      <c r="E333" s="75"/>
      <c r="F333" s="113"/>
      <c r="G333" s="113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</row>
    <row r="334" spans="1:21" ht="12.75" customHeight="1" x14ac:dyDescent="0.2">
      <c r="A334" s="38"/>
      <c r="B334" s="73"/>
      <c r="C334" s="38"/>
      <c r="D334" s="193"/>
      <c r="E334" s="75"/>
      <c r="F334" s="113"/>
      <c r="G334" s="113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</row>
    <row r="335" spans="1:21" ht="12.75" customHeight="1" x14ac:dyDescent="0.2">
      <c r="A335" s="38"/>
      <c r="B335" s="73"/>
      <c r="C335" s="38"/>
      <c r="D335" s="193"/>
      <c r="E335" s="75"/>
      <c r="F335" s="113"/>
      <c r="G335" s="113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</row>
    <row r="336" spans="1:21" ht="12.75" customHeight="1" x14ac:dyDescent="0.2">
      <c r="A336" s="38"/>
      <c r="B336" s="73"/>
      <c r="C336" s="38"/>
      <c r="D336" s="193"/>
      <c r="E336" s="75"/>
      <c r="F336" s="113"/>
      <c r="G336" s="113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</row>
    <row r="337" spans="1:21" ht="12.75" customHeight="1" x14ac:dyDescent="0.2">
      <c r="A337" s="38"/>
      <c r="B337" s="73"/>
      <c r="C337" s="38"/>
      <c r="D337" s="193"/>
      <c r="E337" s="75"/>
      <c r="F337" s="113"/>
      <c r="G337" s="113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</row>
    <row r="338" spans="1:21" ht="12.75" customHeight="1" x14ac:dyDescent="0.2">
      <c r="A338" s="38"/>
      <c r="B338" s="73"/>
      <c r="C338" s="38"/>
      <c r="D338" s="193"/>
      <c r="E338" s="75"/>
      <c r="F338" s="113"/>
      <c r="G338" s="113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</row>
    <row r="339" spans="1:21" ht="12.75" customHeight="1" x14ac:dyDescent="0.2">
      <c r="A339" s="38"/>
      <c r="B339" s="73"/>
      <c r="C339" s="38"/>
      <c r="D339" s="193"/>
      <c r="E339" s="75"/>
      <c r="F339" s="113"/>
      <c r="G339" s="113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</row>
    <row r="340" spans="1:21" ht="12.75" customHeight="1" x14ac:dyDescent="0.2">
      <c r="A340" s="38"/>
      <c r="B340" s="73"/>
      <c r="C340" s="38"/>
      <c r="D340" s="193"/>
      <c r="E340" s="75"/>
      <c r="F340" s="113"/>
      <c r="G340" s="113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</row>
    <row r="341" spans="1:21" ht="12.75" customHeight="1" x14ac:dyDescent="0.2">
      <c r="A341" s="38"/>
      <c r="B341" s="73"/>
      <c r="C341" s="38"/>
      <c r="D341" s="193"/>
      <c r="E341" s="75"/>
      <c r="F341" s="113"/>
      <c r="G341" s="113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</row>
    <row r="342" spans="1:21" ht="12.75" customHeight="1" x14ac:dyDescent="0.2">
      <c r="A342" s="38"/>
      <c r="B342" s="73"/>
      <c r="C342" s="38"/>
      <c r="D342" s="193"/>
      <c r="E342" s="75"/>
      <c r="F342" s="113"/>
      <c r="G342" s="113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</row>
    <row r="343" spans="1:21" ht="12.75" customHeight="1" x14ac:dyDescent="0.2">
      <c r="A343" s="38"/>
      <c r="B343" s="73"/>
      <c r="C343" s="38"/>
      <c r="D343" s="193"/>
      <c r="E343" s="75"/>
      <c r="F343" s="113"/>
      <c r="G343" s="113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</row>
    <row r="344" spans="1:21" ht="12.75" customHeight="1" x14ac:dyDescent="0.2">
      <c r="A344" s="38"/>
      <c r="B344" s="73"/>
      <c r="C344" s="38"/>
      <c r="D344" s="193"/>
      <c r="E344" s="75"/>
      <c r="F344" s="113"/>
      <c r="G344" s="113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</row>
    <row r="345" spans="1:21" ht="12.75" customHeight="1" x14ac:dyDescent="0.2">
      <c r="A345" s="38"/>
      <c r="B345" s="73"/>
      <c r="C345" s="38"/>
      <c r="D345" s="193"/>
      <c r="E345" s="75"/>
      <c r="F345" s="113"/>
      <c r="G345" s="113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</row>
    <row r="346" spans="1:21" ht="12.75" customHeight="1" x14ac:dyDescent="0.2">
      <c r="A346" s="38"/>
      <c r="B346" s="73"/>
      <c r="C346" s="38"/>
      <c r="D346" s="193"/>
      <c r="E346" s="75"/>
      <c r="F346" s="113"/>
      <c r="G346" s="113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</row>
    <row r="347" spans="1:21" ht="12.75" customHeight="1" x14ac:dyDescent="0.2">
      <c r="A347" s="38"/>
      <c r="B347" s="73"/>
      <c r="C347" s="38"/>
      <c r="D347" s="193"/>
      <c r="E347" s="75"/>
      <c r="F347" s="113"/>
      <c r="G347" s="113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</row>
    <row r="348" spans="1:21" ht="12.75" customHeight="1" x14ac:dyDescent="0.2">
      <c r="A348" s="38"/>
      <c r="B348" s="73"/>
      <c r="C348" s="38"/>
      <c r="D348" s="193"/>
      <c r="E348" s="75"/>
      <c r="F348" s="113"/>
      <c r="G348" s="113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</row>
    <row r="349" spans="1:21" ht="12.75" customHeight="1" x14ac:dyDescent="0.2">
      <c r="A349" s="38"/>
      <c r="B349" s="73"/>
      <c r="C349" s="38"/>
      <c r="D349" s="193"/>
      <c r="E349" s="75"/>
      <c r="F349" s="113"/>
      <c r="G349" s="113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</row>
    <row r="350" spans="1:21" ht="12.75" customHeight="1" x14ac:dyDescent="0.2">
      <c r="A350" s="38"/>
      <c r="B350" s="73"/>
      <c r="C350" s="38"/>
      <c r="D350" s="193"/>
      <c r="E350" s="75"/>
      <c r="F350" s="113"/>
      <c r="G350" s="113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</row>
    <row r="351" spans="1:21" ht="12.75" customHeight="1" x14ac:dyDescent="0.2">
      <c r="A351" s="38"/>
      <c r="B351" s="73"/>
      <c r="C351" s="38"/>
      <c r="D351" s="193"/>
      <c r="E351" s="75"/>
      <c r="F351" s="113"/>
      <c r="G351" s="113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</row>
    <row r="352" spans="1:21" ht="12.75" customHeight="1" x14ac:dyDescent="0.2">
      <c r="A352" s="38"/>
      <c r="B352" s="73"/>
      <c r="C352" s="38"/>
      <c r="D352" s="193"/>
      <c r="E352" s="75"/>
      <c r="F352" s="113"/>
      <c r="G352" s="113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</row>
    <row r="353" spans="1:21" ht="12.75" customHeight="1" x14ac:dyDescent="0.2">
      <c r="A353" s="38"/>
      <c r="B353" s="73"/>
      <c r="C353" s="38"/>
      <c r="D353" s="193"/>
      <c r="E353" s="75"/>
      <c r="F353" s="113"/>
      <c r="G353" s="113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</row>
    <row r="354" spans="1:21" ht="12.75" customHeight="1" x14ac:dyDescent="0.2">
      <c r="A354" s="38"/>
      <c r="B354" s="73"/>
      <c r="C354" s="38"/>
      <c r="D354" s="193"/>
      <c r="E354" s="75"/>
      <c r="F354" s="113"/>
      <c r="G354" s="113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</row>
    <row r="355" spans="1:21" ht="12.75" customHeight="1" x14ac:dyDescent="0.2">
      <c r="A355" s="38"/>
      <c r="B355" s="73"/>
      <c r="C355" s="38"/>
      <c r="D355" s="193"/>
      <c r="E355" s="75"/>
      <c r="F355" s="113"/>
      <c r="G355" s="113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</row>
    <row r="356" spans="1:21" ht="12.75" customHeight="1" x14ac:dyDescent="0.2">
      <c r="A356" s="38"/>
      <c r="B356" s="73"/>
      <c r="C356" s="38"/>
      <c r="D356" s="193"/>
      <c r="E356" s="75"/>
      <c r="F356" s="113"/>
      <c r="G356" s="113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</row>
    <row r="357" spans="1:21" ht="12.75" customHeight="1" x14ac:dyDescent="0.2">
      <c r="A357" s="38"/>
      <c r="B357" s="73"/>
      <c r="C357" s="38"/>
      <c r="D357" s="193"/>
      <c r="E357" s="75"/>
      <c r="F357" s="113"/>
      <c r="G357" s="113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</row>
    <row r="358" spans="1:21" ht="12.75" customHeight="1" x14ac:dyDescent="0.2">
      <c r="A358" s="38"/>
      <c r="B358" s="73"/>
      <c r="C358" s="38"/>
      <c r="D358" s="193"/>
      <c r="E358" s="75"/>
      <c r="F358" s="113"/>
      <c r="G358" s="113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</row>
    <row r="359" spans="1:21" ht="12.75" customHeight="1" x14ac:dyDescent="0.2">
      <c r="A359" s="38"/>
      <c r="B359" s="73"/>
      <c r="C359" s="38"/>
      <c r="D359" s="193"/>
      <c r="E359" s="75"/>
      <c r="F359" s="113"/>
      <c r="G359" s="113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</row>
    <row r="360" spans="1:21" ht="12.75" customHeight="1" x14ac:dyDescent="0.2">
      <c r="A360" s="38"/>
      <c r="B360" s="73"/>
      <c r="C360" s="38"/>
      <c r="D360" s="193"/>
      <c r="E360" s="75"/>
      <c r="F360" s="113"/>
      <c r="G360" s="113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</row>
    <row r="361" spans="1:21" ht="12.75" customHeight="1" x14ac:dyDescent="0.2">
      <c r="A361" s="38"/>
      <c r="B361" s="73"/>
      <c r="C361" s="38"/>
      <c r="D361" s="193"/>
      <c r="E361" s="75"/>
      <c r="F361" s="113"/>
      <c r="G361" s="113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</row>
    <row r="362" spans="1:21" ht="12.75" customHeight="1" x14ac:dyDescent="0.2">
      <c r="A362" s="38"/>
      <c r="B362" s="73"/>
      <c r="C362" s="38"/>
      <c r="D362" s="193"/>
      <c r="E362" s="75"/>
      <c r="F362" s="113"/>
      <c r="G362" s="113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</row>
    <row r="363" spans="1:21" ht="12.75" customHeight="1" x14ac:dyDescent="0.2">
      <c r="A363" s="38"/>
      <c r="B363" s="73"/>
      <c r="C363" s="38"/>
      <c r="D363" s="193"/>
      <c r="E363" s="75"/>
      <c r="F363" s="113"/>
      <c r="G363" s="113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</row>
    <row r="364" spans="1:21" ht="12.75" customHeight="1" x14ac:dyDescent="0.2">
      <c r="A364" s="38"/>
      <c r="B364" s="73"/>
      <c r="C364" s="38"/>
      <c r="D364" s="193"/>
      <c r="E364" s="75"/>
      <c r="F364" s="113"/>
      <c r="G364" s="113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</row>
    <row r="365" spans="1:21" ht="12.75" customHeight="1" x14ac:dyDescent="0.2">
      <c r="A365" s="38"/>
      <c r="B365" s="73"/>
      <c r="C365" s="38"/>
      <c r="D365" s="193"/>
      <c r="E365" s="75"/>
      <c r="F365" s="113"/>
      <c r="G365" s="113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</row>
    <row r="366" spans="1:21" ht="12.75" customHeight="1" x14ac:dyDescent="0.2">
      <c r="A366" s="38"/>
      <c r="B366" s="73"/>
      <c r="C366" s="38"/>
      <c r="D366" s="193"/>
      <c r="E366" s="75"/>
      <c r="F366" s="113"/>
      <c r="G366" s="113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</row>
    <row r="367" spans="1:21" ht="12.75" customHeight="1" x14ac:dyDescent="0.2">
      <c r="A367" s="38"/>
      <c r="B367" s="73"/>
      <c r="C367" s="38"/>
      <c r="D367" s="193"/>
      <c r="E367" s="75"/>
      <c r="F367" s="113"/>
      <c r="G367" s="113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</row>
    <row r="368" spans="1:21" ht="12.75" customHeight="1" x14ac:dyDescent="0.2">
      <c r="A368" s="38"/>
      <c r="B368" s="73"/>
      <c r="C368" s="38"/>
      <c r="D368" s="193"/>
      <c r="E368" s="75"/>
      <c r="F368" s="113"/>
      <c r="G368" s="113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</row>
    <row r="369" spans="1:21" ht="12.75" customHeight="1" x14ac:dyDescent="0.2">
      <c r="A369" s="38"/>
      <c r="B369" s="73"/>
      <c r="C369" s="38"/>
      <c r="D369" s="193"/>
      <c r="E369" s="75"/>
      <c r="F369" s="113"/>
      <c r="G369" s="113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</row>
    <row r="370" spans="1:21" ht="12.75" customHeight="1" x14ac:dyDescent="0.2">
      <c r="A370" s="38"/>
      <c r="B370" s="73"/>
      <c r="C370" s="38"/>
      <c r="D370" s="193"/>
      <c r="E370" s="75"/>
      <c r="F370" s="113"/>
      <c r="G370" s="113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</row>
    <row r="371" spans="1:21" ht="12.75" customHeight="1" x14ac:dyDescent="0.2">
      <c r="A371" s="38"/>
      <c r="B371" s="73"/>
      <c r="C371" s="38"/>
      <c r="D371" s="193"/>
      <c r="E371" s="75"/>
      <c r="F371" s="113"/>
      <c r="G371" s="113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</row>
    <row r="372" spans="1:21" ht="12.75" customHeight="1" x14ac:dyDescent="0.2">
      <c r="A372" s="38"/>
      <c r="B372" s="73"/>
      <c r="C372" s="38"/>
      <c r="D372" s="193"/>
      <c r="E372" s="75"/>
      <c r="F372" s="113"/>
      <c r="G372" s="113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</row>
    <row r="373" spans="1:21" ht="12.75" customHeight="1" x14ac:dyDescent="0.2">
      <c r="A373" s="38"/>
      <c r="B373" s="73"/>
      <c r="C373" s="38"/>
      <c r="D373" s="193"/>
      <c r="E373" s="75"/>
      <c r="F373" s="113"/>
      <c r="G373" s="113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</row>
    <row r="374" spans="1:21" ht="12.75" customHeight="1" x14ac:dyDescent="0.2">
      <c r="A374" s="38"/>
      <c r="B374" s="73"/>
      <c r="C374" s="38"/>
      <c r="D374" s="193"/>
      <c r="E374" s="75"/>
      <c r="F374" s="113"/>
      <c r="G374" s="113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</row>
    <row r="375" spans="1:21" ht="12.75" customHeight="1" x14ac:dyDescent="0.2">
      <c r="A375" s="38"/>
      <c r="B375" s="73"/>
      <c r="C375" s="38"/>
      <c r="D375" s="193"/>
      <c r="E375" s="75"/>
      <c r="F375" s="113"/>
      <c r="G375" s="113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</row>
    <row r="376" spans="1:21" ht="12.75" customHeight="1" x14ac:dyDescent="0.2">
      <c r="A376" s="38"/>
      <c r="B376" s="73"/>
      <c r="C376" s="38"/>
      <c r="D376" s="193"/>
      <c r="E376" s="75"/>
      <c r="F376" s="113"/>
      <c r="G376" s="113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</row>
    <row r="377" spans="1:21" ht="12.75" customHeight="1" x14ac:dyDescent="0.2">
      <c r="A377" s="38"/>
      <c r="B377" s="73"/>
      <c r="C377" s="38"/>
      <c r="D377" s="193"/>
      <c r="E377" s="75"/>
      <c r="F377" s="113"/>
      <c r="G377" s="113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</row>
    <row r="378" spans="1:21" ht="12.75" customHeight="1" x14ac:dyDescent="0.2">
      <c r="A378" s="38"/>
      <c r="B378" s="73"/>
      <c r="C378" s="38"/>
      <c r="D378" s="193"/>
      <c r="E378" s="75"/>
      <c r="F378" s="113"/>
      <c r="G378" s="113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</row>
    <row r="379" spans="1:21" ht="12.75" customHeight="1" x14ac:dyDescent="0.2">
      <c r="A379" s="38"/>
      <c r="B379" s="73"/>
      <c r="C379" s="38"/>
      <c r="D379" s="193"/>
      <c r="E379" s="75"/>
      <c r="F379" s="113"/>
      <c r="G379" s="113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</row>
    <row r="380" spans="1:21" ht="12.75" customHeight="1" x14ac:dyDescent="0.2">
      <c r="A380" s="38"/>
      <c r="B380" s="73"/>
      <c r="C380" s="38"/>
      <c r="D380" s="193"/>
      <c r="E380" s="75"/>
      <c r="F380" s="113"/>
      <c r="G380" s="113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</row>
    <row r="381" spans="1:21" ht="12.75" customHeight="1" x14ac:dyDescent="0.2">
      <c r="A381" s="38"/>
      <c r="B381" s="73"/>
      <c r="C381" s="38"/>
      <c r="D381" s="193"/>
      <c r="E381" s="75"/>
      <c r="F381" s="113"/>
      <c r="G381" s="113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</row>
    <row r="382" spans="1:21" ht="12.75" customHeight="1" x14ac:dyDescent="0.2">
      <c r="A382" s="38"/>
      <c r="B382" s="73"/>
      <c r="C382" s="38"/>
      <c r="D382" s="193"/>
      <c r="E382" s="75"/>
      <c r="F382" s="113"/>
      <c r="G382" s="113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</row>
    <row r="383" spans="1:21" ht="12.75" customHeight="1" x14ac:dyDescent="0.2">
      <c r="A383" s="38"/>
      <c r="B383" s="73"/>
      <c r="C383" s="38"/>
      <c r="D383" s="193"/>
      <c r="E383" s="75"/>
      <c r="F383" s="113"/>
      <c r="G383" s="113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</row>
    <row r="384" spans="1:21" ht="12.75" customHeight="1" x14ac:dyDescent="0.2">
      <c r="A384" s="38"/>
      <c r="B384" s="73"/>
      <c r="C384" s="38"/>
      <c r="D384" s="193"/>
      <c r="E384" s="75"/>
      <c r="F384" s="113"/>
      <c r="G384" s="113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</row>
    <row r="385" spans="1:21" ht="12.75" customHeight="1" x14ac:dyDescent="0.2">
      <c r="A385" s="38"/>
      <c r="B385" s="73"/>
      <c r="C385" s="38"/>
      <c r="D385" s="193"/>
      <c r="E385" s="75"/>
      <c r="F385" s="113"/>
      <c r="G385" s="113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</row>
    <row r="386" spans="1:21" ht="12.75" customHeight="1" x14ac:dyDescent="0.2">
      <c r="A386" s="38"/>
      <c r="B386" s="73"/>
      <c r="C386" s="38"/>
      <c r="D386" s="193"/>
      <c r="E386" s="75"/>
      <c r="F386" s="113"/>
      <c r="G386" s="113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</row>
    <row r="387" spans="1:21" ht="12.75" customHeight="1" x14ac:dyDescent="0.2">
      <c r="A387" s="38"/>
      <c r="B387" s="73"/>
      <c r="C387" s="38"/>
      <c r="D387" s="193"/>
      <c r="E387" s="75"/>
      <c r="F387" s="113"/>
      <c r="G387" s="113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</row>
    <row r="388" spans="1:21" ht="12.75" customHeight="1" x14ac:dyDescent="0.2">
      <c r="A388" s="38"/>
      <c r="B388" s="73"/>
      <c r="C388" s="38"/>
      <c r="D388" s="193"/>
      <c r="E388" s="75"/>
      <c r="F388" s="113"/>
      <c r="G388" s="113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</row>
    <row r="389" spans="1:21" ht="12.75" customHeight="1" x14ac:dyDescent="0.2">
      <c r="A389" s="38"/>
      <c r="B389" s="73"/>
      <c r="C389" s="38"/>
      <c r="D389" s="193"/>
      <c r="E389" s="75"/>
      <c r="F389" s="113"/>
      <c r="G389" s="113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</row>
    <row r="390" spans="1:21" ht="12.75" customHeight="1" x14ac:dyDescent="0.2">
      <c r="A390" s="38"/>
      <c r="B390" s="73"/>
      <c r="C390" s="38"/>
      <c r="D390" s="193"/>
      <c r="E390" s="75"/>
      <c r="F390" s="113"/>
      <c r="G390" s="113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</row>
    <row r="391" spans="1:21" ht="12.75" customHeight="1" x14ac:dyDescent="0.2">
      <c r="A391" s="38"/>
      <c r="B391" s="73"/>
      <c r="C391" s="38"/>
      <c r="D391" s="193"/>
      <c r="E391" s="75"/>
      <c r="F391" s="113"/>
      <c r="G391" s="113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</row>
    <row r="392" spans="1:21" ht="12.75" customHeight="1" x14ac:dyDescent="0.2">
      <c r="A392" s="38"/>
      <c r="B392" s="73"/>
      <c r="C392" s="38"/>
      <c r="D392" s="193"/>
      <c r="E392" s="75"/>
      <c r="F392" s="113"/>
      <c r="G392" s="113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</row>
    <row r="393" spans="1:21" ht="12.75" customHeight="1" x14ac:dyDescent="0.2">
      <c r="A393" s="38"/>
      <c r="B393" s="73"/>
      <c r="C393" s="38"/>
      <c r="D393" s="193"/>
      <c r="E393" s="75"/>
      <c r="F393" s="113"/>
      <c r="G393" s="113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</row>
    <row r="394" spans="1:21" ht="12.75" customHeight="1" x14ac:dyDescent="0.2">
      <c r="A394" s="38"/>
      <c r="B394" s="73"/>
      <c r="C394" s="38"/>
      <c r="D394" s="193"/>
      <c r="E394" s="75"/>
      <c r="F394" s="113"/>
      <c r="G394" s="113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</row>
    <row r="395" spans="1:21" ht="12.75" customHeight="1" x14ac:dyDescent="0.2">
      <c r="A395" s="38"/>
      <c r="B395" s="73"/>
      <c r="C395" s="38"/>
      <c r="D395" s="193"/>
      <c r="E395" s="75"/>
      <c r="F395" s="113"/>
      <c r="G395" s="113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</row>
    <row r="396" spans="1:21" ht="12.75" customHeight="1" x14ac:dyDescent="0.2">
      <c r="A396" s="38"/>
      <c r="B396" s="73"/>
      <c r="C396" s="38"/>
      <c r="D396" s="193"/>
      <c r="E396" s="75"/>
      <c r="F396" s="113"/>
      <c r="G396" s="113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</row>
    <row r="397" spans="1:21" ht="12.75" customHeight="1" x14ac:dyDescent="0.2">
      <c r="A397" s="38"/>
      <c r="B397" s="73"/>
      <c r="C397" s="38"/>
      <c r="D397" s="193"/>
      <c r="E397" s="75"/>
      <c r="F397" s="113"/>
      <c r="G397" s="113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</row>
    <row r="398" spans="1:21" ht="12.75" customHeight="1" x14ac:dyDescent="0.2">
      <c r="A398" s="38"/>
      <c r="B398" s="73"/>
      <c r="C398" s="38"/>
      <c r="D398" s="193"/>
      <c r="E398" s="75"/>
      <c r="F398" s="113"/>
      <c r="G398" s="113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</row>
    <row r="399" spans="1:21" ht="12.75" customHeight="1" x14ac:dyDescent="0.2">
      <c r="A399" s="38"/>
      <c r="B399" s="73"/>
      <c r="C399" s="38"/>
      <c r="D399" s="193"/>
      <c r="E399" s="75"/>
      <c r="F399" s="113"/>
      <c r="G399" s="113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</row>
    <row r="400" spans="1:21" ht="12.75" customHeight="1" x14ac:dyDescent="0.2">
      <c r="A400" s="38"/>
      <c r="B400" s="73"/>
      <c r="C400" s="38"/>
      <c r="D400" s="193"/>
      <c r="E400" s="75"/>
      <c r="F400" s="113"/>
      <c r="G400" s="113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</row>
    <row r="401" spans="1:21" ht="12.75" customHeight="1" x14ac:dyDescent="0.2">
      <c r="A401" s="38"/>
      <c r="B401" s="73"/>
      <c r="C401" s="38"/>
      <c r="D401" s="193"/>
      <c r="E401" s="75"/>
      <c r="F401" s="113"/>
      <c r="G401" s="113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</row>
    <row r="402" spans="1:21" ht="12.75" customHeight="1" x14ac:dyDescent="0.2">
      <c r="A402" s="38"/>
      <c r="B402" s="73"/>
      <c r="C402" s="38"/>
      <c r="D402" s="193"/>
      <c r="E402" s="75"/>
      <c r="F402" s="113"/>
      <c r="G402" s="113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</row>
    <row r="403" spans="1:21" ht="12.75" customHeight="1" x14ac:dyDescent="0.2">
      <c r="A403" s="38"/>
      <c r="B403" s="73"/>
      <c r="C403" s="38"/>
      <c r="D403" s="193"/>
      <c r="E403" s="75"/>
      <c r="F403" s="113"/>
      <c r="G403" s="113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</row>
    <row r="404" spans="1:21" ht="12.75" customHeight="1" x14ac:dyDescent="0.2">
      <c r="A404" s="38"/>
      <c r="B404" s="73"/>
      <c r="C404" s="38"/>
      <c r="D404" s="193"/>
      <c r="E404" s="75"/>
      <c r="F404" s="113"/>
      <c r="G404" s="113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</row>
    <row r="405" spans="1:21" ht="12.75" customHeight="1" x14ac:dyDescent="0.2">
      <c r="A405" s="38"/>
      <c r="B405" s="73"/>
      <c r="C405" s="38"/>
      <c r="D405" s="193"/>
      <c r="E405" s="75"/>
      <c r="F405" s="113"/>
      <c r="G405" s="113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</row>
    <row r="406" spans="1:21" ht="12.75" customHeight="1" x14ac:dyDescent="0.2">
      <c r="A406" s="38"/>
      <c r="B406" s="73"/>
      <c r="C406" s="38"/>
      <c r="D406" s="193"/>
      <c r="E406" s="75"/>
      <c r="F406" s="113"/>
      <c r="G406" s="113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</row>
    <row r="407" spans="1:21" ht="12.75" customHeight="1" x14ac:dyDescent="0.2">
      <c r="A407" s="38"/>
      <c r="B407" s="73"/>
      <c r="C407" s="38"/>
      <c r="D407" s="193"/>
      <c r="E407" s="75"/>
      <c r="F407" s="113"/>
      <c r="G407" s="113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</row>
    <row r="408" spans="1:21" ht="12.75" customHeight="1" x14ac:dyDescent="0.2">
      <c r="A408" s="38"/>
      <c r="B408" s="73"/>
      <c r="C408" s="38"/>
      <c r="D408" s="193"/>
      <c r="E408" s="75"/>
      <c r="F408" s="113"/>
      <c r="G408" s="113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</row>
    <row r="409" spans="1:21" ht="12.75" customHeight="1" x14ac:dyDescent="0.2">
      <c r="A409" s="38"/>
      <c r="B409" s="73"/>
      <c r="C409" s="38"/>
      <c r="D409" s="193"/>
      <c r="E409" s="75"/>
      <c r="F409" s="113"/>
      <c r="G409" s="113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</row>
    <row r="410" spans="1:21" ht="12.75" customHeight="1" x14ac:dyDescent="0.2">
      <c r="A410" s="38"/>
      <c r="B410" s="73"/>
      <c r="C410" s="38"/>
      <c r="D410" s="193"/>
      <c r="E410" s="75"/>
      <c r="F410" s="113"/>
      <c r="G410" s="113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</row>
    <row r="411" spans="1:21" ht="12.75" customHeight="1" x14ac:dyDescent="0.2">
      <c r="A411" s="38"/>
      <c r="B411" s="73"/>
      <c r="C411" s="38"/>
      <c r="D411" s="193"/>
      <c r="E411" s="75"/>
      <c r="F411" s="113"/>
      <c r="G411" s="113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</row>
    <row r="412" spans="1:21" ht="12.75" customHeight="1" x14ac:dyDescent="0.2">
      <c r="A412" s="38"/>
      <c r="B412" s="73"/>
      <c r="C412" s="38"/>
      <c r="D412" s="193"/>
      <c r="E412" s="75"/>
      <c r="F412" s="113"/>
      <c r="G412" s="113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</row>
    <row r="413" spans="1:21" ht="12.75" customHeight="1" x14ac:dyDescent="0.2">
      <c r="A413" s="38"/>
      <c r="B413" s="73"/>
      <c r="C413" s="38"/>
      <c r="D413" s="193"/>
      <c r="E413" s="75"/>
      <c r="F413" s="113"/>
      <c r="G413" s="113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</row>
    <row r="414" spans="1:21" ht="12.75" customHeight="1" x14ac:dyDescent="0.2">
      <c r="A414" s="38"/>
      <c r="B414" s="73"/>
      <c r="C414" s="38"/>
      <c r="D414" s="193"/>
      <c r="E414" s="75"/>
      <c r="F414" s="113"/>
      <c r="G414" s="113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</row>
    <row r="415" spans="1:21" ht="12.75" customHeight="1" x14ac:dyDescent="0.2">
      <c r="A415" s="38"/>
      <c r="B415" s="73"/>
      <c r="C415" s="38"/>
      <c r="D415" s="193"/>
      <c r="E415" s="75"/>
      <c r="F415" s="113"/>
      <c r="G415" s="113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</row>
    <row r="416" spans="1:21" ht="12.75" customHeight="1" x14ac:dyDescent="0.2">
      <c r="A416" s="38"/>
      <c r="B416" s="73"/>
      <c r="C416" s="38"/>
      <c r="D416" s="193"/>
      <c r="E416" s="75"/>
      <c r="F416" s="113"/>
      <c r="G416" s="113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</row>
    <row r="417" spans="1:21" ht="12.75" customHeight="1" x14ac:dyDescent="0.2">
      <c r="A417" s="38"/>
      <c r="B417" s="73"/>
      <c r="C417" s="38"/>
      <c r="D417" s="193"/>
      <c r="E417" s="75"/>
      <c r="F417" s="113"/>
      <c r="G417" s="113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</row>
    <row r="418" spans="1:21" ht="12.75" customHeight="1" x14ac:dyDescent="0.2">
      <c r="A418" s="38"/>
      <c r="B418" s="73"/>
      <c r="C418" s="38"/>
      <c r="D418" s="193"/>
      <c r="E418" s="75"/>
      <c r="F418" s="113"/>
      <c r="G418" s="113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</row>
    <row r="419" spans="1:21" ht="12.75" customHeight="1" x14ac:dyDescent="0.2">
      <c r="A419" s="38"/>
      <c r="B419" s="73"/>
      <c r="C419" s="38"/>
      <c r="D419" s="193"/>
      <c r="E419" s="75"/>
      <c r="F419" s="113"/>
      <c r="G419" s="113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</row>
    <row r="420" spans="1:21" ht="12.75" customHeight="1" x14ac:dyDescent="0.2">
      <c r="A420" s="38"/>
      <c r="B420" s="73"/>
      <c r="C420" s="38"/>
      <c r="D420" s="193"/>
      <c r="E420" s="75"/>
      <c r="F420" s="113"/>
      <c r="G420" s="113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</row>
    <row r="421" spans="1:21" ht="12.75" customHeight="1" x14ac:dyDescent="0.2">
      <c r="A421" s="38"/>
      <c r="B421" s="73"/>
      <c r="C421" s="38"/>
      <c r="D421" s="193"/>
      <c r="E421" s="75"/>
      <c r="F421" s="113"/>
      <c r="G421" s="113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</row>
    <row r="422" spans="1:21" ht="12.75" customHeight="1" x14ac:dyDescent="0.2">
      <c r="A422" s="38"/>
      <c r="B422" s="73"/>
      <c r="C422" s="38"/>
      <c r="D422" s="193"/>
      <c r="E422" s="75"/>
      <c r="F422" s="113"/>
      <c r="G422" s="113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</row>
    <row r="423" spans="1:21" ht="12.75" customHeight="1" x14ac:dyDescent="0.2">
      <c r="A423" s="38"/>
      <c r="B423" s="73"/>
      <c r="C423" s="38"/>
      <c r="D423" s="193"/>
      <c r="E423" s="75"/>
      <c r="F423" s="113"/>
      <c r="G423" s="113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</row>
    <row r="424" spans="1:21" ht="12.75" customHeight="1" x14ac:dyDescent="0.2">
      <c r="A424" s="38"/>
      <c r="B424" s="73"/>
      <c r="C424" s="38"/>
      <c r="D424" s="193"/>
      <c r="E424" s="75"/>
      <c r="F424" s="113"/>
      <c r="G424" s="113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</row>
    <row r="425" spans="1:21" ht="12.75" customHeight="1" x14ac:dyDescent="0.2">
      <c r="A425" s="38"/>
      <c r="B425" s="73"/>
      <c r="C425" s="38"/>
      <c r="D425" s="193"/>
      <c r="E425" s="75"/>
      <c r="F425" s="113"/>
      <c r="G425" s="113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</row>
    <row r="426" spans="1:21" ht="12.75" customHeight="1" x14ac:dyDescent="0.2">
      <c r="A426" s="38"/>
      <c r="B426" s="73"/>
      <c r="C426" s="38"/>
      <c r="D426" s="193"/>
      <c r="E426" s="75"/>
      <c r="F426" s="113"/>
      <c r="G426" s="113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</row>
    <row r="427" spans="1:21" ht="12.75" customHeight="1" x14ac:dyDescent="0.2">
      <c r="A427" s="38"/>
      <c r="B427" s="73"/>
      <c r="C427" s="38"/>
      <c r="D427" s="193"/>
      <c r="E427" s="75"/>
      <c r="F427" s="113"/>
      <c r="G427" s="113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</row>
    <row r="428" spans="1:21" ht="12.75" customHeight="1" x14ac:dyDescent="0.2">
      <c r="A428" s="38"/>
      <c r="B428" s="73"/>
      <c r="C428" s="38"/>
      <c r="D428" s="193"/>
      <c r="E428" s="75"/>
      <c r="F428" s="113"/>
      <c r="G428" s="113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</row>
    <row r="429" spans="1:21" ht="12.75" customHeight="1" x14ac:dyDescent="0.2">
      <c r="A429" s="38"/>
      <c r="B429" s="73"/>
      <c r="C429" s="38"/>
      <c r="D429" s="193"/>
      <c r="E429" s="75"/>
      <c r="F429" s="113"/>
      <c r="G429" s="113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</row>
    <row r="430" spans="1:21" ht="12.75" customHeight="1" x14ac:dyDescent="0.2">
      <c r="A430" s="38"/>
      <c r="B430" s="73"/>
      <c r="C430" s="38"/>
      <c r="D430" s="193"/>
      <c r="E430" s="75"/>
      <c r="F430" s="113"/>
      <c r="G430" s="113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</row>
    <row r="431" spans="1:21" ht="12.75" customHeight="1" x14ac:dyDescent="0.2">
      <c r="A431" s="38"/>
      <c r="B431" s="73"/>
      <c r="C431" s="38"/>
      <c r="D431" s="193"/>
      <c r="E431" s="75"/>
      <c r="F431" s="113"/>
      <c r="G431" s="113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</row>
    <row r="432" spans="1:21" ht="12.75" customHeight="1" x14ac:dyDescent="0.2">
      <c r="A432" s="38"/>
      <c r="B432" s="73"/>
      <c r="C432" s="38"/>
      <c r="D432" s="193"/>
      <c r="E432" s="75"/>
      <c r="F432" s="113"/>
      <c r="G432" s="113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</row>
    <row r="433" spans="1:21" ht="12.75" customHeight="1" x14ac:dyDescent="0.2">
      <c r="A433" s="38"/>
      <c r="B433" s="73"/>
      <c r="C433" s="38"/>
      <c r="D433" s="193"/>
      <c r="E433" s="75"/>
      <c r="F433" s="113"/>
      <c r="G433" s="113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</row>
    <row r="434" spans="1:21" ht="12.75" customHeight="1" x14ac:dyDescent="0.2">
      <c r="A434" s="38"/>
      <c r="B434" s="73"/>
      <c r="C434" s="38"/>
      <c r="D434" s="193"/>
      <c r="E434" s="75"/>
      <c r="F434" s="113"/>
      <c r="G434" s="113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</row>
    <row r="435" spans="1:21" ht="12.75" customHeight="1" x14ac:dyDescent="0.2">
      <c r="A435" s="38"/>
      <c r="B435" s="73"/>
      <c r="C435" s="38"/>
      <c r="D435" s="193"/>
      <c r="E435" s="75"/>
      <c r="F435" s="113"/>
      <c r="G435" s="113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</row>
    <row r="436" spans="1:21" ht="12.75" customHeight="1" x14ac:dyDescent="0.2">
      <c r="A436" s="38"/>
      <c r="B436" s="73"/>
      <c r="C436" s="38"/>
      <c r="D436" s="193"/>
      <c r="E436" s="75"/>
      <c r="F436" s="113"/>
      <c r="G436" s="113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</row>
    <row r="437" spans="1:21" ht="12.75" customHeight="1" x14ac:dyDescent="0.2">
      <c r="A437" s="38"/>
      <c r="B437" s="73"/>
      <c r="C437" s="38"/>
      <c r="D437" s="193"/>
      <c r="E437" s="75"/>
      <c r="F437" s="113"/>
      <c r="G437" s="113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</row>
    <row r="438" spans="1:21" ht="12.75" customHeight="1" x14ac:dyDescent="0.2">
      <c r="A438" s="38"/>
      <c r="B438" s="73"/>
      <c r="C438" s="38"/>
      <c r="D438" s="193"/>
      <c r="E438" s="75"/>
      <c r="F438" s="113"/>
      <c r="G438" s="113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</row>
    <row r="439" spans="1:21" ht="12.75" customHeight="1" x14ac:dyDescent="0.2">
      <c r="A439" s="38"/>
      <c r="B439" s="73"/>
      <c r="C439" s="38"/>
      <c r="D439" s="193"/>
      <c r="E439" s="75"/>
      <c r="F439" s="113"/>
      <c r="G439" s="113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</row>
    <row r="440" spans="1:21" ht="12.75" customHeight="1" x14ac:dyDescent="0.2">
      <c r="A440" s="38"/>
      <c r="B440" s="73"/>
      <c r="C440" s="38"/>
      <c r="D440" s="193"/>
      <c r="E440" s="75"/>
      <c r="F440" s="113"/>
      <c r="G440" s="113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</row>
    <row r="441" spans="1:21" ht="12.75" customHeight="1" x14ac:dyDescent="0.2">
      <c r="A441" s="38"/>
      <c r="B441" s="73"/>
      <c r="C441" s="38"/>
      <c r="D441" s="193"/>
      <c r="E441" s="75"/>
      <c r="F441" s="113"/>
      <c r="G441" s="113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</row>
    <row r="442" spans="1:21" ht="12.75" customHeight="1" x14ac:dyDescent="0.2">
      <c r="A442" s="38"/>
      <c r="B442" s="73"/>
      <c r="C442" s="38"/>
      <c r="D442" s="193"/>
      <c r="E442" s="75"/>
      <c r="F442" s="113"/>
      <c r="G442" s="113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</row>
    <row r="443" spans="1:21" ht="12.75" customHeight="1" x14ac:dyDescent="0.2">
      <c r="A443" s="38"/>
      <c r="B443" s="73"/>
      <c r="C443" s="38"/>
      <c r="D443" s="193"/>
      <c r="E443" s="75"/>
      <c r="F443" s="113"/>
      <c r="G443" s="113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</row>
    <row r="444" spans="1:21" ht="12.75" customHeight="1" x14ac:dyDescent="0.2">
      <c r="A444" s="38"/>
      <c r="B444" s="73"/>
      <c r="C444" s="38"/>
      <c r="D444" s="193"/>
      <c r="E444" s="75"/>
      <c r="F444" s="113"/>
      <c r="G444" s="113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</row>
    <row r="445" spans="1:21" ht="12.75" customHeight="1" x14ac:dyDescent="0.2">
      <c r="A445" s="38"/>
      <c r="B445" s="73"/>
      <c r="C445" s="38"/>
      <c r="D445" s="193"/>
      <c r="E445" s="75"/>
      <c r="F445" s="113"/>
      <c r="G445" s="113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</row>
    <row r="446" spans="1:21" ht="12.75" customHeight="1" x14ac:dyDescent="0.2">
      <c r="A446" s="38"/>
      <c r="B446" s="73"/>
      <c r="C446" s="38"/>
      <c r="D446" s="193"/>
      <c r="E446" s="75"/>
      <c r="F446" s="113"/>
      <c r="G446" s="113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</row>
    <row r="447" spans="1:21" ht="12.75" customHeight="1" x14ac:dyDescent="0.2">
      <c r="A447" s="38"/>
      <c r="B447" s="73"/>
      <c r="C447" s="38"/>
      <c r="D447" s="193"/>
      <c r="E447" s="75"/>
      <c r="F447" s="113"/>
      <c r="G447" s="113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</row>
    <row r="448" spans="1:21" ht="12.75" customHeight="1" x14ac:dyDescent="0.2">
      <c r="A448" s="38"/>
      <c r="B448" s="73"/>
      <c r="C448" s="38"/>
      <c r="D448" s="193"/>
      <c r="E448" s="75"/>
      <c r="F448" s="113"/>
      <c r="G448" s="113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</row>
    <row r="449" spans="1:21" ht="12.75" customHeight="1" x14ac:dyDescent="0.2">
      <c r="A449" s="38"/>
      <c r="B449" s="73"/>
      <c r="C449" s="38"/>
      <c r="D449" s="193"/>
      <c r="E449" s="75"/>
      <c r="F449" s="113"/>
      <c r="G449" s="113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</row>
    <row r="450" spans="1:21" ht="12.75" customHeight="1" x14ac:dyDescent="0.2">
      <c r="A450" s="38"/>
      <c r="B450" s="73"/>
      <c r="C450" s="38"/>
      <c r="D450" s="193"/>
      <c r="E450" s="75"/>
      <c r="F450" s="113"/>
      <c r="G450" s="113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</row>
    <row r="451" spans="1:21" ht="12.75" customHeight="1" x14ac:dyDescent="0.2">
      <c r="A451" s="38"/>
      <c r="B451" s="73"/>
      <c r="C451" s="38"/>
      <c r="D451" s="193"/>
      <c r="E451" s="75"/>
      <c r="F451" s="113"/>
      <c r="G451" s="113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</row>
    <row r="452" spans="1:21" ht="12.75" customHeight="1" x14ac:dyDescent="0.2">
      <c r="A452" s="38"/>
      <c r="B452" s="73"/>
      <c r="C452" s="38"/>
      <c r="D452" s="193"/>
      <c r="E452" s="75"/>
      <c r="F452" s="113"/>
      <c r="G452" s="113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</row>
    <row r="453" spans="1:21" ht="12.75" customHeight="1" x14ac:dyDescent="0.2">
      <c r="A453" s="38"/>
      <c r="B453" s="73"/>
      <c r="C453" s="38"/>
      <c r="D453" s="193"/>
      <c r="E453" s="75"/>
      <c r="F453" s="113"/>
      <c r="G453" s="113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</row>
    <row r="454" spans="1:21" ht="12.75" customHeight="1" x14ac:dyDescent="0.2">
      <c r="A454" s="38"/>
      <c r="B454" s="73"/>
      <c r="C454" s="38"/>
      <c r="D454" s="193"/>
      <c r="E454" s="75"/>
      <c r="F454" s="113"/>
      <c r="G454" s="113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</row>
    <row r="455" spans="1:21" ht="12.75" customHeight="1" x14ac:dyDescent="0.2">
      <c r="A455" s="38"/>
      <c r="B455" s="73"/>
      <c r="C455" s="38"/>
      <c r="D455" s="193"/>
      <c r="E455" s="75"/>
      <c r="F455" s="113"/>
      <c r="G455" s="113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</row>
    <row r="456" spans="1:21" ht="12.75" customHeight="1" x14ac:dyDescent="0.2">
      <c r="A456" s="38"/>
      <c r="B456" s="73"/>
      <c r="C456" s="38"/>
      <c r="D456" s="193"/>
      <c r="E456" s="75"/>
      <c r="F456" s="113"/>
      <c r="G456" s="113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</row>
    <row r="457" spans="1:21" ht="12.75" customHeight="1" x14ac:dyDescent="0.2">
      <c r="A457" s="38"/>
      <c r="B457" s="73"/>
      <c r="C457" s="38"/>
      <c r="D457" s="193"/>
      <c r="E457" s="75"/>
      <c r="F457" s="113"/>
      <c r="G457" s="113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</row>
    <row r="458" spans="1:21" ht="12.75" customHeight="1" x14ac:dyDescent="0.2">
      <c r="A458" s="38"/>
      <c r="B458" s="73"/>
      <c r="C458" s="38"/>
      <c r="D458" s="193"/>
      <c r="E458" s="75"/>
      <c r="F458" s="113"/>
      <c r="G458" s="113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</row>
    <row r="459" spans="1:21" ht="12.75" customHeight="1" x14ac:dyDescent="0.2">
      <c r="A459" s="38"/>
      <c r="B459" s="73"/>
      <c r="C459" s="38"/>
      <c r="D459" s="193"/>
      <c r="E459" s="75"/>
      <c r="F459" s="113"/>
      <c r="G459" s="113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</row>
    <row r="460" spans="1:21" ht="12.75" customHeight="1" x14ac:dyDescent="0.2">
      <c r="A460" s="38"/>
      <c r="B460" s="73"/>
      <c r="C460" s="38"/>
      <c r="D460" s="193"/>
      <c r="E460" s="75"/>
      <c r="F460" s="113"/>
      <c r="G460" s="113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</row>
    <row r="461" spans="1:21" ht="12.75" customHeight="1" x14ac:dyDescent="0.2">
      <c r="A461" s="38"/>
      <c r="B461" s="73"/>
      <c r="C461" s="38"/>
      <c r="D461" s="193"/>
      <c r="E461" s="75"/>
      <c r="F461" s="113"/>
      <c r="G461" s="113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</row>
    <row r="462" spans="1:21" ht="12.75" customHeight="1" x14ac:dyDescent="0.2">
      <c r="A462" s="38"/>
      <c r="B462" s="73"/>
      <c r="C462" s="38"/>
      <c r="D462" s="193"/>
      <c r="E462" s="75"/>
      <c r="F462" s="113"/>
      <c r="G462" s="113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</row>
    <row r="463" spans="1:21" ht="12.75" customHeight="1" x14ac:dyDescent="0.2">
      <c r="A463" s="38"/>
      <c r="B463" s="73"/>
      <c r="C463" s="38"/>
      <c r="D463" s="193"/>
      <c r="E463" s="75"/>
      <c r="F463" s="113"/>
      <c r="G463" s="113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</row>
    <row r="464" spans="1:21" ht="12.75" customHeight="1" x14ac:dyDescent="0.2">
      <c r="A464" s="38"/>
      <c r="B464" s="73"/>
      <c r="C464" s="38"/>
      <c r="D464" s="193"/>
      <c r="E464" s="75"/>
      <c r="F464" s="113"/>
      <c r="G464" s="113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</row>
    <row r="465" spans="1:21" ht="12.75" customHeight="1" x14ac:dyDescent="0.2">
      <c r="A465" s="38"/>
      <c r="B465" s="73"/>
      <c r="C465" s="38"/>
      <c r="D465" s="193"/>
      <c r="E465" s="75"/>
      <c r="F465" s="113"/>
      <c r="G465" s="113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</row>
    <row r="466" spans="1:21" ht="12.75" customHeight="1" x14ac:dyDescent="0.2">
      <c r="A466" s="38"/>
      <c r="B466" s="73"/>
      <c r="C466" s="38"/>
      <c r="D466" s="193"/>
      <c r="E466" s="75"/>
      <c r="F466" s="113"/>
      <c r="G466" s="113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</row>
    <row r="467" spans="1:21" ht="12.75" customHeight="1" x14ac:dyDescent="0.2">
      <c r="A467" s="38"/>
      <c r="B467" s="73"/>
      <c r="C467" s="38"/>
      <c r="D467" s="193"/>
      <c r="E467" s="75"/>
      <c r="F467" s="113"/>
      <c r="G467" s="113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</row>
    <row r="468" spans="1:21" ht="12.75" customHeight="1" x14ac:dyDescent="0.2">
      <c r="A468" s="38"/>
      <c r="B468" s="73"/>
      <c r="C468" s="38"/>
      <c r="D468" s="193"/>
      <c r="E468" s="75"/>
      <c r="F468" s="113"/>
      <c r="G468" s="113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</row>
    <row r="469" spans="1:21" ht="12.75" customHeight="1" x14ac:dyDescent="0.2">
      <c r="A469" s="38"/>
      <c r="B469" s="73"/>
      <c r="C469" s="38"/>
      <c r="D469" s="193"/>
      <c r="E469" s="75"/>
      <c r="F469" s="113"/>
      <c r="G469" s="113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</row>
    <row r="470" spans="1:21" ht="12.75" customHeight="1" x14ac:dyDescent="0.2">
      <c r="A470" s="38"/>
      <c r="B470" s="73"/>
      <c r="C470" s="38"/>
      <c r="D470" s="193"/>
      <c r="E470" s="75"/>
      <c r="F470" s="113"/>
      <c r="G470" s="113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</row>
    <row r="471" spans="1:21" ht="12.75" customHeight="1" x14ac:dyDescent="0.2">
      <c r="A471" s="38"/>
      <c r="B471" s="73"/>
      <c r="C471" s="38"/>
      <c r="D471" s="193"/>
      <c r="E471" s="75"/>
      <c r="F471" s="113"/>
      <c r="G471" s="113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</row>
    <row r="472" spans="1:21" ht="12.75" customHeight="1" x14ac:dyDescent="0.2">
      <c r="A472" s="38"/>
      <c r="B472" s="73"/>
      <c r="C472" s="38"/>
      <c r="D472" s="193"/>
      <c r="E472" s="75"/>
      <c r="F472" s="113"/>
      <c r="G472" s="113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</row>
    <row r="473" spans="1:21" ht="12.75" customHeight="1" x14ac:dyDescent="0.2">
      <c r="A473" s="38"/>
      <c r="B473" s="73"/>
      <c r="C473" s="38"/>
      <c r="D473" s="193"/>
      <c r="E473" s="75"/>
      <c r="F473" s="113"/>
      <c r="G473" s="113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</row>
    <row r="474" spans="1:21" ht="12.75" customHeight="1" x14ac:dyDescent="0.2">
      <c r="A474" s="38"/>
      <c r="B474" s="73"/>
      <c r="C474" s="38"/>
      <c r="D474" s="193"/>
      <c r="E474" s="75"/>
      <c r="F474" s="113"/>
      <c r="G474" s="113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</row>
    <row r="475" spans="1:21" ht="12.75" customHeight="1" x14ac:dyDescent="0.2">
      <c r="A475" s="38"/>
      <c r="B475" s="73"/>
      <c r="C475" s="38"/>
      <c r="D475" s="193"/>
      <c r="E475" s="75"/>
      <c r="F475" s="113"/>
      <c r="G475" s="113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</row>
    <row r="476" spans="1:21" ht="12.75" customHeight="1" x14ac:dyDescent="0.2">
      <c r="A476" s="38"/>
      <c r="B476" s="73"/>
      <c r="C476" s="38"/>
      <c r="D476" s="193"/>
      <c r="E476" s="75"/>
      <c r="F476" s="113"/>
      <c r="G476" s="113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</row>
    <row r="477" spans="1:21" ht="12.75" customHeight="1" x14ac:dyDescent="0.2">
      <c r="A477" s="38"/>
      <c r="B477" s="73"/>
      <c r="C477" s="38"/>
      <c r="D477" s="193"/>
      <c r="E477" s="75"/>
      <c r="F477" s="113"/>
      <c r="G477" s="113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</row>
    <row r="478" spans="1:21" ht="12.75" customHeight="1" x14ac:dyDescent="0.2">
      <c r="A478" s="38"/>
      <c r="B478" s="73"/>
      <c r="C478" s="38"/>
      <c r="D478" s="193"/>
      <c r="E478" s="75"/>
      <c r="F478" s="113"/>
      <c r="G478" s="113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</row>
    <row r="479" spans="1:21" ht="12.75" customHeight="1" x14ac:dyDescent="0.2">
      <c r="A479" s="38"/>
      <c r="B479" s="73"/>
      <c r="C479" s="38"/>
      <c r="D479" s="193"/>
      <c r="E479" s="75"/>
      <c r="F479" s="113"/>
      <c r="G479" s="113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</row>
    <row r="480" spans="1:21" ht="12.75" customHeight="1" x14ac:dyDescent="0.2">
      <c r="A480" s="38"/>
      <c r="B480" s="73"/>
      <c r="C480" s="38"/>
      <c r="D480" s="193"/>
      <c r="E480" s="75"/>
      <c r="F480" s="113"/>
      <c r="G480" s="113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</row>
    <row r="481" spans="1:21" ht="12.75" customHeight="1" x14ac:dyDescent="0.2">
      <c r="A481" s="38"/>
      <c r="B481" s="73"/>
      <c r="C481" s="38"/>
      <c r="D481" s="193"/>
      <c r="E481" s="75"/>
      <c r="F481" s="113"/>
      <c r="G481" s="113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</row>
    <row r="482" spans="1:21" ht="12.75" customHeight="1" x14ac:dyDescent="0.2">
      <c r="A482" s="38"/>
      <c r="B482" s="73"/>
      <c r="C482" s="38"/>
      <c r="D482" s="193"/>
      <c r="E482" s="75"/>
      <c r="F482" s="113"/>
      <c r="G482" s="113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</row>
    <row r="483" spans="1:21" ht="12.75" customHeight="1" x14ac:dyDescent="0.2">
      <c r="A483" s="38"/>
      <c r="B483" s="73"/>
      <c r="C483" s="38"/>
      <c r="D483" s="193"/>
      <c r="E483" s="75"/>
      <c r="F483" s="113"/>
      <c r="G483" s="113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</row>
    <row r="484" spans="1:21" ht="12.75" customHeight="1" x14ac:dyDescent="0.2">
      <c r="A484" s="38"/>
      <c r="B484" s="73"/>
      <c r="C484" s="38"/>
      <c r="D484" s="193"/>
      <c r="E484" s="75"/>
      <c r="F484" s="113"/>
      <c r="G484" s="113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</row>
    <row r="485" spans="1:21" ht="12.75" customHeight="1" x14ac:dyDescent="0.2">
      <c r="A485" s="38"/>
      <c r="B485" s="73"/>
      <c r="C485" s="38"/>
      <c r="D485" s="193"/>
      <c r="E485" s="75"/>
      <c r="F485" s="113"/>
      <c r="G485" s="113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</row>
    <row r="486" spans="1:21" ht="12.75" customHeight="1" x14ac:dyDescent="0.2">
      <c r="A486" s="38"/>
      <c r="B486" s="73"/>
      <c r="C486" s="38"/>
      <c r="D486" s="193"/>
      <c r="E486" s="75"/>
      <c r="F486" s="113"/>
      <c r="G486" s="113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</row>
    <row r="487" spans="1:21" ht="12.75" customHeight="1" x14ac:dyDescent="0.2">
      <c r="A487" s="38"/>
      <c r="B487" s="73"/>
      <c r="C487" s="38"/>
      <c r="D487" s="193"/>
      <c r="E487" s="75"/>
      <c r="F487" s="113"/>
      <c r="G487" s="113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</row>
    <row r="488" spans="1:21" ht="12.75" customHeight="1" x14ac:dyDescent="0.2">
      <c r="A488" s="38"/>
      <c r="B488" s="73"/>
      <c r="C488" s="38"/>
      <c r="D488" s="193"/>
      <c r="E488" s="75"/>
      <c r="F488" s="113"/>
      <c r="G488" s="113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</row>
    <row r="489" spans="1:21" ht="12.75" customHeight="1" x14ac:dyDescent="0.2">
      <c r="A489" s="38"/>
      <c r="B489" s="73"/>
      <c r="C489" s="38"/>
      <c r="D489" s="193"/>
      <c r="E489" s="75"/>
      <c r="F489" s="113"/>
      <c r="G489" s="113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</row>
    <row r="490" spans="1:21" ht="12.75" customHeight="1" x14ac:dyDescent="0.2">
      <c r="A490" s="38"/>
      <c r="B490" s="73"/>
      <c r="C490" s="38"/>
      <c r="D490" s="193"/>
      <c r="E490" s="75"/>
      <c r="F490" s="113"/>
      <c r="G490" s="113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</row>
    <row r="491" spans="1:21" ht="12.75" customHeight="1" x14ac:dyDescent="0.2">
      <c r="A491" s="38"/>
      <c r="B491" s="73"/>
      <c r="C491" s="38"/>
      <c r="D491" s="193"/>
      <c r="E491" s="75"/>
      <c r="F491" s="113"/>
      <c r="G491" s="113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</row>
    <row r="492" spans="1:21" ht="12.75" customHeight="1" x14ac:dyDescent="0.2">
      <c r="A492" s="38"/>
      <c r="B492" s="73"/>
      <c r="C492" s="38"/>
      <c r="D492" s="193"/>
      <c r="E492" s="75"/>
      <c r="F492" s="113"/>
      <c r="G492" s="113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</row>
    <row r="493" spans="1:21" ht="12.75" customHeight="1" x14ac:dyDescent="0.2">
      <c r="A493" s="38"/>
      <c r="B493" s="73"/>
      <c r="C493" s="38"/>
      <c r="D493" s="193"/>
      <c r="E493" s="75"/>
      <c r="F493" s="113"/>
      <c r="G493" s="113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</row>
    <row r="494" spans="1:21" ht="12.75" customHeight="1" x14ac:dyDescent="0.2">
      <c r="A494" s="38"/>
      <c r="B494" s="73"/>
      <c r="C494" s="38"/>
      <c r="D494" s="193"/>
      <c r="E494" s="75"/>
      <c r="F494" s="113"/>
      <c r="G494" s="113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</row>
    <row r="495" spans="1:21" ht="12.75" customHeight="1" x14ac:dyDescent="0.2">
      <c r="A495" s="38"/>
      <c r="B495" s="73"/>
      <c r="C495" s="38"/>
      <c r="D495" s="193"/>
      <c r="E495" s="75"/>
      <c r="F495" s="113"/>
      <c r="G495" s="113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</row>
    <row r="496" spans="1:21" ht="12.75" customHeight="1" x14ac:dyDescent="0.2">
      <c r="A496" s="38"/>
      <c r="B496" s="73"/>
      <c r="C496" s="38"/>
      <c r="D496" s="193"/>
      <c r="E496" s="75"/>
      <c r="F496" s="113"/>
      <c r="G496" s="113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</row>
    <row r="497" spans="1:21" ht="12.75" customHeight="1" x14ac:dyDescent="0.2">
      <c r="A497" s="38"/>
      <c r="B497" s="73"/>
      <c r="C497" s="38"/>
      <c r="D497" s="193"/>
      <c r="E497" s="75"/>
      <c r="F497" s="113"/>
      <c r="G497" s="113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</row>
    <row r="498" spans="1:21" ht="12.75" customHeight="1" x14ac:dyDescent="0.2">
      <c r="A498" s="38"/>
      <c r="B498" s="73"/>
      <c r="C498" s="38"/>
      <c r="D498" s="193"/>
      <c r="E498" s="75"/>
      <c r="F498" s="113"/>
      <c r="G498" s="113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</row>
    <row r="499" spans="1:21" ht="12.75" customHeight="1" x14ac:dyDescent="0.2">
      <c r="A499" s="38"/>
      <c r="B499" s="73"/>
      <c r="C499" s="38"/>
      <c r="D499" s="193"/>
      <c r="E499" s="75"/>
      <c r="F499" s="113"/>
      <c r="G499" s="113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</row>
    <row r="500" spans="1:21" ht="12.75" customHeight="1" x14ac:dyDescent="0.2">
      <c r="A500" s="38"/>
      <c r="B500" s="73"/>
      <c r="C500" s="38"/>
      <c r="D500" s="193"/>
      <c r="E500" s="75"/>
      <c r="F500" s="113"/>
      <c r="G500" s="113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</row>
    <row r="501" spans="1:21" ht="12.75" customHeight="1" x14ac:dyDescent="0.2">
      <c r="A501" s="38"/>
      <c r="B501" s="73"/>
      <c r="C501" s="38"/>
      <c r="D501" s="193"/>
      <c r="E501" s="75"/>
      <c r="F501" s="113"/>
      <c r="G501" s="113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</row>
    <row r="502" spans="1:21" ht="12.75" customHeight="1" x14ac:dyDescent="0.2">
      <c r="A502" s="38"/>
      <c r="B502" s="73"/>
      <c r="C502" s="38"/>
      <c r="D502" s="193"/>
      <c r="E502" s="75"/>
      <c r="F502" s="113"/>
      <c r="G502" s="113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</row>
    <row r="503" spans="1:21" ht="12.75" customHeight="1" x14ac:dyDescent="0.2">
      <c r="A503" s="38"/>
      <c r="B503" s="73"/>
      <c r="C503" s="38"/>
      <c r="D503" s="193"/>
      <c r="E503" s="75"/>
      <c r="F503" s="113"/>
      <c r="G503" s="113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</row>
    <row r="504" spans="1:21" ht="12.75" customHeight="1" x14ac:dyDescent="0.2">
      <c r="A504" s="38"/>
      <c r="B504" s="73"/>
      <c r="C504" s="38"/>
      <c r="D504" s="193"/>
      <c r="E504" s="75"/>
      <c r="F504" s="113"/>
      <c r="G504" s="113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</row>
    <row r="505" spans="1:21" ht="12.75" customHeight="1" x14ac:dyDescent="0.2">
      <c r="A505" s="38"/>
      <c r="B505" s="73"/>
      <c r="C505" s="38"/>
      <c r="D505" s="193"/>
      <c r="E505" s="75"/>
      <c r="F505" s="113"/>
      <c r="G505" s="113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</row>
    <row r="506" spans="1:21" ht="12.75" customHeight="1" x14ac:dyDescent="0.2">
      <c r="A506" s="38"/>
      <c r="B506" s="73"/>
      <c r="C506" s="38"/>
      <c r="D506" s="193"/>
      <c r="E506" s="75"/>
      <c r="F506" s="113"/>
      <c r="G506" s="113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</row>
    <row r="507" spans="1:21" ht="12.75" customHeight="1" x14ac:dyDescent="0.2">
      <c r="A507" s="38"/>
      <c r="B507" s="73"/>
      <c r="C507" s="38"/>
      <c r="D507" s="193"/>
      <c r="E507" s="75"/>
      <c r="F507" s="113"/>
      <c r="G507" s="113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</row>
    <row r="508" spans="1:21" ht="12.75" customHeight="1" x14ac:dyDescent="0.2">
      <c r="A508" s="38"/>
      <c r="B508" s="73"/>
      <c r="C508" s="38"/>
      <c r="D508" s="193"/>
      <c r="E508" s="75"/>
      <c r="F508" s="113"/>
      <c r="G508" s="113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</row>
    <row r="509" spans="1:21" ht="12.75" customHeight="1" x14ac:dyDescent="0.2">
      <c r="A509" s="38"/>
      <c r="B509" s="73"/>
      <c r="C509" s="38"/>
      <c r="D509" s="193"/>
      <c r="E509" s="75"/>
      <c r="F509" s="113"/>
      <c r="G509" s="113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</row>
    <row r="510" spans="1:21" ht="12.75" customHeight="1" x14ac:dyDescent="0.2">
      <c r="A510" s="38"/>
      <c r="B510" s="73"/>
      <c r="C510" s="38"/>
      <c r="D510" s="193"/>
      <c r="E510" s="75"/>
      <c r="F510" s="113"/>
      <c r="G510" s="113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</row>
    <row r="511" spans="1:21" ht="12.75" customHeight="1" x14ac:dyDescent="0.2">
      <c r="A511" s="38"/>
      <c r="B511" s="73"/>
      <c r="C511" s="38"/>
      <c r="D511" s="193"/>
      <c r="E511" s="75"/>
      <c r="F511" s="113"/>
      <c r="G511" s="113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</row>
    <row r="512" spans="1:21" ht="12.75" customHeight="1" x14ac:dyDescent="0.2">
      <c r="A512" s="38"/>
      <c r="B512" s="73"/>
      <c r="C512" s="38"/>
      <c r="D512" s="193"/>
      <c r="E512" s="75"/>
      <c r="F512" s="113"/>
      <c r="G512" s="113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</row>
    <row r="513" spans="1:21" ht="12.75" customHeight="1" x14ac:dyDescent="0.2">
      <c r="A513" s="38"/>
      <c r="B513" s="73"/>
      <c r="C513" s="38"/>
      <c r="D513" s="193"/>
      <c r="E513" s="75"/>
      <c r="F513" s="113"/>
      <c r="G513" s="113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</row>
    <row r="514" spans="1:21" ht="12.75" customHeight="1" x14ac:dyDescent="0.2">
      <c r="A514" s="38"/>
      <c r="B514" s="73"/>
      <c r="C514" s="38"/>
      <c r="D514" s="193"/>
      <c r="E514" s="75"/>
      <c r="F514" s="113"/>
      <c r="G514" s="113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</row>
    <row r="515" spans="1:21" ht="12.75" customHeight="1" x14ac:dyDescent="0.2">
      <c r="A515" s="38"/>
      <c r="B515" s="73"/>
      <c r="C515" s="38"/>
      <c r="D515" s="193"/>
      <c r="E515" s="75"/>
      <c r="F515" s="113"/>
      <c r="G515" s="113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</row>
    <row r="516" spans="1:21" ht="12.75" customHeight="1" x14ac:dyDescent="0.2">
      <c r="A516" s="38"/>
      <c r="B516" s="73"/>
      <c r="C516" s="38"/>
      <c r="D516" s="193"/>
      <c r="E516" s="75"/>
      <c r="F516" s="113"/>
      <c r="G516" s="113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</row>
    <row r="517" spans="1:21" ht="12.75" customHeight="1" x14ac:dyDescent="0.2">
      <c r="A517" s="38"/>
      <c r="B517" s="73"/>
      <c r="C517" s="38"/>
      <c r="D517" s="193"/>
      <c r="E517" s="75"/>
      <c r="F517" s="113"/>
      <c r="G517" s="113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</row>
    <row r="518" spans="1:21" ht="12.75" customHeight="1" x14ac:dyDescent="0.2">
      <c r="A518" s="38"/>
      <c r="B518" s="73"/>
      <c r="C518" s="38"/>
      <c r="D518" s="193"/>
      <c r="E518" s="75"/>
      <c r="F518" s="113"/>
      <c r="G518" s="113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</row>
    <row r="519" spans="1:21" ht="12.75" customHeight="1" x14ac:dyDescent="0.2">
      <c r="A519" s="38"/>
      <c r="B519" s="73"/>
      <c r="C519" s="38"/>
      <c r="D519" s="193"/>
      <c r="E519" s="75"/>
      <c r="F519" s="113"/>
      <c r="G519" s="113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</row>
    <row r="520" spans="1:21" ht="12.75" customHeight="1" x14ac:dyDescent="0.2">
      <c r="A520" s="38"/>
      <c r="B520" s="73"/>
      <c r="C520" s="38"/>
      <c r="D520" s="193"/>
      <c r="E520" s="75"/>
      <c r="F520" s="113"/>
      <c r="G520" s="113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</row>
    <row r="521" spans="1:21" ht="12.75" customHeight="1" x14ac:dyDescent="0.2">
      <c r="A521" s="38"/>
      <c r="B521" s="73"/>
      <c r="C521" s="38"/>
      <c r="D521" s="193"/>
      <c r="E521" s="75"/>
      <c r="F521" s="113"/>
      <c r="G521" s="113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</row>
    <row r="522" spans="1:21" ht="12.75" customHeight="1" x14ac:dyDescent="0.2">
      <c r="A522" s="38"/>
      <c r="B522" s="73"/>
      <c r="C522" s="38"/>
      <c r="D522" s="193"/>
      <c r="E522" s="75"/>
      <c r="F522" s="113"/>
      <c r="G522" s="113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</row>
    <row r="523" spans="1:21" ht="12.75" customHeight="1" x14ac:dyDescent="0.2">
      <c r="A523" s="38"/>
      <c r="B523" s="73"/>
      <c r="C523" s="38"/>
      <c r="D523" s="193"/>
      <c r="E523" s="75"/>
      <c r="F523" s="113"/>
      <c r="G523" s="113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</row>
    <row r="524" spans="1:21" ht="12.75" customHeight="1" x14ac:dyDescent="0.2">
      <c r="A524" s="38"/>
      <c r="B524" s="73"/>
      <c r="C524" s="38"/>
      <c r="D524" s="193"/>
      <c r="E524" s="75"/>
      <c r="F524" s="113"/>
      <c r="G524" s="113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</row>
    <row r="525" spans="1:21" ht="12.75" customHeight="1" x14ac:dyDescent="0.2">
      <c r="A525" s="38"/>
      <c r="B525" s="73"/>
      <c r="C525" s="38"/>
      <c r="D525" s="193"/>
      <c r="E525" s="75"/>
      <c r="F525" s="113"/>
      <c r="G525" s="113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</row>
    <row r="526" spans="1:21" ht="12.75" customHeight="1" x14ac:dyDescent="0.2">
      <c r="A526" s="38"/>
      <c r="B526" s="73"/>
      <c r="C526" s="38"/>
      <c r="D526" s="193"/>
      <c r="E526" s="75"/>
      <c r="F526" s="113"/>
      <c r="G526" s="113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</row>
    <row r="527" spans="1:21" ht="12.75" customHeight="1" x14ac:dyDescent="0.2">
      <c r="A527" s="38"/>
      <c r="B527" s="73"/>
      <c r="C527" s="38"/>
      <c r="D527" s="193"/>
      <c r="E527" s="75"/>
      <c r="F527" s="113"/>
      <c r="G527" s="113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</row>
    <row r="528" spans="1:21" ht="12.75" customHeight="1" x14ac:dyDescent="0.2">
      <c r="A528" s="38"/>
      <c r="B528" s="73"/>
      <c r="C528" s="38"/>
      <c r="D528" s="193"/>
      <c r="E528" s="75"/>
      <c r="F528" s="113"/>
      <c r="G528" s="113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</row>
    <row r="529" spans="1:21" ht="12.75" customHeight="1" x14ac:dyDescent="0.2">
      <c r="A529" s="38"/>
      <c r="B529" s="73"/>
      <c r="C529" s="38"/>
      <c r="D529" s="193"/>
      <c r="E529" s="75"/>
      <c r="F529" s="113"/>
      <c r="G529" s="113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</row>
    <row r="530" spans="1:21" ht="12.75" customHeight="1" x14ac:dyDescent="0.2">
      <c r="A530" s="38"/>
      <c r="B530" s="73"/>
      <c r="C530" s="38"/>
      <c r="D530" s="193"/>
      <c r="E530" s="75"/>
      <c r="F530" s="113"/>
      <c r="G530" s="113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</row>
    <row r="531" spans="1:21" ht="12.75" customHeight="1" x14ac:dyDescent="0.2">
      <c r="A531" s="38"/>
      <c r="B531" s="73"/>
      <c r="C531" s="38"/>
      <c r="D531" s="193"/>
      <c r="E531" s="75"/>
      <c r="F531" s="113"/>
      <c r="G531" s="113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</row>
    <row r="532" spans="1:21" ht="12.75" customHeight="1" x14ac:dyDescent="0.2">
      <c r="A532" s="38"/>
      <c r="B532" s="73"/>
      <c r="C532" s="38"/>
      <c r="D532" s="193"/>
      <c r="E532" s="75"/>
      <c r="F532" s="113"/>
      <c r="G532" s="113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</row>
    <row r="533" spans="1:21" ht="12.75" customHeight="1" x14ac:dyDescent="0.2">
      <c r="A533" s="38"/>
      <c r="B533" s="73"/>
      <c r="C533" s="38"/>
      <c r="D533" s="193"/>
      <c r="E533" s="75"/>
      <c r="F533" s="113"/>
      <c r="G533" s="113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</row>
    <row r="534" spans="1:21" ht="12.75" customHeight="1" x14ac:dyDescent="0.2">
      <c r="A534" s="38"/>
      <c r="B534" s="73"/>
      <c r="C534" s="38"/>
      <c r="D534" s="193"/>
      <c r="E534" s="75"/>
      <c r="F534" s="113"/>
      <c r="G534" s="113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</row>
    <row r="535" spans="1:21" ht="12.75" customHeight="1" x14ac:dyDescent="0.2">
      <c r="A535" s="38"/>
      <c r="B535" s="73"/>
      <c r="C535" s="38"/>
      <c r="D535" s="193"/>
      <c r="E535" s="75"/>
      <c r="F535" s="113"/>
      <c r="G535" s="113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</row>
    <row r="536" spans="1:21" ht="12.75" customHeight="1" x14ac:dyDescent="0.2">
      <c r="A536" s="38"/>
      <c r="B536" s="73"/>
      <c r="C536" s="38"/>
      <c r="D536" s="193"/>
      <c r="E536" s="75"/>
      <c r="F536" s="113"/>
      <c r="G536" s="113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</row>
    <row r="537" spans="1:21" ht="12.75" customHeight="1" x14ac:dyDescent="0.2">
      <c r="A537" s="38"/>
      <c r="B537" s="73"/>
      <c r="C537" s="38"/>
      <c r="D537" s="193"/>
      <c r="E537" s="75"/>
      <c r="F537" s="113"/>
      <c r="G537" s="113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</row>
    <row r="538" spans="1:21" ht="12.75" customHeight="1" x14ac:dyDescent="0.2">
      <c r="A538" s="38"/>
      <c r="B538" s="73"/>
      <c r="C538" s="38"/>
      <c r="D538" s="193"/>
      <c r="E538" s="75"/>
      <c r="F538" s="113"/>
      <c r="G538" s="113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</row>
    <row r="539" spans="1:21" ht="12.75" customHeight="1" x14ac:dyDescent="0.2">
      <c r="A539" s="38"/>
      <c r="B539" s="73"/>
      <c r="C539" s="38"/>
      <c r="D539" s="193"/>
      <c r="E539" s="75"/>
      <c r="F539" s="113"/>
      <c r="G539" s="113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</row>
    <row r="540" spans="1:21" ht="12.75" customHeight="1" x14ac:dyDescent="0.2">
      <c r="A540" s="38"/>
      <c r="B540" s="73"/>
      <c r="C540" s="38"/>
      <c r="D540" s="193"/>
      <c r="E540" s="75"/>
      <c r="F540" s="113"/>
      <c r="G540" s="113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</row>
    <row r="541" spans="1:21" ht="12.75" customHeight="1" x14ac:dyDescent="0.2">
      <c r="A541" s="38"/>
      <c r="B541" s="73"/>
      <c r="C541" s="38"/>
      <c r="D541" s="193"/>
      <c r="E541" s="75"/>
      <c r="F541" s="113"/>
      <c r="G541" s="113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</row>
    <row r="542" spans="1:21" ht="12.75" customHeight="1" x14ac:dyDescent="0.2">
      <c r="A542" s="38"/>
      <c r="B542" s="73"/>
      <c r="C542" s="38"/>
      <c r="D542" s="193"/>
      <c r="E542" s="75"/>
      <c r="F542" s="113"/>
      <c r="G542" s="113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</row>
    <row r="543" spans="1:21" ht="12.75" customHeight="1" x14ac:dyDescent="0.2">
      <c r="A543" s="38"/>
      <c r="B543" s="73"/>
      <c r="C543" s="38"/>
      <c r="D543" s="193"/>
      <c r="E543" s="75"/>
      <c r="F543" s="113"/>
      <c r="G543" s="113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</row>
    <row r="544" spans="1:21" ht="12.75" customHeight="1" x14ac:dyDescent="0.2">
      <c r="A544" s="38"/>
      <c r="B544" s="73"/>
      <c r="C544" s="38"/>
      <c r="D544" s="193"/>
      <c r="E544" s="75"/>
      <c r="F544" s="113"/>
      <c r="G544" s="113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</row>
    <row r="545" spans="1:21" ht="12.75" customHeight="1" x14ac:dyDescent="0.2">
      <c r="A545" s="38"/>
      <c r="B545" s="73"/>
      <c r="C545" s="38"/>
      <c r="D545" s="193"/>
      <c r="E545" s="75"/>
      <c r="F545" s="113"/>
      <c r="G545" s="113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</row>
    <row r="546" spans="1:21" ht="12.75" customHeight="1" x14ac:dyDescent="0.2">
      <c r="A546" s="38"/>
      <c r="B546" s="73"/>
      <c r="C546" s="38"/>
      <c r="D546" s="193"/>
      <c r="E546" s="75"/>
      <c r="F546" s="113"/>
      <c r="G546" s="113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</row>
    <row r="547" spans="1:21" ht="12.75" customHeight="1" x14ac:dyDescent="0.2">
      <c r="A547" s="38"/>
      <c r="B547" s="73"/>
      <c r="C547" s="38"/>
      <c r="D547" s="193"/>
      <c r="E547" s="75"/>
      <c r="F547" s="113"/>
      <c r="G547" s="113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</row>
    <row r="548" spans="1:21" ht="12.75" customHeight="1" x14ac:dyDescent="0.2">
      <c r="A548" s="38"/>
      <c r="B548" s="73"/>
      <c r="C548" s="38"/>
      <c r="D548" s="193"/>
      <c r="E548" s="75"/>
      <c r="F548" s="113"/>
      <c r="G548" s="113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</row>
    <row r="549" spans="1:21" ht="12.75" customHeight="1" x14ac:dyDescent="0.2">
      <c r="A549" s="38"/>
      <c r="B549" s="73"/>
      <c r="C549" s="38"/>
      <c r="D549" s="193"/>
      <c r="E549" s="75"/>
      <c r="F549" s="113"/>
      <c r="G549" s="113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</row>
    <row r="550" spans="1:21" ht="12.75" customHeight="1" x14ac:dyDescent="0.2">
      <c r="A550" s="38"/>
      <c r="B550" s="73"/>
      <c r="C550" s="38"/>
      <c r="D550" s="193"/>
      <c r="E550" s="75"/>
      <c r="F550" s="113"/>
      <c r="G550" s="113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</row>
    <row r="551" spans="1:21" ht="12.75" customHeight="1" x14ac:dyDescent="0.2">
      <c r="A551" s="38"/>
      <c r="B551" s="73"/>
      <c r="C551" s="38"/>
      <c r="D551" s="193"/>
      <c r="E551" s="75"/>
      <c r="F551" s="113"/>
      <c r="G551" s="113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</row>
    <row r="552" spans="1:21" ht="12.75" customHeight="1" x14ac:dyDescent="0.2">
      <c r="A552" s="38"/>
      <c r="B552" s="73"/>
      <c r="C552" s="38"/>
      <c r="D552" s="193"/>
      <c r="E552" s="75"/>
      <c r="F552" s="113"/>
      <c r="G552" s="113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</row>
    <row r="553" spans="1:21" ht="12.75" customHeight="1" x14ac:dyDescent="0.2">
      <c r="A553" s="38"/>
      <c r="B553" s="73"/>
      <c r="C553" s="38"/>
      <c r="D553" s="193"/>
      <c r="E553" s="75"/>
      <c r="F553" s="113"/>
      <c r="G553" s="113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</row>
    <row r="554" spans="1:21" ht="12.75" customHeight="1" x14ac:dyDescent="0.2">
      <c r="A554" s="38"/>
      <c r="B554" s="73"/>
      <c r="C554" s="38"/>
      <c r="D554" s="193"/>
      <c r="E554" s="75"/>
      <c r="F554" s="113"/>
      <c r="G554" s="113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</row>
    <row r="555" spans="1:21" ht="12.75" customHeight="1" x14ac:dyDescent="0.2">
      <c r="A555" s="38"/>
      <c r="B555" s="73"/>
      <c r="C555" s="38"/>
      <c r="D555" s="193"/>
      <c r="E555" s="75"/>
      <c r="F555" s="113"/>
      <c r="G555" s="113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</row>
    <row r="556" spans="1:21" ht="12.75" customHeight="1" x14ac:dyDescent="0.2">
      <c r="A556" s="38"/>
      <c r="B556" s="73"/>
      <c r="C556" s="38"/>
      <c r="D556" s="193"/>
      <c r="E556" s="75"/>
      <c r="F556" s="113"/>
      <c r="G556" s="113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</row>
    <row r="557" spans="1:21" ht="12.75" customHeight="1" x14ac:dyDescent="0.2">
      <c r="A557" s="38"/>
      <c r="B557" s="73"/>
      <c r="C557" s="38"/>
      <c r="D557" s="193"/>
      <c r="E557" s="75"/>
      <c r="F557" s="113"/>
      <c r="G557" s="113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</row>
    <row r="558" spans="1:21" ht="12.75" customHeight="1" x14ac:dyDescent="0.2">
      <c r="A558" s="38"/>
      <c r="B558" s="73"/>
      <c r="C558" s="38"/>
      <c r="D558" s="193"/>
      <c r="E558" s="75"/>
      <c r="F558" s="113"/>
      <c r="G558" s="113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</row>
    <row r="559" spans="1:21" ht="12.75" customHeight="1" x14ac:dyDescent="0.2">
      <c r="A559" s="38"/>
      <c r="B559" s="73"/>
      <c r="C559" s="38"/>
      <c r="D559" s="193"/>
      <c r="E559" s="75"/>
      <c r="F559" s="113"/>
      <c r="G559" s="113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</row>
    <row r="560" spans="1:21" ht="12.75" customHeight="1" x14ac:dyDescent="0.2">
      <c r="A560" s="38"/>
      <c r="B560" s="73"/>
      <c r="C560" s="38"/>
      <c r="D560" s="193"/>
      <c r="E560" s="75"/>
      <c r="F560" s="113"/>
      <c r="G560" s="113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</row>
    <row r="561" spans="1:21" ht="12.75" customHeight="1" x14ac:dyDescent="0.2">
      <c r="A561" s="38"/>
      <c r="B561" s="73"/>
      <c r="C561" s="38"/>
      <c r="D561" s="193"/>
      <c r="E561" s="75"/>
      <c r="F561" s="113"/>
      <c r="G561" s="113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</row>
    <row r="562" spans="1:21" ht="12.75" customHeight="1" x14ac:dyDescent="0.2">
      <c r="A562" s="38"/>
      <c r="B562" s="73"/>
      <c r="C562" s="38"/>
      <c r="D562" s="193"/>
      <c r="E562" s="75"/>
      <c r="F562" s="113"/>
      <c r="G562" s="113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</row>
    <row r="563" spans="1:21" ht="12.75" customHeight="1" x14ac:dyDescent="0.2">
      <c r="A563" s="38"/>
      <c r="B563" s="73"/>
      <c r="C563" s="38"/>
      <c r="D563" s="193"/>
      <c r="E563" s="75"/>
      <c r="F563" s="113"/>
      <c r="G563" s="113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</row>
    <row r="564" spans="1:21" ht="12.75" customHeight="1" x14ac:dyDescent="0.2">
      <c r="A564" s="38"/>
      <c r="B564" s="73"/>
      <c r="C564" s="38"/>
      <c r="D564" s="193"/>
      <c r="E564" s="75"/>
      <c r="F564" s="113"/>
      <c r="G564" s="113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</row>
    <row r="565" spans="1:21" ht="12.75" customHeight="1" x14ac:dyDescent="0.2">
      <c r="A565" s="38"/>
      <c r="B565" s="73"/>
      <c r="C565" s="38"/>
      <c r="D565" s="193"/>
      <c r="E565" s="75"/>
      <c r="F565" s="113"/>
      <c r="G565" s="113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</row>
    <row r="566" spans="1:21" ht="12.75" customHeight="1" x14ac:dyDescent="0.2">
      <c r="A566" s="38"/>
      <c r="B566" s="73"/>
      <c r="C566" s="38"/>
      <c r="D566" s="193"/>
      <c r="E566" s="75"/>
      <c r="F566" s="113"/>
      <c r="G566" s="113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</row>
    <row r="567" spans="1:21" ht="12.75" customHeight="1" x14ac:dyDescent="0.2">
      <c r="A567" s="38"/>
      <c r="B567" s="73"/>
      <c r="C567" s="38"/>
      <c r="D567" s="193"/>
      <c r="E567" s="75"/>
      <c r="F567" s="113"/>
      <c r="G567" s="113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</row>
    <row r="568" spans="1:21" ht="12.75" customHeight="1" x14ac:dyDescent="0.2">
      <c r="A568" s="38"/>
      <c r="B568" s="73"/>
      <c r="C568" s="38"/>
      <c r="D568" s="193"/>
      <c r="E568" s="75"/>
      <c r="F568" s="113"/>
      <c r="G568" s="113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</row>
    <row r="569" spans="1:21" ht="12.75" customHeight="1" x14ac:dyDescent="0.2">
      <c r="A569" s="38"/>
      <c r="B569" s="73"/>
      <c r="C569" s="38"/>
      <c r="D569" s="193"/>
      <c r="E569" s="75"/>
      <c r="F569" s="113"/>
      <c r="G569" s="113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</row>
    <row r="570" spans="1:21" ht="12.75" customHeight="1" x14ac:dyDescent="0.2">
      <c r="A570" s="38"/>
      <c r="B570" s="73"/>
      <c r="C570" s="38"/>
      <c r="D570" s="193"/>
      <c r="E570" s="75"/>
      <c r="F570" s="113"/>
      <c r="G570" s="113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</row>
    <row r="571" spans="1:21" ht="12.75" customHeight="1" x14ac:dyDescent="0.2">
      <c r="A571" s="38"/>
      <c r="B571" s="73"/>
      <c r="C571" s="38"/>
      <c r="D571" s="193"/>
      <c r="E571" s="75"/>
      <c r="F571" s="113"/>
      <c r="G571" s="113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</row>
    <row r="572" spans="1:21" ht="12.75" customHeight="1" x14ac:dyDescent="0.2">
      <c r="A572" s="38"/>
      <c r="B572" s="73"/>
      <c r="C572" s="38"/>
      <c r="D572" s="193"/>
      <c r="E572" s="75"/>
      <c r="F572" s="113"/>
      <c r="G572" s="113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</row>
    <row r="573" spans="1:21" ht="12.75" customHeight="1" x14ac:dyDescent="0.2">
      <c r="A573" s="38"/>
      <c r="B573" s="73"/>
      <c r="C573" s="38"/>
      <c r="D573" s="193"/>
      <c r="E573" s="75"/>
      <c r="F573" s="113"/>
      <c r="G573" s="113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</row>
    <row r="574" spans="1:21" ht="12.75" customHeight="1" x14ac:dyDescent="0.2">
      <c r="A574" s="38"/>
      <c r="B574" s="73"/>
      <c r="C574" s="38"/>
      <c r="D574" s="193"/>
      <c r="E574" s="75"/>
      <c r="F574" s="113"/>
      <c r="G574" s="113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</row>
    <row r="575" spans="1:21" ht="12.75" customHeight="1" x14ac:dyDescent="0.2">
      <c r="A575" s="38"/>
      <c r="B575" s="73"/>
      <c r="C575" s="38"/>
      <c r="D575" s="193"/>
      <c r="E575" s="75"/>
      <c r="F575" s="113"/>
      <c r="G575" s="113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</row>
    <row r="576" spans="1:21" ht="12.75" customHeight="1" x14ac:dyDescent="0.2">
      <c r="A576" s="38"/>
      <c r="B576" s="73"/>
      <c r="C576" s="38"/>
      <c r="D576" s="193"/>
      <c r="E576" s="75"/>
      <c r="F576" s="113"/>
      <c r="G576" s="113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</row>
    <row r="577" spans="1:21" ht="12.75" customHeight="1" x14ac:dyDescent="0.2">
      <c r="A577" s="38"/>
      <c r="B577" s="73"/>
      <c r="C577" s="38"/>
      <c r="D577" s="193"/>
      <c r="E577" s="75"/>
      <c r="F577" s="113"/>
      <c r="G577" s="113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</row>
    <row r="578" spans="1:21" ht="12.75" customHeight="1" x14ac:dyDescent="0.2">
      <c r="A578" s="38"/>
      <c r="B578" s="73"/>
      <c r="C578" s="38"/>
      <c r="D578" s="193"/>
      <c r="E578" s="75"/>
      <c r="F578" s="113"/>
      <c r="G578" s="113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</row>
    <row r="579" spans="1:21" ht="12.75" customHeight="1" x14ac:dyDescent="0.2">
      <c r="A579" s="38"/>
      <c r="B579" s="73"/>
      <c r="C579" s="38"/>
      <c r="D579" s="193"/>
      <c r="E579" s="75"/>
      <c r="F579" s="113"/>
      <c r="G579" s="113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</row>
    <row r="580" spans="1:21" ht="12.75" customHeight="1" x14ac:dyDescent="0.2">
      <c r="A580" s="38"/>
      <c r="B580" s="73"/>
      <c r="C580" s="38"/>
      <c r="D580" s="193"/>
      <c r="E580" s="75"/>
      <c r="F580" s="113"/>
      <c r="G580" s="113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</row>
    <row r="581" spans="1:21" ht="12.75" customHeight="1" x14ac:dyDescent="0.2">
      <c r="A581" s="38"/>
      <c r="B581" s="73"/>
      <c r="C581" s="38"/>
      <c r="D581" s="193"/>
      <c r="E581" s="75"/>
      <c r="F581" s="113"/>
      <c r="G581" s="113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</row>
    <row r="582" spans="1:21" ht="12.75" customHeight="1" x14ac:dyDescent="0.2">
      <c r="A582" s="38"/>
      <c r="B582" s="73"/>
      <c r="C582" s="38"/>
      <c r="D582" s="193"/>
      <c r="E582" s="75"/>
      <c r="F582" s="113"/>
      <c r="G582" s="113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</row>
    <row r="583" spans="1:21" ht="12.75" customHeight="1" x14ac:dyDescent="0.2">
      <c r="A583" s="38"/>
      <c r="B583" s="73"/>
      <c r="C583" s="38"/>
      <c r="D583" s="193"/>
      <c r="E583" s="75"/>
      <c r="F583" s="113"/>
      <c r="G583" s="113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</row>
    <row r="584" spans="1:21" ht="12.75" customHeight="1" x14ac:dyDescent="0.2">
      <c r="A584" s="38"/>
      <c r="B584" s="73"/>
      <c r="C584" s="38"/>
      <c r="D584" s="193"/>
      <c r="E584" s="75"/>
      <c r="F584" s="113"/>
      <c r="G584" s="113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</row>
    <row r="585" spans="1:21" ht="12.75" customHeight="1" x14ac:dyDescent="0.2">
      <c r="A585" s="38"/>
      <c r="B585" s="73"/>
      <c r="C585" s="38"/>
      <c r="D585" s="193"/>
      <c r="E585" s="75"/>
      <c r="F585" s="113"/>
      <c r="G585" s="113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</row>
    <row r="586" spans="1:21" ht="12.75" customHeight="1" x14ac:dyDescent="0.2">
      <c r="A586" s="38"/>
      <c r="B586" s="73"/>
      <c r="C586" s="38"/>
      <c r="D586" s="193"/>
      <c r="E586" s="75"/>
      <c r="F586" s="113"/>
      <c r="G586" s="113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</row>
    <row r="587" spans="1:21" ht="12.75" customHeight="1" x14ac:dyDescent="0.2">
      <c r="A587" s="38"/>
      <c r="B587" s="73"/>
      <c r="C587" s="38"/>
      <c r="D587" s="193"/>
      <c r="E587" s="75"/>
      <c r="F587" s="113"/>
      <c r="G587" s="113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</row>
    <row r="588" spans="1:21" ht="12.75" customHeight="1" x14ac:dyDescent="0.2">
      <c r="A588" s="38"/>
      <c r="B588" s="73"/>
      <c r="C588" s="38"/>
      <c r="D588" s="193"/>
      <c r="E588" s="75"/>
      <c r="F588" s="113"/>
      <c r="G588" s="113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</row>
    <row r="589" spans="1:21" ht="12.75" customHeight="1" x14ac:dyDescent="0.2">
      <c r="A589" s="38"/>
      <c r="B589" s="73"/>
      <c r="C589" s="38"/>
      <c r="D589" s="193"/>
      <c r="E589" s="75"/>
      <c r="F589" s="113"/>
      <c r="G589" s="113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</row>
    <row r="590" spans="1:21" ht="12.75" customHeight="1" x14ac:dyDescent="0.2">
      <c r="A590" s="38"/>
      <c r="B590" s="73"/>
      <c r="C590" s="38"/>
      <c r="D590" s="193"/>
      <c r="E590" s="75"/>
      <c r="F590" s="113"/>
      <c r="G590" s="113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</row>
    <row r="591" spans="1:21" ht="12.75" customHeight="1" x14ac:dyDescent="0.2">
      <c r="A591" s="38"/>
      <c r="B591" s="73"/>
      <c r="C591" s="38"/>
      <c r="D591" s="193"/>
      <c r="E591" s="75"/>
      <c r="F591" s="113"/>
      <c r="G591" s="113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</row>
    <row r="592" spans="1:21" ht="12.75" customHeight="1" x14ac:dyDescent="0.2">
      <c r="A592" s="38"/>
      <c r="B592" s="73"/>
      <c r="C592" s="38"/>
      <c r="D592" s="193"/>
      <c r="E592" s="75"/>
      <c r="F592" s="113"/>
      <c r="G592" s="113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</row>
    <row r="593" spans="1:21" ht="12.75" customHeight="1" x14ac:dyDescent="0.2">
      <c r="A593" s="38"/>
      <c r="B593" s="73"/>
      <c r="C593" s="38"/>
      <c r="D593" s="193"/>
      <c r="E593" s="75"/>
      <c r="F593" s="113"/>
      <c r="G593" s="113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</row>
    <row r="594" spans="1:21" ht="12.75" customHeight="1" x14ac:dyDescent="0.2">
      <c r="A594" s="38"/>
      <c r="B594" s="73"/>
      <c r="C594" s="38"/>
      <c r="D594" s="193"/>
      <c r="E594" s="75"/>
      <c r="F594" s="113"/>
      <c r="G594" s="113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</row>
    <row r="595" spans="1:21" ht="12.75" customHeight="1" x14ac:dyDescent="0.2">
      <c r="A595" s="38"/>
      <c r="B595" s="73"/>
      <c r="C595" s="38"/>
      <c r="D595" s="193"/>
      <c r="E595" s="75"/>
      <c r="F595" s="113"/>
      <c r="G595" s="113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</row>
    <row r="596" spans="1:21" ht="12.75" customHeight="1" x14ac:dyDescent="0.2">
      <c r="A596" s="38"/>
      <c r="B596" s="73"/>
      <c r="C596" s="38"/>
      <c r="D596" s="193"/>
      <c r="E596" s="75"/>
      <c r="F596" s="113"/>
      <c r="G596" s="113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</row>
    <row r="597" spans="1:21" ht="12.75" customHeight="1" x14ac:dyDescent="0.2">
      <c r="A597" s="38"/>
      <c r="B597" s="73"/>
      <c r="C597" s="38"/>
      <c r="D597" s="193"/>
      <c r="E597" s="75"/>
      <c r="F597" s="113"/>
      <c r="G597" s="113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</row>
    <row r="598" spans="1:21" ht="12.75" customHeight="1" x14ac:dyDescent="0.2">
      <c r="A598" s="38"/>
      <c r="B598" s="73"/>
      <c r="C598" s="38"/>
      <c r="D598" s="193"/>
      <c r="E598" s="75"/>
      <c r="F598" s="113"/>
      <c r="G598" s="113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</row>
    <row r="599" spans="1:21" ht="12.75" customHeight="1" x14ac:dyDescent="0.2">
      <c r="A599" s="38"/>
      <c r="B599" s="73"/>
      <c r="C599" s="38"/>
      <c r="D599" s="193"/>
      <c r="E599" s="75"/>
      <c r="F599" s="113"/>
      <c r="G599" s="113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</row>
    <row r="600" spans="1:21" ht="12.75" customHeight="1" x14ac:dyDescent="0.2">
      <c r="A600" s="38"/>
      <c r="B600" s="73"/>
      <c r="C600" s="38"/>
      <c r="D600" s="193"/>
      <c r="E600" s="75"/>
      <c r="F600" s="113"/>
      <c r="G600" s="113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</row>
    <row r="601" spans="1:21" ht="12.75" customHeight="1" x14ac:dyDescent="0.2">
      <c r="A601" s="38"/>
      <c r="B601" s="73"/>
      <c r="C601" s="38"/>
      <c r="D601" s="193"/>
      <c r="E601" s="75"/>
      <c r="F601" s="113"/>
      <c r="G601" s="113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</row>
    <row r="602" spans="1:21" ht="12.75" customHeight="1" x14ac:dyDescent="0.2">
      <c r="A602" s="38"/>
      <c r="B602" s="73"/>
      <c r="C602" s="38"/>
      <c r="D602" s="193"/>
      <c r="E602" s="75"/>
      <c r="F602" s="113"/>
      <c r="G602" s="113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</row>
    <row r="603" spans="1:21" ht="12.75" customHeight="1" x14ac:dyDescent="0.2">
      <c r="A603" s="38"/>
      <c r="B603" s="73"/>
      <c r="C603" s="38"/>
      <c r="D603" s="193"/>
      <c r="E603" s="75"/>
      <c r="F603" s="113"/>
      <c r="G603" s="113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</row>
    <row r="604" spans="1:21" ht="12.75" customHeight="1" x14ac:dyDescent="0.2">
      <c r="A604" s="38"/>
      <c r="B604" s="73"/>
      <c r="C604" s="38"/>
      <c r="D604" s="193"/>
      <c r="E604" s="75"/>
      <c r="F604" s="113"/>
      <c r="G604" s="113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</row>
    <row r="605" spans="1:21" ht="12.75" customHeight="1" x14ac:dyDescent="0.2">
      <c r="A605" s="38"/>
      <c r="B605" s="73"/>
      <c r="C605" s="38"/>
      <c r="D605" s="193"/>
      <c r="E605" s="75"/>
      <c r="F605" s="113"/>
      <c r="G605" s="113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</row>
    <row r="606" spans="1:21" ht="12.75" customHeight="1" x14ac:dyDescent="0.2">
      <c r="A606" s="38"/>
      <c r="B606" s="73"/>
      <c r="C606" s="38"/>
      <c r="D606" s="193"/>
      <c r="E606" s="75"/>
      <c r="F606" s="113"/>
      <c r="G606" s="113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</row>
    <row r="607" spans="1:21" ht="12.75" customHeight="1" x14ac:dyDescent="0.2">
      <c r="A607" s="38"/>
      <c r="B607" s="73"/>
      <c r="C607" s="38"/>
      <c r="D607" s="193"/>
      <c r="E607" s="75"/>
      <c r="F607" s="113"/>
      <c r="G607" s="113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</row>
    <row r="608" spans="1:21" ht="12.75" customHeight="1" x14ac:dyDescent="0.2">
      <c r="A608" s="38"/>
      <c r="B608" s="73"/>
      <c r="C608" s="38"/>
      <c r="D608" s="193"/>
      <c r="E608" s="75"/>
      <c r="F608" s="113"/>
      <c r="G608" s="113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</row>
    <row r="609" spans="1:21" ht="12.75" customHeight="1" x14ac:dyDescent="0.2">
      <c r="A609" s="38"/>
      <c r="B609" s="73"/>
      <c r="C609" s="38"/>
      <c r="D609" s="193"/>
      <c r="E609" s="75"/>
      <c r="F609" s="113"/>
      <c r="G609" s="113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</row>
    <row r="610" spans="1:21" ht="12.75" customHeight="1" x14ac:dyDescent="0.2">
      <c r="A610" s="38"/>
      <c r="B610" s="73"/>
      <c r="C610" s="38"/>
      <c r="D610" s="193"/>
      <c r="E610" s="75"/>
      <c r="F610" s="113"/>
      <c r="G610" s="113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</row>
    <row r="611" spans="1:21" ht="12.75" customHeight="1" x14ac:dyDescent="0.2">
      <c r="A611" s="38"/>
      <c r="B611" s="73"/>
      <c r="C611" s="38"/>
      <c r="D611" s="193"/>
      <c r="E611" s="75"/>
      <c r="F611" s="113"/>
      <c r="G611" s="113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</row>
    <row r="612" spans="1:21" ht="12.75" customHeight="1" x14ac:dyDescent="0.2">
      <c r="A612" s="38"/>
      <c r="B612" s="73"/>
      <c r="C612" s="38"/>
      <c r="D612" s="193"/>
      <c r="E612" s="75"/>
      <c r="F612" s="113"/>
      <c r="G612" s="113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</row>
    <row r="613" spans="1:21" ht="12.75" customHeight="1" x14ac:dyDescent="0.2">
      <c r="A613" s="38"/>
      <c r="B613" s="73"/>
      <c r="C613" s="38"/>
      <c r="D613" s="193"/>
      <c r="E613" s="75"/>
      <c r="F613" s="113"/>
      <c r="G613" s="113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</row>
    <row r="614" spans="1:21" ht="12.75" customHeight="1" x14ac:dyDescent="0.2">
      <c r="A614" s="38"/>
      <c r="B614" s="73"/>
      <c r="C614" s="38"/>
      <c r="D614" s="193"/>
      <c r="E614" s="75"/>
      <c r="F614" s="113"/>
      <c r="G614" s="113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</row>
    <row r="615" spans="1:21" ht="12.75" customHeight="1" x14ac:dyDescent="0.2">
      <c r="A615" s="38"/>
      <c r="B615" s="73"/>
      <c r="C615" s="38"/>
      <c r="D615" s="193"/>
      <c r="E615" s="75"/>
      <c r="F615" s="113"/>
      <c r="G615" s="113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</row>
    <row r="616" spans="1:21" ht="12.75" customHeight="1" x14ac:dyDescent="0.2">
      <c r="A616" s="38"/>
      <c r="B616" s="73"/>
      <c r="C616" s="38"/>
      <c r="D616" s="193"/>
      <c r="E616" s="75"/>
      <c r="F616" s="113"/>
      <c r="G616" s="113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</row>
    <row r="617" spans="1:21" ht="12.75" customHeight="1" x14ac:dyDescent="0.2">
      <c r="A617" s="38"/>
      <c r="B617" s="73"/>
      <c r="C617" s="38"/>
      <c r="D617" s="193"/>
      <c r="E617" s="75"/>
      <c r="F617" s="113"/>
      <c r="G617" s="113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</row>
    <row r="618" spans="1:21" ht="12.75" customHeight="1" x14ac:dyDescent="0.2">
      <c r="A618" s="38"/>
      <c r="B618" s="73"/>
      <c r="C618" s="38"/>
      <c r="D618" s="193"/>
      <c r="E618" s="75"/>
      <c r="F618" s="113"/>
      <c r="G618" s="113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</row>
    <row r="619" spans="1:21" ht="12.75" customHeight="1" x14ac:dyDescent="0.2">
      <c r="A619" s="38"/>
      <c r="B619" s="73"/>
      <c r="C619" s="38"/>
      <c r="D619" s="193"/>
      <c r="E619" s="75"/>
      <c r="F619" s="113"/>
      <c r="G619" s="113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</row>
    <row r="620" spans="1:21" ht="12.75" customHeight="1" x14ac:dyDescent="0.2">
      <c r="A620" s="38"/>
      <c r="B620" s="73"/>
      <c r="C620" s="38"/>
      <c r="D620" s="193"/>
      <c r="E620" s="75"/>
      <c r="F620" s="113"/>
      <c r="G620" s="113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</row>
    <row r="621" spans="1:21" ht="12.75" customHeight="1" x14ac:dyDescent="0.2">
      <c r="A621" s="38"/>
      <c r="B621" s="73"/>
      <c r="C621" s="38"/>
      <c r="D621" s="193"/>
      <c r="E621" s="75"/>
      <c r="F621" s="113"/>
      <c r="G621" s="113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</row>
    <row r="622" spans="1:21" ht="12.75" customHeight="1" x14ac:dyDescent="0.2">
      <c r="A622" s="38"/>
      <c r="B622" s="73"/>
      <c r="C622" s="38"/>
      <c r="D622" s="193"/>
      <c r="E622" s="75"/>
      <c r="F622" s="113"/>
      <c r="G622" s="113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</row>
    <row r="623" spans="1:21" ht="12.75" customHeight="1" x14ac:dyDescent="0.2">
      <c r="A623" s="38"/>
      <c r="B623" s="73"/>
      <c r="C623" s="38"/>
      <c r="D623" s="193"/>
      <c r="E623" s="75"/>
      <c r="F623" s="113"/>
      <c r="G623" s="113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</row>
    <row r="624" spans="1:21" ht="12.75" customHeight="1" x14ac:dyDescent="0.2">
      <c r="A624" s="38"/>
      <c r="B624" s="73"/>
      <c r="C624" s="38"/>
      <c r="D624" s="193"/>
      <c r="E624" s="75"/>
      <c r="F624" s="113"/>
      <c r="G624" s="113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</row>
    <row r="625" spans="1:21" ht="12.75" customHeight="1" x14ac:dyDescent="0.2">
      <c r="A625" s="38"/>
      <c r="B625" s="73"/>
      <c r="C625" s="38"/>
      <c r="D625" s="193"/>
      <c r="E625" s="75"/>
      <c r="F625" s="113"/>
      <c r="G625" s="113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</row>
    <row r="626" spans="1:21" ht="12.75" customHeight="1" x14ac:dyDescent="0.2">
      <c r="A626" s="38"/>
      <c r="B626" s="73"/>
      <c r="C626" s="38"/>
      <c r="D626" s="193"/>
      <c r="E626" s="75"/>
      <c r="F626" s="113"/>
      <c r="G626" s="113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</row>
    <row r="627" spans="1:21" ht="12.75" customHeight="1" x14ac:dyDescent="0.2">
      <c r="A627" s="38"/>
      <c r="B627" s="73"/>
      <c r="C627" s="38"/>
      <c r="D627" s="193"/>
      <c r="E627" s="75"/>
      <c r="F627" s="113"/>
      <c r="G627" s="113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</row>
    <row r="628" spans="1:21" ht="12.75" customHeight="1" x14ac:dyDescent="0.2">
      <c r="A628" s="38"/>
      <c r="B628" s="73"/>
      <c r="C628" s="38"/>
      <c r="D628" s="193"/>
      <c r="E628" s="75"/>
      <c r="F628" s="113"/>
      <c r="G628" s="113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</row>
    <row r="629" spans="1:21" ht="12.75" customHeight="1" x14ac:dyDescent="0.2">
      <c r="A629" s="38"/>
      <c r="B629" s="73"/>
      <c r="C629" s="38"/>
      <c r="D629" s="193"/>
      <c r="E629" s="75"/>
      <c r="F629" s="113"/>
      <c r="G629" s="113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</row>
    <row r="630" spans="1:21" ht="12.75" customHeight="1" x14ac:dyDescent="0.2">
      <c r="A630" s="38"/>
      <c r="B630" s="73"/>
      <c r="C630" s="38"/>
      <c r="D630" s="193"/>
      <c r="E630" s="75"/>
      <c r="F630" s="113"/>
      <c r="G630" s="113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</row>
    <row r="631" spans="1:21" ht="12.75" customHeight="1" x14ac:dyDescent="0.2">
      <c r="A631" s="38"/>
      <c r="B631" s="73"/>
      <c r="C631" s="38"/>
      <c r="D631" s="193"/>
      <c r="E631" s="75"/>
      <c r="F631" s="113"/>
      <c r="G631" s="113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</row>
    <row r="632" spans="1:21" ht="12.75" customHeight="1" x14ac:dyDescent="0.2">
      <c r="A632" s="38"/>
      <c r="B632" s="73"/>
      <c r="C632" s="38"/>
      <c r="D632" s="193"/>
      <c r="E632" s="75"/>
      <c r="F632" s="113"/>
      <c r="G632" s="113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</row>
    <row r="633" spans="1:21" ht="12.75" customHeight="1" x14ac:dyDescent="0.2">
      <c r="A633" s="38"/>
      <c r="B633" s="73"/>
      <c r="C633" s="38"/>
      <c r="D633" s="193"/>
      <c r="E633" s="75"/>
      <c r="F633" s="113"/>
      <c r="G633" s="113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</row>
    <row r="634" spans="1:21" ht="12.75" customHeight="1" x14ac:dyDescent="0.2">
      <c r="A634" s="38"/>
      <c r="B634" s="73"/>
      <c r="C634" s="38"/>
      <c r="D634" s="193"/>
      <c r="E634" s="75"/>
      <c r="F634" s="113"/>
      <c r="G634" s="113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</row>
    <row r="635" spans="1:21" ht="12.75" customHeight="1" x14ac:dyDescent="0.2">
      <c r="A635" s="38"/>
      <c r="B635" s="73"/>
      <c r="C635" s="38"/>
      <c r="D635" s="193"/>
      <c r="E635" s="75"/>
      <c r="F635" s="113"/>
      <c r="G635" s="113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</row>
    <row r="636" spans="1:21" ht="12.75" customHeight="1" x14ac:dyDescent="0.2">
      <c r="A636" s="38"/>
      <c r="B636" s="73"/>
      <c r="C636" s="38"/>
      <c r="D636" s="193"/>
      <c r="E636" s="75"/>
      <c r="F636" s="113"/>
      <c r="G636" s="113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</row>
    <row r="637" spans="1:21" ht="12.75" customHeight="1" x14ac:dyDescent="0.2">
      <c r="A637" s="38"/>
      <c r="B637" s="73"/>
      <c r="C637" s="38"/>
      <c r="D637" s="193"/>
      <c r="E637" s="75"/>
      <c r="F637" s="113"/>
      <c r="G637" s="113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</row>
    <row r="638" spans="1:21" ht="12.75" customHeight="1" x14ac:dyDescent="0.2">
      <c r="A638" s="38"/>
      <c r="B638" s="73"/>
      <c r="C638" s="38"/>
      <c r="D638" s="193"/>
      <c r="E638" s="75"/>
      <c r="F638" s="113"/>
      <c r="G638" s="113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</row>
    <row r="639" spans="1:21" ht="12.75" customHeight="1" x14ac:dyDescent="0.2">
      <c r="A639" s="38"/>
      <c r="B639" s="73"/>
      <c r="C639" s="38"/>
      <c r="D639" s="193"/>
      <c r="E639" s="75"/>
      <c r="F639" s="113"/>
      <c r="G639" s="113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</row>
    <row r="640" spans="1:21" ht="12.75" customHeight="1" x14ac:dyDescent="0.2">
      <c r="A640" s="38"/>
      <c r="B640" s="73"/>
      <c r="C640" s="38"/>
      <c r="D640" s="193"/>
      <c r="E640" s="75"/>
      <c r="F640" s="113"/>
      <c r="G640" s="113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</row>
    <row r="641" spans="1:21" ht="12.75" customHeight="1" x14ac:dyDescent="0.2">
      <c r="A641" s="38"/>
      <c r="B641" s="73"/>
      <c r="C641" s="38"/>
      <c r="D641" s="193"/>
      <c r="E641" s="75"/>
      <c r="F641" s="113"/>
      <c r="G641" s="113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</row>
    <row r="642" spans="1:21" ht="12.75" customHeight="1" x14ac:dyDescent="0.2">
      <c r="A642" s="38"/>
      <c r="B642" s="73"/>
      <c r="C642" s="38"/>
      <c r="D642" s="193"/>
      <c r="E642" s="75"/>
      <c r="F642" s="113"/>
      <c r="G642" s="113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</row>
    <row r="643" spans="1:21" ht="12.75" customHeight="1" x14ac:dyDescent="0.2">
      <c r="A643" s="38"/>
      <c r="B643" s="73"/>
      <c r="C643" s="38"/>
      <c r="D643" s="193"/>
      <c r="E643" s="75"/>
      <c r="F643" s="113"/>
      <c r="G643" s="113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</row>
    <row r="644" spans="1:21" ht="12.75" customHeight="1" x14ac:dyDescent="0.2">
      <c r="A644" s="38"/>
      <c r="B644" s="73"/>
      <c r="C644" s="38"/>
      <c r="D644" s="193"/>
      <c r="E644" s="75"/>
      <c r="F644" s="113"/>
      <c r="G644" s="113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</row>
    <row r="645" spans="1:21" ht="12.75" customHeight="1" x14ac:dyDescent="0.2">
      <c r="A645" s="38"/>
      <c r="B645" s="73"/>
      <c r="C645" s="38"/>
      <c r="D645" s="193"/>
      <c r="E645" s="75"/>
      <c r="F645" s="113"/>
      <c r="G645" s="113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</row>
    <row r="646" spans="1:21" ht="12.75" customHeight="1" x14ac:dyDescent="0.2">
      <c r="A646" s="38"/>
      <c r="B646" s="73"/>
      <c r="C646" s="38"/>
      <c r="D646" s="193"/>
      <c r="E646" s="75"/>
      <c r="F646" s="113"/>
      <c r="G646" s="113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</row>
    <row r="647" spans="1:21" ht="12.75" customHeight="1" x14ac:dyDescent="0.2">
      <c r="A647" s="38"/>
      <c r="B647" s="73"/>
      <c r="C647" s="38"/>
      <c r="D647" s="193"/>
      <c r="E647" s="75"/>
      <c r="F647" s="113"/>
      <c r="G647" s="113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</row>
    <row r="648" spans="1:21" ht="12.75" customHeight="1" x14ac:dyDescent="0.2">
      <c r="A648" s="38"/>
      <c r="B648" s="73"/>
      <c r="C648" s="38"/>
      <c r="D648" s="193"/>
      <c r="E648" s="75"/>
      <c r="F648" s="113"/>
      <c r="G648" s="113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</row>
    <row r="649" spans="1:21" ht="12.75" customHeight="1" x14ac:dyDescent="0.2">
      <c r="A649" s="38"/>
      <c r="B649" s="73"/>
      <c r="C649" s="38"/>
      <c r="D649" s="193"/>
      <c r="E649" s="75"/>
      <c r="F649" s="113"/>
      <c r="G649" s="113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</row>
    <row r="650" spans="1:21" ht="12.75" customHeight="1" x14ac:dyDescent="0.2">
      <c r="A650" s="38"/>
      <c r="B650" s="73"/>
      <c r="C650" s="38"/>
      <c r="D650" s="193"/>
      <c r="E650" s="75"/>
      <c r="F650" s="113"/>
      <c r="G650" s="113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</row>
    <row r="651" spans="1:21" ht="12.75" customHeight="1" x14ac:dyDescent="0.2">
      <c r="A651" s="38"/>
      <c r="B651" s="73"/>
      <c r="C651" s="38"/>
      <c r="D651" s="193"/>
      <c r="E651" s="75"/>
      <c r="F651" s="113"/>
      <c r="G651" s="113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</row>
    <row r="652" spans="1:21" ht="12.75" customHeight="1" x14ac:dyDescent="0.2">
      <c r="A652" s="38"/>
      <c r="B652" s="73"/>
      <c r="C652" s="38"/>
      <c r="D652" s="193"/>
      <c r="E652" s="75"/>
      <c r="F652" s="113"/>
      <c r="G652" s="113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</row>
    <row r="653" spans="1:21" ht="12.75" customHeight="1" x14ac:dyDescent="0.2">
      <c r="A653" s="38"/>
      <c r="B653" s="73"/>
      <c r="C653" s="38"/>
      <c r="D653" s="193"/>
      <c r="E653" s="75"/>
      <c r="F653" s="113"/>
      <c r="G653" s="113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</row>
    <row r="654" spans="1:21" ht="12.75" customHeight="1" x14ac:dyDescent="0.2">
      <c r="A654" s="38"/>
      <c r="B654" s="73"/>
      <c r="C654" s="38"/>
      <c r="D654" s="193"/>
      <c r="E654" s="75"/>
      <c r="F654" s="113"/>
      <c r="G654" s="113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</row>
    <row r="655" spans="1:21" ht="12.75" customHeight="1" x14ac:dyDescent="0.2">
      <c r="A655" s="38"/>
      <c r="B655" s="73"/>
      <c r="C655" s="38"/>
      <c r="D655" s="193"/>
      <c r="E655" s="75"/>
      <c r="F655" s="113"/>
      <c r="G655" s="113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</row>
    <row r="656" spans="1:21" ht="12.75" customHeight="1" x14ac:dyDescent="0.2">
      <c r="A656" s="38"/>
      <c r="B656" s="73"/>
      <c r="C656" s="38"/>
      <c r="D656" s="193"/>
      <c r="E656" s="75"/>
      <c r="F656" s="113"/>
      <c r="G656" s="113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</row>
    <row r="657" spans="1:21" ht="12.75" customHeight="1" x14ac:dyDescent="0.2">
      <c r="A657" s="38"/>
      <c r="B657" s="73"/>
      <c r="C657" s="38"/>
      <c r="D657" s="193"/>
      <c r="E657" s="75"/>
      <c r="F657" s="113"/>
      <c r="G657" s="113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</row>
    <row r="658" spans="1:21" ht="12.75" customHeight="1" x14ac:dyDescent="0.2">
      <c r="A658" s="38"/>
      <c r="B658" s="73"/>
      <c r="C658" s="38"/>
      <c r="D658" s="193"/>
      <c r="E658" s="75"/>
      <c r="F658" s="113"/>
      <c r="G658" s="113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</row>
    <row r="659" spans="1:21" ht="12.75" customHeight="1" x14ac:dyDescent="0.2">
      <c r="A659" s="38"/>
      <c r="B659" s="73"/>
      <c r="C659" s="38"/>
      <c r="D659" s="193"/>
      <c r="E659" s="75"/>
      <c r="F659" s="113"/>
      <c r="G659" s="113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</row>
    <row r="660" spans="1:21" ht="12.75" customHeight="1" x14ac:dyDescent="0.2">
      <c r="A660" s="38"/>
      <c r="B660" s="73"/>
      <c r="C660" s="38"/>
      <c r="D660" s="193"/>
      <c r="E660" s="75"/>
      <c r="F660" s="113"/>
      <c r="G660" s="113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</row>
    <row r="661" spans="1:21" ht="12.75" customHeight="1" x14ac:dyDescent="0.2">
      <c r="A661" s="38"/>
      <c r="B661" s="73"/>
      <c r="C661" s="38"/>
      <c r="D661" s="193"/>
      <c r="E661" s="75"/>
      <c r="F661" s="113"/>
      <c r="G661" s="113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</row>
    <row r="662" spans="1:21" ht="12.75" customHeight="1" x14ac:dyDescent="0.2">
      <c r="A662" s="38"/>
      <c r="B662" s="73"/>
      <c r="C662" s="38"/>
      <c r="D662" s="193"/>
      <c r="E662" s="75"/>
      <c r="F662" s="113"/>
      <c r="G662" s="113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</row>
    <row r="663" spans="1:21" ht="12.75" customHeight="1" x14ac:dyDescent="0.2">
      <c r="A663" s="38"/>
      <c r="B663" s="73"/>
      <c r="C663" s="38"/>
      <c r="D663" s="193"/>
      <c r="E663" s="75"/>
      <c r="F663" s="113"/>
      <c r="G663" s="113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</row>
    <row r="664" spans="1:21" ht="12.75" customHeight="1" x14ac:dyDescent="0.2">
      <c r="A664" s="38"/>
      <c r="B664" s="73"/>
      <c r="C664" s="38"/>
      <c r="D664" s="193"/>
      <c r="E664" s="75"/>
      <c r="F664" s="113"/>
      <c r="G664" s="113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</row>
    <row r="665" spans="1:21" ht="12.75" customHeight="1" x14ac:dyDescent="0.2">
      <c r="A665" s="38"/>
      <c r="B665" s="73"/>
      <c r="C665" s="38"/>
      <c r="D665" s="193"/>
      <c r="E665" s="75"/>
      <c r="F665" s="113"/>
      <c r="G665" s="113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</row>
    <row r="666" spans="1:21" ht="12.75" customHeight="1" x14ac:dyDescent="0.2">
      <c r="A666" s="38"/>
      <c r="B666" s="73"/>
      <c r="C666" s="38"/>
      <c r="D666" s="193"/>
      <c r="E666" s="75"/>
      <c r="F666" s="113"/>
      <c r="G666" s="113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</row>
    <row r="667" spans="1:21" ht="12.75" customHeight="1" x14ac:dyDescent="0.2">
      <c r="A667" s="38"/>
      <c r="B667" s="73"/>
      <c r="C667" s="38"/>
      <c r="D667" s="193"/>
      <c r="E667" s="75"/>
      <c r="F667" s="113"/>
      <c r="G667" s="113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</row>
    <row r="668" spans="1:21" ht="12.75" customHeight="1" x14ac:dyDescent="0.2">
      <c r="A668" s="38"/>
      <c r="B668" s="73"/>
      <c r="C668" s="38"/>
      <c r="D668" s="193"/>
      <c r="E668" s="75"/>
      <c r="F668" s="113"/>
      <c r="G668" s="113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</row>
    <row r="669" spans="1:21" ht="12.75" customHeight="1" x14ac:dyDescent="0.2">
      <c r="A669" s="38"/>
      <c r="B669" s="73"/>
      <c r="C669" s="38"/>
      <c r="D669" s="193"/>
      <c r="E669" s="75"/>
      <c r="F669" s="113"/>
      <c r="G669" s="113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</row>
    <row r="670" spans="1:21" ht="12.75" customHeight="1" x14ac:dyDescent="0.2">
      <c r="A670" s="38"/>
      <c r="B670" s="73"/>
      <c r="C670" s="38"/>
      <c r="D670" s="193"/>
      <c r="E670" s="75"/>
      <c r="F670" s="113"/>
      <c r="G670" s="113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</row>
    <row r="671" spans="1:21" ht="12.75" customHeight="1" x14ac:dyDescent="0.2">
      <c r="A671" s="38"/>
      <c r="B671" s="73"/>
      <c r="C671" s="38"/>
      <c r="D671" s="193"/>
      <c r="E671" s="75"/>
      <c r="F671" s="113"/>
      <c r="G671" s="113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</row>
    <row r="672" spans="1:21" ht="12.75" customHeight="1" x14ac:dyDescent="0.2">
      <c r="A672" s="38"/>
      <c r="B672" s="73"/>
      <c r="C672" s="38"/>
      <c r="D672" s="193"/>
      <c r="E672" s="75"/>
      <c r="F672" s="113"/>
      <c r="G672" s="113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</row>
    <row r="673" spans="1:21" ht="12.75" customHeight="1" x14ac:dyDescent="0.2">
      <c r="A673" s="38"/>
      <c r="B673" s="73"/>
      <c r="C673" s="38"/>
      <c r="D673" s="193"/>
      <c r="E673" s="75"/>
      <c r="F673" s="113"/>
      <c r="G673" s="113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</row>
    <row r="674" spans="1:21" ht="12.75" customHeight="1" x14ac:dyDescent="0.2">
      <c r="A674" s="38"/>
      <c r="B674" s="73"/>
      <c r="C674" s="38"/>
      <c r="D674" s="193"/>
      <c r="E674" s="75"/>
      <c r="F674" s="113"/>
      <c r="G674" s="113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</row>
    <row r="675" spans="1:21" ht="12.75" customHeight="1" x14ac:dyDescent="0.2">
      <c r="A675" s="38"/>
      <c r="B675" s="73"/>
      <c r="C675" s="38"/>
      <c r="D675" s="193"/>
      <c r="E675" s="75"/>
      <c r="F675" s="113"/>
      <c r="G675" s="113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</row>
    <row r="676" spans="1:21" ht="12.75" customHeight="1" x14ac:dyDescent="0.2">
      <c r="A676" s="38"/>
      <c r="B676" s="73"/>
      <c r="C676" s="38"/>
      <c r="D676" s="193"/>
      <c r="E676" s="75"/>
      <c r="F676" s="113"/>
      <c r="G676" s="113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</row>
    <row r="677" spans="1:21" ht="12.75" customHeight="1" x14ac:dyDescent="0.2">
      <c r="A677" s="38"/>
      <c r="B677" s="73"/>
      <c r="C677" s="38"/>
      <c r="D677" s="193"/>
      <c r="E677" s="75"/>
      <c r="F677" s="113"/>
      <c r="G677" s="113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</row>
    <row r="678" spans="1:21" ht="12.75" customHeight="1" x14ac:dyDescent="0.2">
      <c r="A678" s="38"/>
      <c r="B678" s="73"/>
      <c r="C678" s="38"/>
      <c r="D678" s="193"/>
      <c r="E678" s="75"/>
      <c r="F678" s="113"/>
      <c r="G678" s="113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</row>
    <row r="679" spans="1:21" ht="12.75" customHeight="1" x14ac:dyDescent="0.2">
      <c r="A679" s="38"/>
      <c r="B679" s="73"/>
      <c r="C679" s="38"/>
      <c r="D679" s="193"/>
      <c r="E679" s="75"/>
      <c r="F679" s="113"/>
      <c r="G679" s="113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</row>
    <row r="680" spans="1:21" ht="12.75" customHeight="1" x14ac:dyDescent="0.2">
      <c r="A680" s="38"/>
      <c r="B680" s="73"/>
      <c r="C680" s="38"/>
      <c r="D680" s="193"/>
      <c r="E680" s="75"/>
      <c r="F680" s="113"/>
      <c r="G680" s="113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</row>
    <row r="681" spans="1:21" ht="12.75" customHeight="1" x14ac:dyDescent="0.2">
      <c r="A681" s="38"/>
      <c r="B681" s="73"/>
      <c r="C681" s="38"/>
      <c r="D681" s="193"/>
      <c r="E681" s="75"/>
      <c r="F681" s="113"/>
      <c r="G681" s="113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</row>
    <row r="682" spans="1:21" ht="12.75" customHeight="1" x14ac:dyDescent="0.2">
      <c r="A682" s="38"/>
      <c r="B682" s="73"/>
      <c r="C682" s="38"/>
      <c r="D682" s="193"/>
      <c r="E682" s="75"/>
      <c r="F682" s="113"/>
      <c r="G682" s="113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</row>
    <row r="683" spans="1:21" ht="12.75" customHeight="1" x14ac:dyDescent="0.2">
      <c r="A683" s="38"/>
      <c r="B683" s="73"/>
      <c r="C683" s="38"/>
      <c r="D683" s="193"/>
      <c r="E683" s="75"/>
      <c r="F683" s="113"/>
      <c r="G683" s="113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</row>
    <row r="684" spans="1:21" ht="12.75" customHeight="1" x14ac:dyDescent="0.2">
      <c r="A684" s="38"/>
      <c r="B684" s="73"/>
      <c r="C684" s="38"/>
      <c r="D684" s="193"/>
      <c r="E684" s="75"/>
      <c r="F684" s="113"/>
      <c r="G684" s="113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</row>
    <row r="685" spans="1:21" ht="12.75" customHeight="1" x14ac:dyDescent="0.2">
      <c r="A685" s="38"/>
      <c r="B685" s="73"/>
      <c r="C685" s="38"/>
      <c r="D685" s="193"/>
      <c r="E685" s="75"/>
      <c r="F685" s="113"/>
      <c r="G685" s="113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</row>
    <row r="686" spans="1:21" ht="12.75" customHeight="1" x14ac:dyDescent="0.2">
      <c r="A686" s="38"/>
      <c r="B686" s="73"/>
      <c r="C686" s="38"/>
      <c r="D686" s="193"/>
      <c r="E686" s="75"/>
      <c r="F686" s="113"/>
      <c r="G686" s="113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</row>
    <row r="687" spans="1:21" ht="12.75" customHeight="1" x14ac:dyDescent="0.2">
      <c r="A687" s="38"/>
      <c r="B687" s="73"/>
      <c r="C687" s="38"/>
      <c r="D687" s="193"/>
      <c r="E687" s="75"/>
      <c r="F687" s="113"/>
      <c r="G687" s="113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</row>
    <row r="688" spans="1:21" ht="12.75" customHeight="1" x14ac:dyDescent="0.2">
      <c r="A688" s="38"/>
      <c r="B688" s="73"/>
      <c r="C688" s="38"/>
      <c r="D688" s="193"/>
      <c r="E688" s="75"/>
      <c r="F688" s="113"/>
      <c r="G688" s="113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</row>
    <row r="689" spans="1:21" ht="12.75" customHeight="1" x14ac:dyDescent="0.2">
      <c r="A689" s="38"/>
      <c r="B689" s="73"/>
      <c r="C689" s="38"/>
      <c r="D689" s="193"/>
      <c r="E689" s="75"/>
      <c r="F689" s="113"/>
      <c r="G689" s="113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</row>
    <row r="690" spans="1:21" ht="12.75" customHeight="1" x14ac:dyDescent="0.2">
      <c r="A690" s="38"/>
      <c r="B690" s="73"/>
      <c r="C690" s="38"/>
      <c r="D690" s="193"/>
      <c r="E690" s="75"/>
      <c r="F690" s="113"/>
      <c r="G690" s="113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</row>
    <row r="691" spans="1:21" ht="12.75" customHeight="1" x14ac:dyDescent="0.2">
      <c r="A691" s="38"/>
      <c r="B691" s="73"/>
      <c r="C691" s="38"/>
      <c r="D691" s="193"/>
      <c r="E691" s="75"/>
      <c r="F691" s="113"/>
      <c r="G691" s="113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</row>
    <row r="692" spans="1:21" ht="12.75" customHeight="1" x14ac:dyDescent="0.2">
      <c r="A692" s="38"/>
      <c r="B692" s="73"/>
      <c r="C692" s="38"/>
      <c r="D692" s="193"/>
      <c r="E692" s="75"/>
      <c r="F692" s="113"/>
      <c r="G692" s="113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</row>
    <row r="693" spans="1:21" ht="12.75" customHeight="1" x14ac:dyDescent="0.2">
      <c r="A693" s="38"/>
      <c r="B693" s="73"/>
      <c r="C693" s="38"/>
      <c r="D693" s="193"/>
      <c r="E693" s="75"/>
      <c r="F693" s="113"/>
      <c r="G693" s="113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</row>
    <row r="694" spans="1:21" ht="12.75" customHeight="1" x14ac:dyDescent="0.2">
      <c r="A694" s="38"/>
      <c r="B694" s="73"/>
      <c r="C694" s="38"/>
      <c r="D694" s="193"/>
      <c r="E694" s="75"/>
      <c r="F694" s="113"/>
      <c r="G694" s="113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</row>
    <row r="695" spans="1:21" ht="12.75" customHeight="1" x14ac:dyDescent="0.2">
      <c r="A695" s="38"/>
      <c r="B695" s="73"/>
      <c r="C695" s="38"/>
      <c r="D695" s="193"/>
      <c r="E695" s="75"/>
      <c r="F695" s="113"/>
      <c r="G695" s="113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</row>
    <row r="696" spans="1:21" ht="12.75" customHeight="1" x14ac:dyDescent="0.2">
      <c r="A696" s="38"/>
      <c r="B696" s="73"/>
      <c r="C696" s="38"/>
      <c r="D696" s="193"/>
      <c r="E696" s="75"/>
      <c r="F696" s="113"/>
      <c r="G696" s="113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</row>
    <row r="697" spans="1:21" ht="12.75" customHeight="1" x14ac:dyDescent="0.2">
      <c r="A697" s="38"/>
      <c r="B697" s="73"/>
      <c r="C697" s="38"/>
      <c r="D697" s="193"/>
      <c r="E697" s="75"/>
      <c r="F697" s="113"/>
      <c r="G697" s="113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</row>
    <row r="698" spans="1:21" ht="12.75" customHeight="1" x14ac:dyDescent="0.2">
      <c r="A698" s="38"/>
      <c r="B698" s="73"/>
      <c r="C698" s="38"/>
      <c r="D698" s="193"/>
      <c r="E698" s="75"/>
      <c r="F698" s="113"/>
      <c r="G698" s="113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</row>
    <row r="699" spans="1:21" ht="12.75" customHeight="1" x14ac:dyDescent="0.2">
      <c r="A699" s="38"/>
      <c r="B699" s="73"/>
      <c r="C699" s="38"/>
      <c r="D699" s="193"/>
      <c r="E699" s="75"/>
      <c r="F699" s="113"/>
      <c r="G699" s="113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</row>
    <row r="700" spans="1:21" ht="12.75" customHeight="1" x14ac:dyDescent="0.2">
      <c r="A700" s="38"/>
      <c r="B700" s="73"/>
      <c r="C700" s="38"/>
      <c r="D700" s="193"/>
      <c r="E700" s="75"/>
      <c r="F700" s="113"/>
      <c r="G700" s="113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</row>
    <row r="701" spans="1:21" ht="12.75" customHeight="1" x14ac:dyDescent="0.2">
      <c r="A701" s="38"/>
      <c r="B701" s="73"/>
      <c r="C701" s="38"/>
      <c r="D701" s="193"/>
      <c r="E701" s="75"/>
      <c r="F701" s="113"/>
      <c r="G701" s="113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</row>
    <row r="702" spans="1:21" ht="12.75" customHeight="1" x14ac:dyDescent="0.2">
      <c r="A702" s="38"/>
      <c r="B702" s="73"/>
      <c r="C702" s="38"/>
      <c r="D702" s="193"/>
      <c r="E702" s="75"/>
      <c r="F702" s="113"/>
      <c r="G702" s="113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</row>
    <row r="703" spans="1:21" ht="12.75" customHeight="1" x14ac:dyDescent="0.2">
      <c r="A703" s="38"/>
      <c r="B703" s="73"/>
      <c r="C703" s="38"/>
      <c r="D703" s="193"/>
      <c r="E703" s="75"/>
      <c r="F703" s="113"/>
      <c r="G703" s="113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</row>
    <row r="704" spans="1:21" ht="12.75" customHeight="1" x14ac:dyDescent="0.2">
      <c r="A704" s="38"/>
      <c r="B704" s="73"/>
      <c r="C704" s="38"/>
      <c r="D704" s="193"/>
      <c r="E704" s="75"/>
      <c r="F704" s="113"/>
      <c r="G704" s="113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</row>
    <row r="705" spans="1:21" ht="12.75" customHeight="1" x14ac:dyDescent="0.2">
      <c r="A705" s="38"/>
      <c r="B705" s="73"/>
      <c r="C705" s="38"/>
      <c r="D705" s="193"/>
      <c r="E705" s="75"/>
      <c r="F705" s="113"/>
      <c r="G705" s="113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</row>
    <row r="706" spans="1:21" ht="12.75" customHeight="1" x14ac:dyDescent="0.2">
      <c r="A706" s="38"/>
      <c r="B706" s="73"/>
      <c r="C706" s="38"/>
      <c r="D706" s="193"/>
      <c r="E706" s="75"/>
      <c r="F706" s="113"/>
      <c r="G706" s="113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</row>
    <row r="707" spans="1:21" ht="12.75" customHeight="1" x14ac:dyDescent="0.2">
      <c r="A707" s="38"/>
      <c r="B707" s="73"/>
      <c r="C707" s="38"/>
      <c r="D707" s="193"/>
      <c r="E707" s="75"/>
      <c r="F707" s="113"/>
      <c r="G707" s="113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</row>
    <row r="708" spans="1:21" ht="12.75" customHeight="1" x14ac:dyDescent="0.2">
      <c r="A708" s="38"/>
      <c r="B708" s="73"/>
      <c r="C708" s="38"/>
      <c r="D708" s="193"/>
      <c r="E708" s="75"/>
      <c r="F708" s="113"/>
      <c r="G708" s="113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</row>
    <row r="709" spans="1:21" ht="12.75" customHeight="1" x14ac:dyDescent="0.2">
      <c r="A709" s="38"/>
      <c r="B709" s="73"/>
      <c r="C709" s="38"/>
      <c r="D709" s="193"/>
      <c r="E709" s="75"/>
      <c r="F709" s="113"/>
      <c r="G709" s="113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</row>
    <row r="710" spans="1:21" ht="12.75" customHeight="1" x14ac:dyDescent="0.2">
      <c r="A710" s="38"/>
      <c r="B710" s="73"/>
      <c r="C710" s="38"/>
      <c r="D710" s="193"/>
      <c r="E710" s="75"/>
      <c r="F710" s="113"/>
      <c r="G710" s="113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</row>
    <row r="711" spans="1:21" ht="12.75" customHeight="1" x14ac:dyDescent="0.2">
      <c r="A711" s="38"/>
      <c r="B711" s="73"/>
      <c r="C711" s="38"/>
      <c r="D711" s="193"/>
      <c r="E711" s="75"/>
      <c r="F711" s="113"/>
      <c r="G711" s="113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</row>
    <row r="712" spans="1:21" ht="12.75" customHeight="1" x14ac:dyDescent="0.2">
      <c r="A712" s="38"/>
      <c r="B712" s="73"/>
      <c r="C712" s="38"/>
      <c r="D712" s="193"/>
      <c r="E712" s="75"/>
      <c r="F712" s="113"/>
      <c r="G712" s="113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</row>
    <row r="713" spans="1:21" ht="12.75" customHeight="1" x14ac:dyDescent="0.2">
      <c r="A713" s="38"/>
      <c r="B713" s="73"/>
      <c r="C713" s="38"/>
      <c r="D713" s="193"/>
      <c r="E713" s="75"/>
      <c r="F713" s="113"/>
      <c r="G713" s="113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</row>
    <row r="714" spans="1:21" ht="12.75" customHeight="1" x14ac:dyDescent="0.2">
      <c r="A714" s="38"/>
      <c r="B714" s="73"/>
      <c r="C714" s="38"/>
      <c r="D714" s="193"/>
      <c r="E714" s="75"/>
      <c r="F714" s="113"/>
      <c r="G714" s="113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</row>
    <row r="715" spans="1:21" ht="12.75" customHeight="1" x14ac:dyDescent="0.2">
      <c r="A715" s="38"/>
      <c r="B715" s="73"/>
      <c r="C715" s="38"/>
      <c r="D715" s="193"/>
      <c r="E715" s="75"/>
      <c r="F715" s="113"/>
      <c r="G715" s="113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</row>
    <row r="716" spans="1:21" ht="12.75" customHeight="1" x14ac:dyDescent="0.2">
      <c r="A716" s="38"/>
      <c r="B716" s="73"/>
      <c r="C716" s="38"/>
      <c r="D716" s="193"/>
      <c r="E716" s="75"/>
      <c r="F716" s="113"/>
      <c r="G716" s="113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</row>
    <row r="717" spans="1:21" ht="12.75" customHeight="1" x14ac:dyDescent="0.2">
      <c r="A717" s="38"/>
      <c r="B717" s="73"/>
      <c r="C717" s="38"/>
      <c r="D717" s="193"/>
      <c r="E717" s="75"/>
      <c r="F717" s="113"/>
      <c r="G717" s="113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</row>
    <row r="718" spans="1:21" ht="12.75" customHeight="1" x14ac:dyDescent="0.2">
      <c r="A718" s="38"/>
      <c r="B718" s="73"/>
      <c r="C718" s="38"/>
      <c r="D718" s="193"/>
      <c r="E718" s="75"/>
      <c r="F718" s="113"/>
      <c r="G718" s="113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</row>
    <row r="719" spans="1:21" ht="12.75" customHeight="1" x14ac:dyDescent="0.2">
      <c r="A719" s="38"/>
      <c r="B719" s="73"/>
      <c r="C719" s="38"/>
      <c r="D719" s="193"/>
      <c r="E719" s="75"/>
      <c r="F719" s="113"/>
      <c r="G719" s="113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</row>
    <row r="720" spans="1:21" ht="12.75" customHeight="1" x14ac:dyDescent="0.2">
      <c r="A720" s="38"/>
      <c r="B720" s="73"/>
      <c r="C720" s="38"/>
      <c r="D720" s="193"/>
      <c r="E720" s="75"/>
      <c r="F720" s="113"/>
      <c r="G720" s="113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</row>
    <row r="721" spans="1:21" ht="12.75" customHeight="1" x14ac:dyDescent="0.2">
      <c r="A721" s="38"/>
      <c r="B721" s="73"/>
      <c r="C721" s="38"/>
      <c r="D721" s="193"/>
      <c r="E721" s="75"/>
      <c r="F721" s="113"/>
      <c r="G721" s="113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</row>
    <row r="722" spans="1:21" ht="12.75" customHeight="1" x14ac:dyDescent="0.2">
      <c r="A722" s="38"/>
      <c r="B722" s="73"/>
      <c r="C722" s="38"/>
      <c r="D722" s="193"/>
      <c r="E722" s="75"/>
      <c r="F722" s="113"/>
      <c r="G722" s="113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</row>
    <row r="723" spans="1:21" ht="12.75" customHeight="1" x14ac:dyDescent="0.2">
      <c r="A723" s="38"/>
      <c r="B723" s="73"/>
      <c r="C723" s="38"/>
      <c r="D723" s="193"/>
      <c r="E723" s="75"/>
      <c r="F723" s="113"/>
      <c r="G723" s="113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</row>
    <row r="724" spans="1:21" ht="12.75" customHeight="1" x14ac:dyDescent="0.2">
      <c r="A724" s="38"/>
      <c r="B724" s="73"/>
      <c r="C724" s="38"/>
      <c r="D724" s="193"/>
      <c r="E724" s="75"/>
      <c r="F724" s="113"/>
      <c r="G724" s="113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</row>
    <row r="725" spans="1:21" ht="12.75" customHeight="1" x14ac:dyDescent="0.2">
      <c r="A725" s="38"/>
      <c r="B725" s="73"/>
      <c r="C725" s="38"/>
      <c r="D725" s="193"/>
      <c r="E725" s="75"/>
      <c r="F725" s="113"/>
      <c r="G725" s="113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</row>
    <row r="726" spans="1:21" ht="12.75" customHeight="1" x14ac:dyDescent="0.2">
      <c r="A726" s="38"/>
      <c r="B726" s="73"/>
      <c r="C726" s="38"/>
      <c r="D726" s="193"/>
      <c r="E726" s="75"/>
      <c r="F726" s="113"/>
      <c r="G726" s="113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</row>
    <row r="727" spans="1:21" ht="12.75" customHeight="1" x14ac:dyDescent="0.2">
      <c r="A727" s="38"/>
      <c r="B727" s="73"/>
      <c r="C727" s="38"/>
      <c r="D727" s="193"/>
      <c r="E727" s="75"/>
      <c r="F727" s="113"/>
      <c r="G727" s="113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</row>
    <row r="728" spans="1:21" ht="12.75" customHeight="1" x14ac:dyDescent="0.2">
      <c r="A728" s="38"/>
      <c r="B728" s="73"/>
      <c r="C728" s="38"/>
      <c r="D728" s="193"/>
      <c r="E728" s="75"/>
      <c r="F728" s="113"/>
      <c r="G728" s="113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</row>
    <row r="729" spans="1:21" ht="12.75" customHeight="1" x14ac:dyDescent="0.2">
      <c r="A729" s="38"/>
      <c r="B729" s="73"/>
      <c r="C729" s="38"/>
      <c r="D729" s="193"/>
      <c r="E729" s="75"/>
      <c r="F729" s="113"/>
      <c r="G729" s="113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</row>
    <row r="730" spans="1:21" ht="12.75" customHeight="1" x14ac:dyDescent="0.2">
      <c r="A730" s="38"/>
      <c r="B730" s="73"/>
      <c r="C730" s="38"/>
      <c r="D730" s="193"/>
      <c r="E730" s="75"/>
      <c r="F730" s="113"/>
      <c r="G730" s="113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</row>
    <row r="731" spans="1:21" ht="12.75" customHeight="1" x14ac:dyDescent="0.2">
      <c r="A731" s="38"/>
      <c r="B731" s="73"/>
      <c r="C731" s="38"/>
      <c r="D731" s="193"/>
      <c r="E731" s="75"/>
      <c r="F731" s="113"/>
      <c r="G731" s="113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</row>
    <row r="732" spans="1:21" ht="12.75" customHeight="1" x14ac:dyDescent="0.2">
      <c r="A732" s="38"/>
      <c r="B732" s="73"/>
      <c r="C732" s="38"/>
      <c r="D732" s="193"/>
      <c r="E732" s="75"/>
      <c r="F732" s="113"/>
      <c r="G732" s="113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</row>
    <row r="733" spans="1:21" ht="12.75" customHeight="1" x14ac:dyDescent="0.2">
      <c r="A733" s="38"/>
      <c r="B733" s="73"/>
      <c r="C733" s="38"/>
      <c r="D733" s="193"/>
      <c r="E733" s="75"/>
      <c r="F733" s="113"/>
      <c r="G733" s="113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</row>
    <row r="734" spans="1:21" ht="12.75" customHeight="1" x14ac:dyDescent="0.2">
      <c r="A734" s="38"/>
      <c r="B734" s="73"/>
      <c r="C734" s="38"/>
      <c r="D734" s="193"/>
      <c r="E734" s="75"/>
      <c r="F734" s="113"/>
      <c r="G734" s="113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</row>
    <row r="735" spans="1:21" ht="12.75" customHeight="1" x14ac:dyDescent="0.2">
      <c r="A735" s="38"/>
      <c r="B735" s="73"/>
      <c r="C735" s="38"/>
      <c r="D735" s="193"/>
      <c r="E735" s="75"/>
      <c r="F735" s="113"/>
      <c r="G735" s="113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</row>
    <row r="736" spans="1:21" ht="12.75" customHeight="1" x14ac:dyDescent="0.2">
      <c r="A736" s="38"/>
      <c r="B736" s="73"/>
      <c r="C736" s="38"/>
      <c r="D736" s="193"/>
      <c r="E736" s="75"/>
      <c r="F736" s="113"/>
      <c r="G736" s="113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</row>
    <row r="737" spans="1:21" ht="12.75" customHeight="1" x14ac:dyDescent="0.2">
      <c r="A737" s="38"/>
      <c r="B737" s="73"/>
      <c r="C737" s="38"/>
      <c r="D737" s="193"/>
      <c r="E737" s="75"/>
      <c r="F737" s="113"/>
      <c r="G737" s="113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</row>
    <row r="738" spans="1:21" ht="12.75" customHeight="1" x14ac:dyDescent="0.2">
      <c r="A738" s="38"/>
      <c r="B738" s="73"/>
      <c r="C738" s="38"/>
      <c r="D738" s="193"/>
      <c r="E738" s="75"/>
      <c r="F738" s="113"/>
      <c r="G738" s="113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</row>
    <row r="739" spans="1:21" ht="12.75" customHeight="1" x14ac:dyDescent="0.2">
      <c r="A739" s="38"/>
      <c r="B739" s="73"/>
      <c r="C739" s="38"/>
      <c r="D739" s="193"/>
      <c r="E739" s="75"/>
      <c r="F739" s="113"/>
      <c r="G739" s="113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</row>
    <row r="740" spans="1:21" ht="12.75" customHeight="1" x14ac:dyDescent="0.2">
      <c r="A740" s="38"/>
      <c r="B740" s="73"/>
      <c r="C740" s="38"/>
      <c r="D740" s="193"/>
      <c r="E740" s="75"/>
      <c r="F740" s="113"/>
      <c r="G740" s="113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</row>
    <row r="741" spans="1:21" ht="12.75" customHeight="1" x14ac:dyDescent="0.2">
      <c r="A741" s="38"/>
      <c r="B741" s="73"/>
      <c r="C741" s="38"/>
      <c r="D741" s="193"/>
      <c r="E741" s="75"/>
      <c r="F741" s="113"/>
      <c r="G741" s="113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</row>
    <row r="742" spans="1:21" ht="12.75" customHeight="1" x14ac:dyDescent="0.2">
      <c r="A742" s="38"/>
      <c r="B742" s="73"/>
      <c r="C742" s="38"/>
      <c r="D742" s="193"/>
      <c r="E742" s="75"/>
      <c r="F742" s="113"/>
      <c r="G742" s="113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</row>
    <row r="743" spans="1:21" ht="12.75" customHeight="1" x14ac:dyDescent="0.2">
      <c r="A743" s="38"/>
      <c r="B743" s="73"/>
      <c r="C743" s="38"/>
      <c r="D743" s="193"/>
      <c r="E743" s="75"/>
      <c r="F743" s="113"/>
      <c r="G743" s="113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</row>
    <row r="744" spans="1:21" ht="12.75" customHeight="1" x14ac:dyDescent="0.2">
      <c r="A744" s="38"/>
      <c r="B744" s="73"/>
      <c r="C744" s="38"/>
      <c r="D744" s="193"/>
      <c r="E744" s="75"/>
      <c r="F744" s="113"/>
      <c r="G744" s="113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</row>
    <row r="745" spans="1:21" ht="12.75" customHeight="1" x14ac:dyDescent="0.2">
      <c r="A745" s="38"/>
      <c r="B745" s="73"/>
      <c r="C745" s="38"/>
      <c r="D745" s="193"/>
      <c r="E745" s="75"/>
      <c r="F745" s="113"/>
      <c r="G745" s="113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</row>
    <row r="746" spans="1:21" ht="12.75" customHeight="1" x14ac:dyDescent="0.2">
      <c r="A746" s="38"/>
      <c r="B746" s="73"/>
      <c r="C746" s="38"/>
      <c r="D746" s="193"/>
      <c r="E746" s="75"/>
      <c r="F746" s="113"/>
      <c r="G746" s="113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</row>
    <row r="747" spans="1:21" ht="12.75" customHeight="1" x14ac:dyDescent="0.2">
      <c r="A747" s="38"/>
      <c r="B747" s="73"/>
      <c r="C747" s="38"/>
      <c r="D747" s="193"/>
      <c r="E747" s="75"/>
      <c r="F747" s="113"/>
      <c r="G747" s="113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</row>
    <row r="748" spans="1:21" ht="12.75" customHeight="1" x14ac:dyDescent="0.2">
      <c r="A748" s="38"/>
      <c r="B748" s="73"/>
      <c r="C748" s="38"/>
      <c r="D748" s="193"/>
      <c r="E748" s="75"/>
      <c r="F748" s="113"/>
      <c r="G748" s="113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</row>
    <row r="749" spans="1:21" ht="12.75" customHeight="1" x14ac:dyDescent="0.2">
      <c r="A749" s="38"/>
      <c r="B749" s="73"/>
      <c r="C749" s="38"/>
      <c r="D749" s="193"/>
      <c r="E749" s="75"/>
      <c r="F749" s="113"/>
      <c r="G749" s="113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</row>
    <row r="750" spans="1:21" ht="12.75" customHeight="1" x14ac:dyDescent="0.2">
      <c r="A750" s="38"/>
      <c r="B750" s="73"/>
      <c r="C750" s="38"/>
      <c r="D750" s="193"/>
      <c r="E750" s="75"/>
      <c r="F750" s="113"/>
      <c r="G750" s="113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</row>
    <row r="751" spans="1:21" ht="12.75" customHeight="1" x14ac:dyDescent="0.2">
      <c r="A751" s="38"/>
      <c r="B751" s="73"/>
      <c r="C751" s="38"/>
      <c r="D751" s="193"/>
      <c r="E751" s="75"/>
      <c r="F751" s="113"/>
      <c r="G751" s="113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</row>
    <row r="752" spans="1:21" ht="12.75" customHeight="1" x14ac:dyDescent="0.2">
      <c r="A752" s="38"/>
      <c r="B752" s="73"/>
      <c r="C752" s="38"/>
      <c r="D752" s="193"/>
      <c r="E752" s="75"/>
      <c r="F752" s="113"/>
      <c r="G752" s="113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</row>
    <row r="753" spans="1:21" ht="12.75" customHeight="1" x14ac:dyDescent="0.2">
      <c r="A753" s="38"/>
      <c r="B753" s="73"/>
      <c r="C753" s="38"/>
      <c r="D753" s="193"/>
      <c r="E753" s="75"/>
      <c r="F753" s="113"/>
      <c r="G753" s="113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</row>
    <row r="754" spans="1:21" ht="12.75" customHeight="1" x14ac:dyDescent="0.2">
      <c r="A754" s="38"/>
      <c r="B754" s="73"/>
      <c r="C754" s="38"/>
      <c r="D754" s="193"/>
      <c r="E754" s="75"/>
      <c r="F754" s="113"/>
      <c r="G754" s="113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</row>
    <row r="755" spans="1:21" ht="12.75" customHeight="1" x14ac:dyDescent="0.2">
      <c r="A755" s="38"/>
      <c r="B755" s="73"/>
      <c r="C755" s="38"/>
      <c r="D755" s="193"/>
      <c r="E755" s="75"/>
      <c r="F755" s="113"/>
      <c r="G755" s="113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</row>
    <row r="756" spans="1:21" ht="12.75" customHeight="1" x14ac:dyDescent="0.2">
      <c r="A756" s="38"/>
      <c r="B756" s="73"/>
      <c r="C756" s="38"/>
      <c r="D756" s="193"/>
      <c r="E756" s="75"/>
      <c r="F756" s="113"/>
      <c r="G756" s="113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</row>
    <row r="757" spans="1:21" ht="12.75" customHeight="1" x14ac:dyDescent="0.2">
      <c r="A757" s="38"/>
      <c r="B757" s="73"/>
      <c r="C757" s="38"/>
      <c r="D757" s="193"/>
      <c r="E757" s="75"/>
      <c r="F757" s="113"/>
      <c r="G757" s="113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</row>
    <row r="758" spans="1:21" ht="12.75" customHeight="1" x14ac:dyDescent="0.2">
      <c r="A758" s="38"/>
      <c r="B758" s="73"/>
      <c r="C758" s="38"/>
      <c r="D758" s="193"/>
      <c r="E758" s="75"/>
      <c r="F758" s="113"/>
      <c r="G758" s="113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</row>
    <row r="759" spans="1:21" ht="12.75" customHeight="1" x14ac:dyDescent="0.2">
      <c r="A759" s="38"/>
      <c r="B759" s="73"/>
      <c r="C759" s="38"/>
      <c r="D759" s="193"/>
      <c r="E759" s="75"/>
      <c r="F759" s="113"/>
      <c r="G759" s="113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</row>
    <row r="760" spans="1:21" ht="12.75" customHeight="1" x14ac:dyDescent="0.2">
      <c r="A760" s="38"/>
      <c r="B760" s="73"/>
      <c r="C760" s="38"/>
      <c r="D760" s="193"/>
      <c r="E760" s="75"/>
      <c r="F760" s="113"/>
      <c r="G760" s="113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</row>
    <row r="761" spans="1:21" ht="12.75" customHeight="1" x14ac:dyDescent="0.2">
      <c r="A761" s="38"/>
      <c r="B761" s="73"/>
      <c r="C761" s="38"/>
      <c r="D761" s="193"/>
      <c r="E761" s="75"/>
      <c r="F761" s="113"/>
      <c r="G761" s="113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</row>
    <row r="762" spans="1:21" ht="12.75" customHeight="1" x14ac:dyDescent="0.2">
      <c r="A762" s="38"/>
      <c r="B762" s="73"/>
      <c r="C762" s="38"/>
      <c r="D762" s="193"/>
      <c r="E762" s="75"/>
      <c r="F762" s="113"/>
      <c r="G762" s="113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</row>
    <row r="763" spans="1:21" ht="12.75" customHeight="1" x14ac:dyDescent="0.2">
      <c r="A763" s="38"/>
      <c r="B763" s="73"/>
      <c r="C763" s="38"/>
      <c r="D763" s="193"/>
      <c r="E763" s="75"/>
      <c r="F763" s="113"/>
      <c r="G763" s="113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</row>
    <row r="764" spans="1:21" ht="12.75" customHeight="1" x14ac:dyDescent="0.2">
      <c r="A764" s="38"/>
      <c r="B764" s="73"/>
      <c r="C764" s="38"/>
      <c r="D764" s="193"/>
      <c r="E764" s="75"/>
      <c r="F764" s="113"/>
      <c r="G764" s="113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</row>
    <row r="765" spans="1:21" ht="12.75" customHeight="1" x14ac:dyDescent="0.2">
      <c r="A765" s="38"/>
      <c r="B765" s="73"/>
      <c r="C765" s="38"/>
      <c r="D765" s="193"/>
      <c r="E765" s="75"/>
      <c r="F765" s="113"/>
      <c r="G765" s="113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</row>
    <row r="766" spans="1:21" ht="12.75" customHeight="1" x14ac:dyDescent="0.2">
      <c r="A766" s="38"/>
      <c r="B766" s="73"/>
      <c r="C766" s="38"/>
      <c r="D766" s="193"/>
      <c r="E766" s="75"/>
      <c r="F766" s="113"/>
      <c r="G766" s="113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</row>
    <row r="767" spans="1:21" ht="12.75" customHeight="1" x14ac:dyDescent="0.2">
      <c r="A767" s="38"/>
      <c r="B767" s="73"/>
      <c r="C767" s="38"/>
      <c r="D767" s="193"/>
      <c r="E767" s="75"/>
      <c r="F767" s="113"/>
      <c r="G767" s="113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</row>
    <row r="768" spans="1:21" ht="12.75" customHeight="1" x14ac:dyDescent="0.2">
      <c r="A768" s="38"/>
      <c r="B768" s="73"/>
      <c r="C768" s="38"/>
      <c r="D768" s="193"/>
      <c r="E768" s="75"/>
      <c r="F768" s="113"/>
      <c r="G768" s="113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</row>
    <row r="769" spans="1:21" ht="12.75" customHeight="1" x14ac:dyDescent="0.2">
      <c r="A769" s="38"/>
      <c r="B769" s="73"/>
      <c r="C769" s="38"/>
      <c r="D769" s="193"/>
      <c r="E769" s="75"/>
      <c r="F769" s="113"/>
      <c r="G769" s="113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</row>
    <row r="770" spans="1:21" ht="12.75" customHeight="1" x14ac:dyDescent="0.2">
      <c r="A770" s="38"/>
      <c r="B770" s="73"/>
      <c r="C770" s="38"/>
      <c r="D770" s="193"/>
      <c r="E770" s="75"/>
      <c r="F770" s="113"/>
      <c r="G770" s="113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</row>
    <row r="771" spans="1:21" ht="12.75" customHeight="1" x14ac:dyDescent="0.2">
      <c r="A771" s="38"/>
      <c r="B771" s="73"/>
      <c r="C771" s="38"/>
      <c r="D771" s="193"/>
      <c r="E771" s="75"/>
      <c r="F771" s="113"/>
      <c r="G771" s="113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</row>
    <row r="772" spans="1:21" ht="12.75" customHeight="1" x14ac:dyDescent="0.2">
      <c r="A772" s="38"/>
      <c r="B772" s="73"/>
      <c r="C772" s="38"/>
      <c r="D772" s="193"/>
      <c r="E772" s="75"/>
      <c r="F772" s="113"/>
      <c r="G772" s="113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</row>
    <row r="773" spans="1:21" ht="12.75" customHeight="1" x14ac:dyDescent="0.2">
      <c r="A773" s="38"/>
      <c r="B773" s="73"/>
      <c r="C773" s="38"/>
      <c r="D773" s="193"/>
      <c r="E773" s="75"/>
      <c r="F773" s="113"/>
      <c r="G773" s="113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</row>
    <row r="774" spans="1:21" ht="12.75" customHeight="1" x14ac:dyDescent="0.2">
      <c r="A774" s="38"/>
      <c r="B774" s="73"/>
      <c r="C774" s="38"/>
      <c r="D774" s="193"/>
      <c r="E774" s="75"/>
      <c r="F774" s="113"/>
      <c r="G774" s="113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</row>
    <row r="775" spans="1:21" ht="12.75" customHeight="1" x14ac:dyDescent="0.2">
      <c r="A775" s="38"/>
      <c r="B775" s="73"/>
      <c r="C775" s="38"/>
      <c r="D775" s="193"/>
      <c r="E775" s="75"/>
      <c r="F775" s="113"/>
      <c r="G775" s="113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</row>
    <row r="776" spans="1:21" ht="12.75" customHeight="1" x14ac:dyDescent="0.2">
      <c r="A776" s="38"/>
      <c r="B776" s="73"/>
      <c r="C776" s="38"/>
      <c r="D776" s="193"/>
      <c r="E776" s="75"/>
      <c r="F776" s="113"/>
      <c r="G776" s="113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</row>
    <row r="777" spans="1:21" ht="12.75" customHeight="1" x14ac:dyDescent="0.2">
      <c r="A777" s="38"/>
      <c r="B777" s="73"/>
      <c r="C777" s="38"/>
      <c r="D777" s="193"/>
      <c r="E777" s="75"/>
      <c r="F777" s="113"/>
      <c r="G777" s="113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</row>
    <row r="778" spans="1:21" ht="12.75" customHeight="1" x14ac:dyDescent="0.2">
      <c r="A778" s="38"/>
      <c r="B778" s="73"/>
      <c r="C778" s="38"/>
      <c r="D778" s="193"/>
      <c r="E778" s="75"/>
      <c r="F778" s="113"/>
      <c r="G778" s="113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</row>
    <row r="779" spans="1:21" ht="12.75" customHeight="1" x14ac:dyDescent="0.2">
      <c r="A779" s="38"/>
      <c r="B779" s="73"/>
      <c r="C779" s="38"/>
      <c r="D779" s="193"/>
      <c r="E779" s="75"/>
      <c r="F779" s="113"/>
      <c r="G779" s="113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</row>
    <row r="780" spans="1:21" ht="12.75" customHeight="1" x14ac:dyDescent="0.2">
      <c r="A780" s="38"/>
      <c r="B780" s="73"/>
      <c r="C780" s="38"/>
      <c r="D780" s="193"/>
      <c r="E780" s="75"/>
      <c r="F780" s="113"/>
      <c r="G780" s="113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</row>
    <row r="781" spans="1:21" ht="12.75" customHeight="1" x14ac:dyDescent="0.2">
      <c r="A781" s="38"/>
      <c r="B781" s="73"/>
      <c r="C781" s="38"/>
      <c r="D781" s="193"/>
      <c r="E781" s="75"/>
      <c r="F781" s="113"/>
      <c r="G781" s="113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</row>
    <row r="782" spans="1:21" ht="12.75" customHeight="1" x14ac:dyDescent="0.2">
      <c r="A782" s="38"/>
      <c r="B782" s="73"/>
      <c r="C782" s="38"/>
      <c r="D782" s="193"/>
      <c r="E782" s="75"/>
      <c r="F782" s="113"/>
      <c r="G782" s="113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</row>
    <row r="783" spans="1:21" ht="12.75" customHeight="1" x14ac:dyDescent="0.2">
      <c r="A783" s="38"/>
      <c r="B783" s="73"/>
      <c r="C783" s="38"/>
      <c r="D783" s="193"/>
      <c r="E783" s="75"/>
      <c r="F783" s="113"/>
      <c r="G783" s="113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</row>
    <row r="784" spans="1:21" ht="12.75" customHeight="1" x14ac:dyDescent="0.2">
      <c r="A784" s="38"/>
      <c r="B784" s="73"/>
      <c r="C784" s="38"/>
      <c r="D784" s="193"/>
      <c r="E784" s="75"/>
      <c r="F784" s="113"/>
      <c r="G784" s="113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</row>
    <row r="785" spans="1:21" ht="12.75" customHeight="1" x14ac:dyDescent="0.2">
      <c r="A785" s="38"/>
      <c r="B785" s="73"/>
      <c r="C785" s="38"/>
      <c r="D785" s="193"/>
      <c r="E785" s="75"/>
      <c r="F785" s="113"/>
      <c r="G785" s="113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</row>
    <row r="786" spans="1:21" ht="12.75" customHeight="1" x14ac:dyDescent="0.2">
      <c r="A786" s="38"/>
      <c r="B786" s="73"/>
      <c r="C786" s="38"/>
      <c r="D786" s="193"/>
      <c r="E786" s="75"/>
      <c r="F786" s="113"/>
      <c r="G786" s="113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</row>
    <row r="787" spans="1:21" ht="12.75" customHeight="1" x14ac:dyDescent="0.2">
      <c r="A787" s="38"/>
      <c r="B787" s="73"/>
      <c r="C787" s="38"/>
      <c r="D787" s="193"/>
      <c r="E787" s="75"/>
      <c r="F787" s="113"/>
      <c r="G787" s="113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</row>
    <row r="788" spans="1:21" ht="12.75" customHeight="1" x14ac:dyDescent="0.2">
      <c r="A788" s="38"/>
      <c r="B788" s="73"/>
      <c r="C788" s="38"/>
      <c r="D788" s="193"/>
      <c r="E788" s="75"/>
      <c r="F788" s="113"/>
      <c r="G788" s="113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</row>
    <row r="789" spans="1:21" ht="12.75" customHeight="1" x14ac:dyDescent="0.2">
      <c r="A789" s="38"/>
      <c r="B789" s="73"/>
      <c r="C789" s="38"/>
      <c r="D789" s="193"/>
      <c r="E789" s="75"/>
      <c r="F789" s="113"/>
      <c r="G789" s="113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</row>
    <row r="790" spans="1:21" ht="12.75" customHeight="1" x14ac:dyDescent="0.2">
      <c r="A790" s="38"/>
      <c r="B790" s="73"/>
      <c r="C790" s="38"/>
      <c r="D790" s="193"/>
      <c r="E790" s="75"/>
      <c r="F790" s="113"/>
      <c r="G790" s="113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</row>
    <row r="791" spans="1:21" ht="12.75" customHeight="1" x14ac:dyDescent="0.2">
      <c r="A791" s="38"/>
      <c r="B791" s="73"/>
      <c r="C791" s="38"/>
      <c r="D791" s="193"/>
      <c r="E791" s="75"/>
      <c r="F791" s="113"/>
      <c r="G791" s="113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</row>
    <row r="792" spans="1:21" ht="12.75" customHeight="1" x14ac:dyDescent="0.2">
      <c r="A792" s="38"/>
      <c r="B792" s="73"/>
      <c r="C792" s="38"/>
      <c r="D792" s="193"/>
      <c r="E792" s="75"/>
      <c r="F792" s="113"/>
      <c r="G792" s="113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</row>
    <row r="793" spans="1:21" ht="12.75" customHeight="1" x14ac:dyDescent="0.2">
      <c r="A793" s="38"/>
      <c r="B793" s="73"/>
      <c r="C793" s="38"/>
      <c r="D793" s="193"/>
      <c r="E793" s="75"/>
      <c r="F793" s="113"/>
      <c r="G793" s="113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</row>
    <row r="794" spans="1:21" ht="12.75" customHeight="1" x14ac:dyDescent="0.2">
      <c r="A794" s="38"/>
      <c r="B794" s="73"/>
      <c r="C794" s="38"/>
      <c r="D794" s="193"/>
      <c r="E794" s="75"/>
      <c r="F794" s="113"/>
      <c r="G794" s="113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</row>
    <row r="795" spans="1:21" ht="12.75" customHeight="1" x14ac:dyDescent="0.2">
      <c r="A795" s="38"/>
      <c r="B795" s="73"/>
      <c r="C795" s="38"/>
      <c r="D795" s="193"/>
      <c r="E795" s="75"/>
      <c r="F795" s="113"/>
      <c r="G795" s="113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</row>
    <row r="796" spans="1:21" ht="12.75" customHeight="1" x14ac:dyDescent="0.2">
      <c r="A796" s="38"/>
      <c r="B796" s="73"/>
      <c r="C796" s="38"/>
      <c r="D796" s="193"/>
      <c r="E796" s="75"/>
      <c r="F796" s="113"/>
      <c r="G796" s="113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</row>
    <row r="797" spans="1:21" ht="12.75" customHeight="1" x14ac:dyDescent="0.2">
      <c r="A797" s="38"/>
      <c r="B797" s="73"/>
      <c r="C797" s="38"/>
      <c r="D797" s="193"/>
      <c r="E797" s="75"/>
      <c r="F797" s="113"/>
      <c r="G797" s="113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</row>
    <row r="798" spans="1:21" ht="12.75" customHeight="1" x14ac:dyDescent="0.2">
      <c r="A798" s="38"/>
      <c r="B798" s="73"/>
      <c r="C798" s="38"/>
      <c r="D798" s="193"/>
      <c r="E798" s="75"/>
      <c r="F798" s="113"/>
      <c r="G798" s="113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</row>
    <row r="799" spans="1:21" ht="12.75" customHeight="1" x14ac:dyDescent="0.2">
      <c r="A799" s="38"/>
      <c r="B799" s="73"/>
      <c r="C799" s="38"/>
      <c r="D799" s="193"/>
      <c r="E799" s="75"/>
      <c r="F799" s="113"/>
      <c r="G799" s="113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</row>
    <row r="800" spans="1:21" ht="12.75" customHeight="1" x14ac:dyDescent="0.2">
      <c r="A800" s="38"/>
      <c r="B800" s="73"/>
      <c r="C800" s="38"/>
      <c r="D800" s="193"/>
      <c r="E800" s="75"/>
      <c r="F800" s="113"/>
      <c r="G800" s="113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</row>
    <row r="801" spans="1:21" ht="12.75" customHeight="1" x14ac:dyDescent="0.2">
      <c r="A801" s="38"/>
      <c r="B801" s="73"/>
      <c r="C801" s="38"/>
      <c r="D801" s="193"/>
      <c r="E801" s="75"/>
      <c r="F801" s="113"/>
      <c r="G801" s="113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</row>
    <row r="802" spans="1:21" ht="12.75" customHeight="1" x14ac:dyDescent="0.2">
      <c r="A802" s="38"/>
      <c r="B802" s="73"/>
      <c r="C802" s="38"/>
      <c r="D802" s="193"/>
      <c r="E802" s="75"/>
      <c r="F802" s="113"/>
      <c r="G802" s="113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</row>
    <row r="803" spans="1:21" ht="12.75" customHeight="1" x14ac:dyDescent="0.2">
      <c r="A803" s="38"/>
      <c r="B803" s="73"/>
      <c r="C803" s="38"/>
      <c r="D803" s="193"/>
      <c r="E803" s="75"/>
      <c r="F803" s="113"/>
      <c r="G803" s="113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</row>
    <row r="804" spans="1:21" ht="12.75" customHeight="1" x14ac:dyDescent="0.2">
      <c r="A804" s="38"/>
      <c r="B804" s="73"/>
      <c r="C804" s="38"/>
      <c r="D804" s="193"/>
      <c r="E804" s="75"/>
      <c r="F804" s="113"/>
      <c r="G804" s="113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</row>
    <row r="805" spans="1:21" ht="12.75" customHeight="1" x14ac:dyDescent="0.2">
      <c r="A805" s="38"/>
      <c r="B805" s="73"/>
      <c r="C805" s="38"/>
      <c r="D805" s="193"/>
      <c r="E805" s="75"/>
      <c r="F805" s="113"/>
      <c r="G805" s="113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</row>
    <row r="806" spans="1:21" ht="12.75" customHeight="1" x14ac:dyDescent="0.2">
      <c r="A806" s="38"/>
      <c r="B806" s="73"/>
      <c r="C806" s="38"/>
      <c r="D806" s="193"/>
      <c r="E806" s="75"/>
      <c r="F806" s="113"/>
      <c r="G806" s="113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</row>
    <row r="807" spans="1:21" ht="12.75" customHeight="1" x14ac:dyDescent="0.2">
      <c r="A807" s="38"/>
      <c r="B807" s="73"/>
      <c r="C807" s="38"/>
      <c r="D807" s="193"/>
      <c r="E807" s="75"/>
      <c r="F807" s="113"/>
      <c r="G807" s="113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</row>
    <row r="808" spans="1:21" ht="12.75" customHeight="1" x14ac:dyDescent="0.2">
      <c r="A808" s="38"/>
      <c r="B808" s="73"/>
      <c r="C808" s="38"/>
      <c r="D808" s="193"/>
      <c r="E808" s="75"/>
      <c r="F808" s="113"/>
      <c r="G808" s="113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</row>
    <row r="809" spans="1:21" ht="12.75" customHeight="1" x14ac:dyDescent="0.2">
      <c r="A809" s="38"/>
      <c r="B809" s="73"/>
      <c r="C809" s="38"/>
      <c r="D809" s="193"/>
      <c r="E809" s="75"/>
      <c r="F809" s="113"/>
      <c r="G809" s="113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</row>
    <row r="810" spans="1:21" ht="12.75" customHeight="1" x14ac:dyDescent="0.2">
      <c r="A810" s="38"/>
      <c r="B810" s="73"/>
      <c r="C810" s="38"/>
      <c r="D810" s="193"/>
      <c r="E810" s="75"/>
      <c r="F810" s="113"/>
      <c r="G810" s="113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</row>
    <row r="811" spans="1:21" ht="12.75" customHeight="1" x14ac:dyDescent="0.2">
      <c r="A811" s="38"/>
      <c r="B811" s="73"/>
      <c r="C811" s="38"/>
      <c r="D811" s="193"/>
      <c r="E811" s="75"/>
      <c r="F811" s="113"/>
      <c r="G811" s="113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</row>
    <row r="812" spans="1:21" ht="12.75" customHeight="1" x14ac:dyDescent="0.2">
      <c r="A812" s="38"/>
      <c r="B812" s="73"/>
      <c r="C812" s="38"/>
      <c r="D812" s="193"/>
      <c r="E812" s="75"/>
      <c r="F812" s="113"/>
      <c r="G812" s="113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</row>
    <row r="813" spans="1:21" ht="12.75" customHeight="1" x14ac:dyDescent="0.2">
      <c r="A813" s="38"/>
      <c r="B813" s="73"/>
      <c r="C813" s="38"/>
      <c r="D813" s="193"/>
      <c r="E813" s="75"/>
      <c r="F813" s="113"/>
      <c r="G813" s="113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</row>
    <row r="814" spans="1:21" ht="12.75" customHeight="1" x14ac:dyDescent="0.2">
      <c r="A814" s="38"/>
      <c r="B814" s="73"/>
      <c r="C814" s="38"/>
      <c r="D814" s="193"/>
      <c r="E814" s="75"/>
      <c r="F814" s="113"/>
      <c r="G814" s="113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</row>
    <row r="815" spans="1:21" ht="12.75" customHeight="1" x14ac:dyDescent="0.2">
      <c r="A815" s="38"/>
      <c r="B815" s="73"/>
      <c r="C815" s="38"/>
      <c r="D815" s="193"/>
      <c r="E815" s="75"/>
      <c r="F815" s="113"/>
      <c r="G815" s="113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</row>
    <row r="816" spans="1:21" ht="12.75" customHeight="1" x14ac:dyDescent="0.2">
      <c r="A816" s="38"/>
      <c r="B816" s="73"/>
      <c r="C816" s="38"/>
      <c r="D816" s="193"/>
      <c r="E816" s="75"/>
      <c r="F816" s="113"/>
      <c r="G816" s="113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</row>
    <row r="817" spans="1:21" ht="12.75" customHeight="1" x14ac:dyDescent="0.2">
      <c r="A817" s="38"/>
      <c r="B817" s="73"/>
      <c r="C817" s="38"/>
      <c r="D817" s="193"/>
      <c r="E817" s="75"/>
      <c r="F817" s="113"/>
      <c r="G817" s="113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</row>
    <row r="818" spans="1:21" ht="12.75" customHeight="1" x14ac:dyDescent="0.2">
      <c r="A818" s="38"/>
      <c r="B818" s="73"/>
      <c r="C818" s="38"/>
      <c r="D818" s="193"/>
      <c r="E818" s="75"/>
      <c r="F818" s="113"/>
      <c r="G818" s="113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</row>
    <row r="819" spans="1:21" ht="12.75" customHeight="1" x14ac:dyDescent="0.2">
      <c r="A819" s="38"/>
      <c r="B819" s="73"/>
      <c r="C819" s="38"/>
      <c r="D819" s="193"/>
      <c r="E819" s="75"/>
      <c r="F819" s="113"/>
      <c r="G819" s="113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</row>
    <row r="820" spans="1:21" ht="12.75" customHeight="1" x14ac:dyDescent="0.2">
      <c r="A820" s="38"/>
      <c r="B820" s="73"/>
      <c r="C820" s="38"/>
      <c r="D820" s="193"/>
      <c r="E820" s="75"/>
      <c r="F820" s="113"/>
      <c r="G820" s="113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</row>
    <row r="821" spans="1:21" ht="12.75" customHeight="1" x14ac:dyDescent="0.2">
      <c r="A821" s="38"/>
      <c r="B821" s="73"/>
      <c r="C821" s="38"/>
      <c r="D821" s="193"/>
      <c r="E821" s="75"/>
      <c r="F821" s="113"/>
      <c r="G821" s="113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</row>
    <row r="822" spans="1:21" ht="12.75" customHeight="1" x14ac:dyDescent="0.2">
      <c r="A822" s="38"/>
      <c r="B822" s="73"/>
      <c r="C822" s="38"/>
      <c r="D822" s="193"/>
      <c r="E822" s="75"/>
      <c r="F822" s="113"/>
      <c r="G822" s="113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</row>
    <row r="823" spans="1:21" ht="12.75" customHeight="1" x14ac:dyDescent="0.2">
      <c r="A823" s="38"/>
      <c r="B823" s="73"/>
      <c r="C823" s="38"/>
      <c r="D823" s="193"/>
      <c r="E823" s="75"/>
      <c r="F823" s="113"/>
      <c r="G823" s="113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</row>
    <row r="824" spans="1:21" ht="12.75" customHeight="1" x14ac:dyDescent="0.2">
      <c r="A824" s="38"/>
      <c r="B824" s="73"/>
      <c r="C824" s="38"/>
      <c r="D824" s="193"/>
      <c r="E824" s="75"/>
      <c r="F824" s="113"/>
      <c r="G824" s="113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</row>
    <row r="825" spans="1:21" ht="12.75" customHeight="1" x14ac:dyDescent="0.2">
      <c r="A825" s="38"/>
      <c r="B825" s="73"/>
      <c r="C825" s="38"/>
      <c r="D825" s="193"/>
      <c r="E825" s="75"/>
      <c r="F825" s="113"/>
      <c r="G825" s="113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</row>
    <row r="826" spans="1:21" ht="12.75" customHeight="1" x14ac:dyDescent="0.2">
      <c r="A826" s="38"/>
      <c r="B826" s="73"/>
      <c r="C826" s="38"/>
      <c r="D826" s="193"/>
      <c r="E826" s="75"/>
      <c r="F826" s="113"/>
      <c r="G826" s="113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</row>
    <row r="827" spans="1:21" ht="12.75" customHeight="1" x14ac:dyDescent="0.2">
      <c r="A827" s="38"/>
      <c r="B827" s="73"/>
      <c r="C827" s="38"/>
      <c r="D827" s="193"/>
      <c r="E827" s="75"/>
      <c r="F827" s="113"/>
      <c r="G827" s="113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</row>
    <row r="828" spans="1:21" ht="12.75" customHeight="1" x14ac:dyDescent="0.2">
      <c r="A828" s="38"/>
      <c r="B828" s="73"/>
      <c r="C828" s="38"/>
      <c r="D828" s="193"/>
      <c r="E828" s="75"/>
      <c r="F828" s="113"/>
      <c r="G828" s="113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</row>
    <row r="829" spans="1:21" ht="12.75" customHeight="1" x14ac:dyDescent="0.2">
      <c r="A829" s="38"/>
      <c r="B829" s="73"/>
      <c r="C829" s="38"/>
      <c r="D829" s="193"/>
      <c r="E829" s="75"/>
      <c r="F829" s="113"/>
      <c r="G829" s="113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</row>
    <row r="830" spans="1:21" ht="12.75" customHeight="1" x14ac:dyDescent="0.2">
      <c r="A830" s="38"/>
      <c r="B830" s="73"/>
      <c r="C830" s="38"/>
      <c r="D830" s="193"/>
      <c r="E830" s="75"/>
      <c r="F830" s="113"/>
      <c r="G830" s="113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</row>
    <row r="831" spans="1:21" ht="12.75" customHeight="1" x14ac:dyDescent="0.2">
      <c r="A831" s="38"/>
      <c r="B831" s="73"/>
      <c r="C831" s="38"/>
      <c r="D831" s="193"/>
      <c r="E831" s="75"/>
      <c r="F831" s="113"/>
      <c r="G831" s="113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</row>
    <row r="832" spans="1:21" ht="12.75" customHeight="1" x14ac:dyDescent="0.2">
      <c r="A832" s="38"/>
      <c r="B832" s="73"/>
      <c r="C832" s="38"/>
      <c r="D832" s="193"/>
      <c r="E832" s="75"/>
      <c r="F832" s="113"/>
      <c r="G832" s="113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</row>
    <row r="833" spans="1:21" ht="12.75" customHeight="1" x14ac:dyDescent="0.2">
      <c r="A833" s="38"/>
      <c r="B833" s="73"/>
      <c r="C833" s="38"/>
      <c r="D833" s="193"/>
      <c r="E833" s="75"/>
      <c r="F833" s="113"/>
      <c r="G833" s="113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</row>
    <row r="834" spans="1:21" ht="12.75" customHeight="1" x14ac:dyDescent="0.2">
      <c r="A834" s="38"/>
      <c r="B834" s="73"/>
      <c r="C834" s="38"/>
      <c r="D834" s="193"/>
      <c r="E834" s="75"/>
      <c r="F834" s="113"/>
      <c r="G834" s="113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</row>
    <row r="835" spans="1:21" ht="12.75" customHeight="1" x14ac:dyDescent="0.2">
      <c r="A835" s="38"/>
      <c r="B835" s="73"/>
      <c r="C835" s="38"/>
      <c r="D835" s="193"/>
      <c r="E835" s="75"/>
      <c r="F835" s="113"/>
      <c r="G835" s="113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</row>
    <row r="836" spans="1:21" ht="12.75" customHeight="1" x14ac:dyDescent="0.2">
      <c r="A836" s="38"/>
      <c r="B836" s="73"/>
      <c r="C836" s="38"/>
      <c r="D836" s="193"/>
      <c r="E836" s="75"/>
      <c r="F836" s="113"/>
      <c r="G836" s="113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</row>
    <row r="837" spans="1:21" ht="12.75" customHeight="1" x14ac:dyDescent="0.2">
      <c r="A837" s="38"/>
      <c r="B837" s="73"/>
      <c r="C837" s="38"/>
      <c r="D837" s="193"/>
      <c r="E837" s="75"/>
      <c r="F837" s="113"/>
      <c r="G837" s="113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</row>
    <row r="838" spans="1:21" ht="12.75" customHeight="1" x14ac:dyDescent="0.2">
      <c r="A838" s="38"/>
      <c r="B838" s="73"/>
      <c r="C838" s="38"/>
      <c r="D838" s="193"/>
      <c r="E838" s="75"/>
      <c r="F838" s="113"/>
      <c r="G838" s="113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</row>
    <row r="839" spans="1:21" ht="12.75" customHeight="1" x14ac:dyDescent="0.2">
      <c r="A839" s="38"/>
      <c r="B839" s="73"/>
      <c r="C839" s="38"/>
      <c r="D839" s="193"/>
      <c r="E839" s="75"/>
      <c r="F839" s="113"/>
      <c r="G839" s="113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</row>
    <row r="840" spans="1:21" ht="12.75" customHeight="1" x14ac:dyDescent="0.2">
      <c r="A840" s="38"/>
      <c r="B840" s="73"/>
      <c r="C840" s="38"/>
      <c r="D840" s="193"/>
      <c r="E840" s="75"/>
      <c r="F840" s="113"/>
      <c r="G840" s="113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</row>
    <row r="841" spans="1:21" ht="12.75" customHeight="1" x14ac:dyDescent="0.2">
      <c r="A841" s="38"/>
      <c r="B841" s="73"/>
      <c r="C841" s="38"/>
      <c r="D841" s="193"/>
      <c r="E841" s="75"/>
      <c r="F841" s="113"/>
      <c r="G841" s="113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</row>
    <row r="842" spans="1:21" ht="12.75" customHeight="1" x14ac:dyDescent="0.2">
      <c r="A842" s="38"/>
      <c r="B842" s="73"/>
      <c r="C842" s="38"/>
      <c r="D842" s="193"/>
      <c r="E842" s="75"/>
      <c r="F842" s="113"/>
      <c r="G842" s="113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</row>
    <row r="843" spans="1:21" ht="12.75" customHeight="1" x14ac:dyDescent="0.2">
      <c r="A843" s="38"/>
      <c r="B843" s="73"/>
      <c r="C843" s="38"/>
      <c r="D843" s="193"/>
      <c r="E843" s="75"/>
      <c r="F843" s="113"/>
      <c r="G843" s="113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</row>
    <row r="844" spans="1:21" ht="12.75" customHeight="1" x14ac:dyDescent="0.2">
      <c r="A844" s="38"/>
      <c r="B844" s="73"/>
      <c r="C844" s="38"/>
      <c r="D844" s="193"/>
      <c r="E844" s="75"/>
      <c r="F844" s="113"/>
      <c r="G844" s="113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</row>
    <row r="845" spans="1:21" ht="12.75" customHeight="1" x14ac:dyDescent="0.2">
      <c r="A845" s="38"/>
      <c r="B845" s="73"/>
      <c r="C845" s="38"/>
      <c r="D845" s="193"/>
      <c r="E845" s="75"/>
      <c r="F845" s="113"/>
      <c r="G845" s="113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</row>
    <row r="846" spans="1:21" ht="12.75" customHeight="1" x14ac:dyDescent="0.2">
      <c r="A846" s="38"/>
      <c r="B846" s="73"/>
      <c r="C846" s="38"/>
      <c r="D846" s="193"/>
      <c r="E846" s="75"/>
      <c r="F846" s="113"/>
      <c r="G846" s="113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</row>
    <row r="847" spans="1:21" ht="12.75" customHeight="1" x14ac:dyDescent="0.2">
      <c r="A847" s="38"/>
      <c r="B847" s="73"/>
      <c r="C847" s="38"/>
      <c r="D847" s="193"/>
      <c r="E847" s="75"/>
      <c r="F847" s="113"/>
      <c r="G847" s="113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</row>
    <row r="848" spans="1:21" ht="12.75" customHeight="1" x14ac:dyDescent="0.2">
      <c r="A848" s="38"/>
      <c r="B848" s="73"/>
      <c r="C848" s="38"/>
      <c r="D848" s="193"/>
      <c r="E848" s="75"/>
      <c r="F848" s="113"/>
      <c r="G848" s="113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</row>
    <row r="849" spans="1:21" ht="12.75" customHeight="1" x14ac:dyDescent="0.2">
      <c r="A849" s="38"/>
      <c r="B849" s="73"/>
      <c r="C849" s="38"/>
      <c r="D849" s="193"/>
      <c r="E849" s="75"/>
      <c r="F849" s="113"/>
      <c r="G849" s="113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</row>
    <row r="850" spans="1:21" ht="12.75" customHeight="1" x14ac:dyDescent="0.2">
      <c r="A850" s="38"/>
      <c r="B850" s="73"/>
      <c r="C850" s="38"/>
      <c r="D850" s="193"/>
      <c r="E850" s="75"/>
      <c r="F850" s="113"/>
      <c r="G850" s="113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</row>
    <row r="851" spans="1:21" ht="12.75" customHeight="1" x14ac:dyDescent="0.2">
      <c r="A851" s="38"/>
      <c r="B851" s="73"/>
      <c r="C851" s="38"/>
      <c r="D851" s="193"/>
      <c r="E851" s="75"/>
      <c r="F851" s="113"/>
      <c r="G851" s="113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</row>
    <row r="852" spans="1:21" ht="12.75" customHeight="1" x14ac:dyDescent="0.2">
      <c r="A852" s="38"/>
      <c r="B852" s="73"/>
      <c r="C852" s="38"/>
      <c r="D852" s="193"/>
      <c r="E852" s="75"/>
      <c r="F852" s="113"/>
      <c r="G852" s="113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</row>
    <row r="853" spans="1:21" ht="12.75" customHeight="1" x14ac:dyDescent="0.2">
      <c r="A853" s="38"/>
      <c r="B853" s="73"/>
      <c r="C853" s="38"/>
      <c r="D853" s="193"/>
      <c r="E853" s="75"/>
      <c r="F853" s="113"/>
      <c r="G853" s="113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</row>
    <row r="854" spans="1:21" ht="12.75" customHeight="1" x14ac:dyDescent="0.2">
      <c r="A854" s="38"/>
      <c r="B854" s="73"/>
      <c r="C854" s="38"/>
      <c r="D854" s="193"/>
      <c r="E854" s="75"/>
      <c r="F854" s="113"/>
      <c r="G854" s="113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</row>
    <row r="855" spans="1:21" ht="12.75" customHeight="1" x14ac:dyDescent="0.2">
      <c r="A855" s="38"/>
      <c r="B855" s="73"/>
      <c r="C855" s="38"/>
      <c r="D855" s="193"/>
      <c r="E855" s="75"/>
      <c r="F855" s="113"/>
      <c r="G855" s="113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</row>
    <row r="856" spans="1:21" ht="12.75" customHeight="1" x14ac:dyDescent="0.2">
      <c r="A856" s="38"/>
      <c r="B856" s="73"/>
      <c r="C856" s="38"/>
      <c r="D856" s="193"/>
      <c r="E856" s="75"/>
      <c r="F856" s="113"/>
      <c r="G856" s="113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</row>
    <row r="857" spans="1:21" ht="12.75" customHeight="1" x14ac:dyDescent="0.2">
      <c r="A857" s="38"/>
      <c r="B857" s="73"/>
      <c r="C857" s="38"/>
      <c r="D857" s="193"/>
      <c r="E857" s="75"/>
      <c r="F857" s="113"/>
      <c r="G857" s="113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</row>
    <row r="858" spans="1:21" ht="12.75" customHeight="1" x14ac:dyDescent="0.2">
      <c r="A858" s="38"/>
      <c r="B858" s="73"/>
      <c r="C858" s="38"/>
      <c r="D858" s="193"/>
      <c r="E858" s="75"/>
      <c r="F858" s="113"/>
      <c r="G858" s="113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</row>
    <row r="859" spans="1:21" ht="12.75" customHeight="1" x14ac:dyDescent="0.2">
      <c r="A859" s="38"/>
      <c r="B859" s="73"/>
      <c r="C859" s="38"/>
      <c r="D859" s="193"/>
      <c r="E859" s="75"/>
      <c r="F859" s="113"/>
      <c r="G859" s="113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</row>
    <row r="860" spans="1:21" ht="12.75" customHeight="1" x14ac:dyDescent="0.2">
      <c r="A860" s="38"/>
      <c r="B860" s="73"/>
      <c r="C860" s="38"/>
      <c r="D860" s="193"/>
      <c r="E860" s="75"/>
      <c r="F860" s="113"/>
      <c r="G860" s="113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</row>
    <row r="861" spans="1:21" ht="12.75" customHeight="1" x14ac:dyDescent="0.2">
      <c r="A861" s="38"/>
      <c r="B861" s="73"/>
      <c r="C861" s="38"/>
      <c r="D861" s="193"/>
      <c r="E861" s="75"/>
      <c r="F861" s="113"/>
      <c r="G861" s="113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</row>
    <row r="862" spans="1:21" ht="12.75" customHeight="1" x14ac:dyDescent="0.2">
      <c r="A862" s="38"/>
      <c r="B862" s="73"/>
      <c r="C862" s="38"/>
      <c r="D862" s="193"/>
      <c r="E862" s="75"/>
      <c r="F862" s="113"/>
      <c r="G862" s="113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</row>
    <row r="863" spans="1:21" ht="12.75" customHeight="1" x14ac:dyDescent="0.2">
      <c r="A863" s="38"/>
      <c r="B863" s="73"/>
      <c r="C863" s="38"/>
      <c r="D863" s="193"/>
      <c r="E863" s="75"/>
      <c r="F863" s="113"/>
      <c r="G863" s="113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</row>
    <row r="864" spans="1:21" ht="12.75" customHeight="1" x14ac:dyDescent="0.2">
      <c r="A864" s="38"/>
      <c r="B864" s="73"/>
      <c r="C864" s="38"/>
      <c r="D864" s="193"/>
      <c r="E864" s="75"/>
      <c r="F864" s="113"/>
      <c r="G864" s="113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</row>
    <row r="865" spans="1:21" ht="12.75" customHeight="1" x14ac:dyDescent="0.2">
      <c r="A865" s="38"/>
      <c r="B865" s="73"/>
      <c r="C865" s="38"/>
      <c r="D865" s="193"/>
      <c r="E865" s="75"/>
      <c r="F865" s="113"/>
      <c r="G865" s="113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</row>
    <row r="866" spans="1:21" ht="12.75" customHeight="1" x14ac:dyDescent="0.2">
      <c r="A866" s="38"/>
      <c r="B866" s="73"/>
      <c r="C866" s="38"/>
      <c r="D866" s="193"/>
      <c r="E866" s="75"/>
      <c r="F866" s="113"/>
      <c r="G866" s="113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</row>
    <row r="867" spans="1:21" ht="12.75" customHeight="1" x14ac:dyDescent="0.2">
      <c r="A867" s="38"/>
      <c r="B867" s="73"/>
      <c r="C867" s="38"/>
      <c r="D867" s="193"/>
      <c r="E867" s="75"/>
      <c r="F867" s="113"/>
      <c r="G867" s="113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</row>
    <row r="868" spans="1:21" ht="12.75" customHeight="1" x14ac:dyDescent="0.2">
      <c r="A868" s="38"/>
      <c r="B868" s="73"/>
      <c r="C868" s="38"/>
      <c r="D868" s="193"/>
      <c r="E868" s="75"/>
      <c r="F868" s="113"/>
      <c r="G868" s="113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</row>
    <row r="869" spans="1:21" ht="12.75" customHeight="1" x14ac:dyDescent="0.2">
      <c r="A869" s="38"/>
      <c r="B869" s="73"/>
      <c r="C869" s="38"/>
      <c r="D869" s="193"/>
      <c r="E869" s="75"/>
      <c r="F869" s="113"/>
      <c r="G869" s="113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</row>
    <row r="870" spans="1:21" ht="12.75" customHeight="1" x14ac:dyDescent="0.2">
      <c r="A870" s="38"/>
      <c r="B870" s="73"/>
      <c r="C870" s="38"/>
      <c r="D870" s="193"/>
      <c r="E870" s="75"/>
      <c r="F870" s="113"/>
      <c r="G870" s="113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</row>
    <row r="871" spans="1:21" ht="12.75" customHeight="1" x14ac:dyDescent="0.2">
      <c r="A871" s="38"/>
      <c r="B871" s="73"/>
      <c r="C871" s="38"/>
      <c r="D871" s="193"/>
      <c r="E871" s="75"/>
      <c r="F871" s="113"/>
      <c r="G871" s="113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</row>
    <row r="872" spans="1:21" ht="12.75" customHeight="1" x14ac:dyDescent="0.2">
      <c r="A872" s="38"/>
      <c r="B872" s="73"/>
      <c r="C872" s="38"/>
      <c r="D872" s="193"/>
      <c r="E872" s="75"/>
      <c r="F872" s="113"/>
      <c r="G872" s="113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</row>
    <row r="873" spans="1:21" ht="12.75" customHeight="1" x14ac:dyDescent="0.2">
      <c r="A873" s="38"/>
      <c r="B873" s="73"/>
      <c r="C873" s="38"/>
      <c r="D873" s="193"/>
      <c r="E873" s="75"/>
      <c r="F873" s="113"/>
      <c r="G873" s="113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</row>
    <row r="874" spans="1:21" ht="12.75" customHeight="1" x14ac:dyDescent="0.2">
      <c r="A874" s="38"/>
      <c r="B874" s="73"/>
      <c r="C874" s="38"/>
      <c r="D874" s="193"/>
      <c r="E874" s="75"/>
      <c r="F874" s="113"/>
      <c r="G874" s="113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</row>
    <row r="875" spans="1:21" ht="12.75" customHeight="1" x14ac:dyDescent="0.2">
      <c r="A875" s="38"/>
      <c r="B875" s="73"/>
      <c r="C875" s="38"/>
      <c r="D875" s="193"/>
      <c r="E875" s="75"/>
      <c r="F875" s="113"/>
      <c r="G875" s="113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</row>
    <row r="876" spans="1:21" ht="12.75" customHeight="1" x14ac:dyDescent="0.2">
      <c r="A876" s="38"/>
      <c r="B876" s="73"/>
      <c r="C876" s="38"/>
      <c r="D876" s="193"/>
      <c r="E876" s="75"/>
      <c r="F876" s="113"/>
      <c r="G876" s="113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</row>
    <row r="877" spans="1:21" ht="12.75" customHeight="1" x14ac:dyDescent="0.2">
      <c r="A877" s="38"/>
      <c r="B877" s="73"/>
      <c r="C877" s="38"/>
      <c r="D877" s="193"/>
      <c r="E877" s="75"/>
      <c r="F877" s="113"/>
      <c r="G877" s="113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</row>
    <row r="878" spans="1:21" ht="12.75" customHeight="1" x14ac:dyDescent="0.2">
      <c r="A878" s="38"/>
      <c r="B878" s="73"/>
      <c r="C878" s="38"/>
      <c r="D878" s="193"/>
      <c r="E878" s="75"/>
      <c r="F878" s="113"/>
      <c r="G878" s="113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</row>
    <row r="879" spans="1:21" ht="12.75" customHeight="1" x14ac:dyDescent="0.2">
      <c r="A879" s="38"/>
      <c r="B879" s="73"/>
      <c r="C879" s="38"/>
      <c r="D879" s="193"/>
      <c r="E879" s="75"/>
      <c r="F879" s="113"/>
      <c r="G879" s="113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</row>
    <row r="880" spans="1:21" ht="12.75" customHeight="1" x14ac:dyDescent="0.2">
      <c r="A880" s="38"/>
      <c r="B880" s="73"/>
      <c r="C880" s="38"/>
      <c r="D880" s="193"/>
      <c r="E880" s="75"/>
      <c r="F880" s="113"/>
      <c r="G880" s="113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</row>
    <row r="881" spans="1:21" ht="12.75" customHeight="1" x14ac:dyDescent="0.2">
      <c r="A881" s="38"/>
      <c r="B881" s="73"/>
      <c r="C881" s="38"/>
      <c r="D881" s="193"/>
      <c r="E881" s="75"/>
      <c r="F881" s="113"/>
      <c r="G881" s="113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</row>
    <row r="882" spans="1:21" ht="12.75" customHeight="1" x14ac:dyDescent="0.2">
      <c r="A882" s="38"/>
      <c r="B882" s="73"/>
      <c r="C882" s="38"/>
      <c r="D882" s="193"/>
      <c r="E882" s="75"/>
      <c r="F882" s="113"/>
      <c r="G882" s="113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</row>
    <row r="883" spans="1:21" ht="12.75" customHeight="1" x14ac:dyDescent="0.2">
      <c r="A883" s="38"/>
      <c r="B883" s="73"/>
      <c r="C883" s="38"/>
      <c r="D883" s="193"/>
      <c r="E883" s="75"/>
      <c r="F883" s="113"/>
      <c r="G883" s="113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</row>
    <row r="884" spans="1:21" ht="12.75" customHeight="1" x14ac:dyDescent="0.2">
      <c r="A884" s="38"/>
      <c r="B884" s="73"/>
      <c r="C884" s="38"/>
      <c r="D884" s="193"/>
      <c r="E884" s="75"/>
      <c r="F884" s="113"/>
      <c r="G884" s="113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</row>
    <row r="885" spans="1:21" ht="12.75" customHeight="1" x14ac:dyDescent="0.2">
      <c r="A885" s="38"/>
      <c r="B885" s="73"/>
      <c r="C885" s="38"/>
      <c r="D885" s="193"/>
      <c r="E885" s="75"/>
      <c r="F885" s="113"/>
      <c r="G885" s="113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</row>
    <row r="886" spans="1:21" ht="12.75" customHeight="1" x14ac:dyDescent="0.2">
      <c r="A886" s="38"/>
      <c r="B886" s="73"/>
      <c r="C886" s="38"/>
      <c r="D886" s="193"/>
      <c r="E886" s="75"/>
      <c r="F886" s="113"/>
      <c r="G886" s="113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</row>
    <row r="887" spans="1:21" ht="12.75" customHeight="1" x14ac:dyDescent="0.2">
      <c r="A887" s="38"/>
      <c r="B887" s="73"/>
      <c r="C887" s="38"/>
      <c r="D887" s="193"/>
      <c r="E887" s="75"/>
      <c r="F887" s="113"/>
      <c r="G887" s="113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</row>
    <row r="888" spans="1:21" ht="12.75" customHeight="1" x14ac:dyDescent="0.2">
      <c r="A888" s="38"/>
      <c r="B888" s="73"/>
      <c r="C888" s="38"/>
      <c r="D888" s="193"/>
      <c r="E888" s="75"/>
      <c r="F888" s="113"/>
      <c r="G888" s="113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</row>
    <row r="889" spans="1:21" ht="12.75" customHeight="1" x14ac:dyDescent="0.2">
      <c r="A889" s="38"/>
      <c r="B889" s="73"/>
      <c r="C889" s="38"/>
      <c r="D889" s="193"/>
      <c r="E889" s="75"/>
      <c r="F889" s="113"/>
      <c r="G889" s="113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</row>
    <row r="890" spans="1:21" ht="12.75" customHeight="1" x14ac:dyDescent="0.2">
      <c r="A890" s="38"/>
      <c r="B890" s="73"/>
      <c r="C890" s="38"/>
      <c r="D890" s="193"/>
      <c r="E890" s="75"/>
      <c r="F890" s="113"/>
      <c r="G890" s="113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</row>
    <row r="891" spans="1:21" ht="12.75" customHeight="1" x14ac:dyDescent="0.2">
      <c r="A891" s="38"/>
      <c r="B891" s="73"/>
      <c r="C891" s="38"/>
      <c r="D891" s="193"/>
      <c r="E891" s="75"/>
      <c r="F891" s="113"/>
      <c r="G891" s="113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</row>
    <row r="892" spans="1:21" ht="12.75" customHeight="1" x14ac:dyDescent="0.2">
      <c r="A892" s="38"/>
      <c r="B892" s="73"/>
      <c r="C892" s="38"/>
      <c r="D892" s="193"/>
      <c r="E892" s="75"/>
      <c r="F892" s="113"/>
      <c r="G892" s="113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</row>
    <row r="893" spans="1:21" ht="12.75" customHeight="1" x14ac:dyDescent="0.2">
      <c r="A893" s="38"/>
      <c r="B893" s="73"/>
      <c r="C893" s="38"/>
      <c r="D893" s="193"/>
      <c r="E893" s="75"/>
      <c r="F893" s="113"/>
      <c r="G893" s="113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</row>
    <row r="894" spans="1:21" ht="12.75" customHeight="1" x14ac:dyDescent="0.2">
      <c r="A894" s="38"/>
      <c r="B894" s="73"/>
      <c r="C894" s="38"/>
      <c r="D894" s="193"/>
      <c r="E894" s="75"/>
      <c r="F894" s="113"/>
      <c r="G894" s="113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</row>
    <row r="895" spans="1:21" ht="12.75" customHeight="1" x14ac:dyDescent="0.2">
      <c r="A895" s="38"/>
      <c r="B895" s="73"/>
      <c r="C895" s="38"/>
      <c r="D895" s="193"/>
      <c r="E895" s="75"/>
      <c r="F895" s="113"/>
      <c r="G895" s="113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</row>
    <row r="896" spans="1:21" ht="12.75" customHeight="1" x14ac:dyDescent="0.2">
      <c r="A896" s="38"/>
      <c r="B896" s="73"/>
      <c r="C896" s="38"/>
      <c r="D896" s="193"/>
      <c r="E896" s="75"/>
      <c r="F896" s="113"/>
      <c r="G896" s="113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</row>
    <row r="897" spans="1:21" ht="12.75" customHeight="1" x14ac:dyDescent="0.2">
      <c r="A897" s="38"/>
      <c r="B897" s="73"/>
      <c r="C897" s="38"/>
      <c r="D897" s="193"/>
      <c r="E897" s="75"/>
      <c r="F897" s="113"/>
      <c r="G897" s="113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</row>
    <row r="898" spans="1:21" ht="12.75" customHeight="1" x14ac:dyDescent="0.2">
      <c r="A898" s="38"/>
      <c r="B898" s="73"/>
      <c r="C898" s="38"/>
      <c r="D898" s="193"/>
      <c r="E898" s="75"/>
      <c r="F898" s="113"/>
      <c r="G898" s="113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</row>
    <row r="899" spans="1:21" ht="12.75" customHeight="1" x14ac:dyDescent="0.2">
      <c r="A899" s="38"/>
      <c r="B899" s="73"/>
      <c r="C899" s="38"/>
      <c r="D899" s="193"/>
      <c r="E899" s="75"/>
      <c r="F899" s="113"/>
      <c r="G899" s="113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</row>
    <row r="900" spans="1:21" ht="12.75" customHeight="1" x14ac:dyDescent="0.2">
      <c r="A900" s="38"/>
      <c r="B900" s="73"/>
      <c r="C900" s="38"/>
      <c r="D900" s="193"/>
      <c r="E900" s="75"/>
      <c r="F900" s="113"/>
      <c r="G900" s="113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</row>
    <row r="901" spans="1:21" ht="12.75" customHeight="1" x14ac:dyDescent="0.2">
      <c r="A901" s="38"/>
      <c r="B901" s="73"/>
      <c r="C901" s="38"/>
      <c r="D901" s="193"/>
      <c r="E901" s="75"/>
      <c r="F901" s="113"/>
      <c r="G901" s="113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</row>
    <row r="902" spans="1:21" ht="12.75" customHeight="1" x14ac:dyDescent="0.2">
      <c r="A902" s="38"/>
      <c r="B902" s="73"/>
      <c r="C902" s="38"/>
      <c r="D902" s="193"/>
      <c r="E902" s="75"/>
      <c r="F902" s="113"/>
      <c r="G902" s="113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</row>
    <row r="903" spans="1:21" ht="12.75" customHeight="1" x14ac:dyDescent="0.2">
      <c r="A903" s="38"/>
      <c r="B903" s="73"/>
      <c r="C903" s="38"/>
      <c r="D903" s="193"/>
      <c r="E903" s="75"/>
      <c r="F903" s="113"/>
      <c r="G903" s="113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</row>
    <row r="904" spans="1:21" ht="12.75" customHeight="1" x14ac:dyDescent="0.2">
      <c r="A904" s="38"/>
      <c r="B904" s="73"/>
      <c r="C904" s="38"/>
      <c r="D904" s="193"/>
      <c r="E904" s="75"/>
      <c r="F904" s="113"/>
      <c r="G904" s="113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</row>
    <row r="905" spans="1:21" ht="12.75" customHeight="1" x14ac:dyDescent="0.2">
      <c r="A905" s="38"/>
      <c r="B905" s="73"/>
      <c r="C905" s="38"/>
      <c r="D905" s="193"/>
      <c r="E905" s="75"/>
      <c r="F905" s="113"/>
      <c r="G905" s="113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</row>
    <row r="906" spans="1:21" ht="12.75" customHeight="1" x14ac:dyDescent="0.2">
      <c r="A906" s="38"/>
      <c r="B906" s="73"/>
      <c r="C906" s="38"/>
      <c r="D906" s="193"/>
      <c r="E906" s="75"/>
      <c r="F906" s="113"/>
      <c r="G906" s="113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</row>
    <row r="907" spans="1:21" ht="12.75" customHeight="1" x14ac:dyDescent="0.2">
      <c r="A907" s="38"/>
      <c r="B907" s="73"/>
      <c r="C907" s="38"/>
      <c r="D907" s="193"/>
      <c r="E907" s="75"/>
      <c r="F907" s="113"/>
      <c r="G907" s="113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</row>
    <row r="908" spans="1:21" ht="12.75" customHeight="1" x14ac:dyDescent="0.2">
      <c r="A908" s="38"/>
      <c r="B908" s="73"/>
      <c r="C908" s="38"/>
      <c r="D908" s="193"/>
      <c r="E908" s="75"/>
      <c r="F908" s="113"/>
      <c r="G908" s="113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</row>
    <row r="909" spans="1:21" ht="12.75" customHeight="1" x14ac:dyDescent="0.2">
      <c r="A909" s="38"/>
      <c r="B909" s="73"/>
      <c r="C909" s="38"/>
      <c r="D909" s="193"/>
      <c r="E909" s="75"/>
      <c r="F909" s="113"/>
      <c r="G909" s="113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</row>
    <row r="910" spans="1:21" ht="12.75" customHeight="1" x14ac:dyDescent="0.2">
      <c r="A910" s="38"/>
      <c r="B910" s="73"/>
      <c r="C910" s="38"/>
      <c r="D910" s="193"/>
      <c r="E910" s="75"/>
      <c r="F910" s="113"/>
      <c r="G910" s="113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</row>
    <row r="911" spans="1:21" ht="12.75" customHeight="1" x14ac:dyDescent="0.2">
      <c r="A911" s="38"/>
      <c r="B911" s="73"/>
      <c r="C911" s="38"/>
      <c r="D911" s="193"/>
      <c r="E911" s="75"/>
      <c r="F911" s="113"/>
      <c r="G911" s="113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</row>
    <row r="912" spans="1:21" ht="12.75" customHeight="1" x14ac:dyDescent="0.2">
      <c r="A912" s="38"/>
      <c r="B912" s="73"/>
      <c r="C912" s="38"/>
      <c r="D912" s="193"/>
      <c r="E912" s="75"/>
      <c r="F912" s="113"/>
      <c r="G912" s="113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</row>
    <row r="913" spans="1:21" ht="12.75" customHeight="1" x14ac:dyDescent="0.2">
      <c r="A913" s="38"/>
      <c r="B913" s="73"/>
      <c r="C913" s="38"/>
      <c r="D913" s="193"/>
      <c r="E913" s="75"/>
      <c r="F913" s="113"/>
      <c r="G913" s="113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</row>
    <row r="914" spans="1:21" ht="12.75" customHeight="1" x14ac:dyDescent="0.2">
      <c r="A914" s="38"/>
      <c r="B914" s="73"/>
      <c r="C914" s="38"/>
      <c r="D914" s="193"/>
      <c r="E914" s="75"/>
      <c r="F914" s="113"/>
      <c r="G914" s="113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</row>
    <row r="915" spans="1:21" ht="12.75" customHeight="1" x14ac:dyDescent="0.2">
      <c r="A915" s="38"/>
      <c r="B915" s="73"/>
      <c r="C915" s="38"/>
      <c r="D915" s="193"/>
      <c r="E915" s="75"/>
      <c r="F915" s="113"/>
      <c r="G915" s="113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</row>
    <row r="916" spans="1:21" ht="12.75" customHeight="1" x14ac:dyDescent="0.2">
      <c r="A916" s="38"/>
      <c r="B916" s="73"/>
      <c r="C916" s="38"/>
      <c r="D916" s="193"/>
      <c r="E916" s="75"/>
      <c r="F916" s="113"/>
      <c r="G916" s="113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</row>
    <row r="917" spans="1:21" ht="12.75" customHeight="1" x14ac:dyDescent="0.2">
      <c r="A917" s="38"/>
      <c r="B917" s="73"/>
      <c r="C917" s="38"/>
      <c r="D917" s="193"/>
      <c r="E917" s="75"/>
      <c r="F917" s="113"/>
      <c r="G917" s="113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</row>
    <row r="918" spans="1:21" ht="12.75" customHeight="1" x14ac:dyDescent="0.2">
      <c r="A918" s="38"/>
      <c r="B918" s="73"/>
      <c r="C918" s="38"/>
      <c r="D918" s="193"/>
      <c r="E918" s="75"/>
      <c r="F918" s="113"/>
      <c r="G918" s="113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</row>
    <row r="919" spans="1:21" ht="12.75" customHeight="1" x14ac:dyDescent="0.2">
      <c r="A919" s="38"/>
      <c r="B919" s="73"/>
      <c r="C919" s="38"/>
      <c r="D919" s="193"/>
      <c r="E919" s="75"/>
      <c r="F919" s="113"/>
      <c r="G919" s="113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</row>
    <row r="920" spans="1:21" ht="12.75" customHeight="1" x14ac:dyDescent="0.2">
      <c r="A920" s="38"/>
      <c r="B920" s="73"/>
      <c r="C920" s="38"/>
      <c r="D920" s="193"/>
      <c r="E920" s="75"/>
      <c r="F920" s="113"/>
      <c r="G920" s="113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</row>
    <row r="921" spans="1:21" ht="12.75" customHeight="1" x14ac:dyDescent="0.2">
      <c r="A921" s="38"/>
      <c r="B921" s="73"/>
      <c r="C921" s="38"/>
      <c r="D921" s="193"/>
      <c r="E921" s="75"/>
      <c r="F921" s="113"/>
      <c r="G921" s="113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</row>
    <row r="922" spans="1:21" ht="12.75" customHeight="1" x14ac:dyDescent="0.2">
      <c r="A922" s="38"/>
      <c r="B922" s="73"/>
      <c r="C922" s="38"/>
      <c r="D922" s="193"/>
      <c r="E922" s="75"/>
      <c r="F922" s="113"/>
      <c r="G922" s="113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</row>
    <row r="923" spans="1:21" ht="12.75" customHeight="1" x14ac:dyDescent="0.2">
      <c r="A923" s="38"/>
      <c r="B923" s="73"/>
      <c r="C923" s="38"/>
      <c r="D923" s="193"/>
      <c r="E923" s="75"/>
      <c r="F923" s="113"/>
      <c r="G923" s="113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</row>
    <row r="924" spans="1:21" ht="12.75" customHeight="1" x14ac:dyDescent="0.2">
      <c r="A924" s="38"/>
      <c r="B924" s="73"/>
      <c r="C924" s="38"/>
      <c r="D924" s="193"/>
      <c r="E924" s="75"/>
      <c r="F924" s="113"/>
      <c r="G924" s="113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</row>
    <row r="925" spans="1:21" ht="12.75" customHeight="1" x14ac:dyDescent="0.2">
      <c r="A925" s="38"/>
      <c r="B925" s="73"/>
      <c r="C925" s="38"/>
      <c r="D925" s="193"/>
      <c r="E925" s="75"/>
      <c r="F925" s="113"/>
      <c r="G925" s="113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</row>
    <row r="926" spans="1:21" ht="12.75" customHeight="1" x14ac:dyDescent="0.2">
      <c r="A926" s="38"/>
      <c r="B926" s="73"/>
      <c r="C926" s="38"/>
      <c r="D926" s="193"/>
      <c r="E926" s="75"/>
      <c r="F926" s="113"/>
      <c r="G926" s="113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</row>
    <row r="927" spans="1:21" ht="12.75" customHeight="1" x14ac:dyDescent="0.2">
      <c r="A927" s="38"/>
      <c r="B927" s="73"/>
      <c r="C927" s="38"/>
      <c r="D927" s="193"/>
      <c r="E927" s="75"/>
      <c r="F927" s="113"/>
      <c r="G927" s="113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</row>
    <row r="928" spans="1:21" ht="12.75" customHeight="1" x14ac:dyDescent="0.2">
      <c r="A928" s="38"/>
      <c r="B928" s="73"/>
      <c r="C928" s="38"/>
      <c r="D928" s="193"/>
      <c r="E928" s="75"/>
      <c r="F928" s="113"/>
      <c r="G928" s="113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</row>
    <row r="929" spans="1:21" ht="12.75" customHeight="1" x14ac:dyDescent="0.2">
      <c r="A929" s="38"/>
      <c r="B929" s="73"/>
      <c r="C929" s="38"/>
      <c r="D929" s="193"/>
      <c r="E929" s="75"/>
      <c r="F929" s="113"/>
      <c r="G929" s="113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</row>
    <row r="930" spans="1:21" ht="12.75" customHeight="1" x14ac:dyDescent="0.2">
      <c r="A930" s="38"/>
      <c r="B930" s="73"/>
      <c r="C930" s="38"/>
      <c r="D930" s="193"/>
      <c r="E930" s="75"/>
      <c r="F930" s="113"/>
      <c r="G930" s="113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</row>
    <row r="931" spans="1:21" ht="12.75" customHeight="1" x14ac:dyDescent="0.2">
      <c r="A931" s="38"/>
      <c r="B931" s="73"/>
      <c r="C931" s="38"/>
      <c r="D931" s="193"/>
      <c r="E931" s="75"/>
      <c r="F931" s="113"/>
      <c r="G931" s="113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</row>
    <row r="932" spans="1:21" ht="12.75" customHeight="1" x14ac:dyDescent="0.2">
      <c r="A932" s="38"/>
      <c r="B932" s="73"/>
      <c r="C932" s="38"/>
      <c r="D932" s="193"/>
      <c r="E932" s="75"/>
      <c r="F932" s="113"/>
      <c r="G932" s="113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</row>
    <row r="933" spans="1:21" ht="12.75" customHeight="1" x14ac:dyDescent="0.2">
      <c r="A933" s="38"/>
      <c r="B933" s="73"/>
      <c r="C933" s="38"/>
      <c r="D933" s="193"/>
      <c r="E933" s="75"/>
      <c r="F933" s="113"/>
      <c r="G933" s="113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</row>
    <row r="934" spans="1:21" ht="12.75" customHeight="1" x14ac:dyDescent="0.2">
      <c r="A934" s="38"/>
      <c r="B934" s="73"/>
      <c r="C934" s="38"/>
      <c r="D934" s="193"/>
      <c r="E934" s="75"/>
      <c r="F934" s="113"/>
      <c r="G934" s="113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</row>
    <row r="935" spans="1:21" ht="12.75" customHeight="1" x14ac:dyDescent="0.2">
      <c r="A935" s="38"/>
      <c r="B935" s="73"/>
      <c r="C935" s="38"/>
      <c r="D935" s="193"/>
      <c r="E935" s="75"/>
      <c r="F935" s="113"/>
      <c r="G935" s="113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</row>
    <row r="936" spans="1:21" ht="12.75" customHeight="1" x14ac:dyDescent="0.2">
      <c r="A936" s="38"/>
      <c r="B936" s="73"/>
      <c r="C936" s="38"/>
      <c r="D936" s="193"/>
      <c r="E936" s="75"/>
      <c r="F936" s="113"/>
      <c r="G936" s="113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</row>
    <row r="937" spans="1:21" ht="12.75" customHeight="1" x14ac:dyDescent="0.2">
      <c r="A937" s="38"/>
      <c r="B937" s="73"/>
      <c r="C937" s="38"/>
      <c r="D937" s="193"/>
      <c r="E937" s="75"/>
      <c r="F937" s="113"/>
      <c r="G937" s="113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</row>
    <row r="938" spans="1:21" ht="12.75" customHeight="1" x14ac:dyDescent="0.2">
      <c r="A938" s="38"/>
      <c r="B938" s="73"/>
      <c r="C938" s="38"/>
      <c r="D938" s="193"/>
      <c r="E938" s="75"/>
      <c r="F938" s="113"/>
      <c r="G938" s="113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</row>
    <row r="939" spans="1:21" ht="12.75" customHeight="1" x14ac:dyDescent="0.2">
      <c r="A939" s="38"/>
      <c r="B939" s="73"/>
      <c r="C939" s="38"/>
      <c r="D939" s="193"/>
      <c r="E939" s="75"/>
      <c r="F939" s="113"/>
      <c r="G939" s="113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</row>
    <row r="940" spans="1:21" ht="12.75" customHeight="1" x14ac:dyDescent="0.2">
      <c r="A940" s="38"/>
      <c r="B940" s="73"/>
      <c r="C940" s="38"/>
      <c r="D940" s="193"/>
      <c r="E940" s="75"/>
      <c r="F940" s="113"/>
      <c r="G940" s="113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</row>
    <row r="941" spans="1:21" ht="12.75" customHeight="1" x14ac:dyDescent="0.2">
      <c r="A941" s="38"/>
      <c r="B941" s="73"/>
      <c r="C941" s="38"/>
      <c r="D941" s="193"/>
      <c r="E941" s="75"/>
      <c r="F941" s="113"/>
      <c r="G941" s="113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</row>
    <row r="942" spans="1:21" ht="12.75" customHeight="1" x14ac:dyDescent="0.2">
      <c r="A942" s="38"/>
      <c r="B942" s="73"/>
      <c r="C942" s="38"/>
      <c r="D942" s="193"/>
      <c r="E942" s="75"/>
      <c r="F942" s="113"/>
      <c r="G942" s="113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</row>
    <row r="943" spans="1:21" ht="12.75" customHeight="1" x14ac:dyDescent="0.2">
      <c r="A943" s="38"/>
      <c r="B943" s="73"/>
      <c r="C943" s="38"/>
      <c r="D943" s="193"/>
      <c r="E943" s="75"/>
      <c r="F943" s="113"/>
      <c r="G943" s="113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</row>
    <row r="944" spans="1:21" ht="12.75" customHeight="1" x14ac:dyDescent="0.2">
      <c r="A944" s="38"/>
      <c r="B944" s="73"/>
      <c r="C944" s="38"/>
      <c r="D944" s="193"/>
      <c r="E944" s="75"/>
      <c r="F944" s="113"/>
      <c r="G944" s="113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</row>
    <row r="945" spans="1:21" ht="12.75" customHeight="1" x14ac:dyDescent="0.2">
      <c r="A945" s="38"/>
      <c r="B945" s="73"/>
      <c r="C945" s="38"/>
      <c r="D945" s="193"/>
      <c r="E945" s="75"/>
      <c r="F945" s="113"/>
      <c r="G945" s="113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</row>
    <row r="946" spans="1:21" ht="12.75" customHeight="1" x14ac:dyDescent="0.2">
      <c r="A946" s="38"/>
      <c r="B946" s="73"/>
      <c r="C946" s="38"/>
      <c r="D946" s="193"/>
      <c r="E946" s="75"/>
      <c r="F946" s="113"/>
      <c r="G946" s="113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</row>
    <row r="947" spans="1:21" ht="12.75" customHeight="1" x14ac:dyDescent="0.2">
      <c r="A947" s="38"/>
      <c r="B947" s="73"/>
      <c r="C947" s="38"/>
      <c r="D947" s="193"/>
      <c r="E947" s="75"/>
      <c r="F947" s="113"/>
      <c r="G947" s="113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</row>
    <row r="948" spans="1:21" ht="12.75" customHeight="1" x14ac:dyDescent="0.2">
      <c r="A948" s="38"/>
      <c r="B948" s="73"/>
      <c r="C948" s="38"/>
      <c r="D948" s="193"/>
      <c r="E948" s="75"/>
      <c r="F948" s="113"/>
      <c r="G948" s="113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</row>
    <row r="949" spans="1:21" ht="12.75" customHeight="1" x14ac:dyDescent="0.2">
      <c r="A949" s="38"/>
      <c r="B949" s="73"/>
      <c r="C949" s="38"/>
      <c r="D949" s="193"/>
      <c r="E949" s="75"/>
      <c r="F949" s="113"/>
      <c r="G949" s="113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</row>
    <row r="950" spans="1:21" ht="12.75" customHeight="1" x14ac:dyDescent="0.2">
      <c r="A950" s="38"/>
      <c r="B950" s="73"/>
      <c r="C950" s="38"/>
      <c r="D950" s="193"/>
      <c r="E950" s="75"/>
      <c r="F950" s="113"/>
      <c r="G950" s="113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</row>
    <row r="951" spans="1:21" ht="12.75" customHeight="1" x14ac:dyDescent="0.2">
      <c r="A951" s="38"/>
      <c r="B951" s="73"/>
      <c r="C951" s="38"/>
      <c r="D951" s="193"/>
      <c r="E951" s="75"/>
      <c r="F951" s="113"/>
      <c r="G951" s="113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</row>
    <row r="952" spans="1:21" ht="12.75" customHeight="1" x14ac:dyDescent="0.2">
      <c r="A952" s="38"/>
      <c r="B952" s="73"/>
      <c r="C952" s="38"/>
      <c r="D952" s="193"/>
      <c r="E952" s="75"/>
      <c r="F952" s="113"/>
      <c r="G952" s="113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</row>
    <row r="953" spans="1:21" ht="12.75" customHeight="1" x14ac:dyDescent="0.2">
      <c r="A953" s="38"/>
      <c r="B953" s="73"/>
      <c r="C953" s="38"/>
      <c r="D953" s="193"/>
      <c r="E953" s="75"/>
      <c r="F953" s="113"/>
      <c r="G953" s="113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</row>
    <row r="954" spans="1:21" ht="12.75" customHeight="1" x14ac:dyDescent="0.2">
      <c r="A954" s="38"/>
      <c r="B954" s="73"/>
      <c r="C954" s="38"/>
      <c r="D954" s="193"/>
      <c r="E954" s="75"/>
      <c r="F954" s="113"/>
      <c r="G954" s="113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</row>
    <row r="955" spans="1:21" ht="12.75" customHeight="1" x14ac:dyDescent="0.2">
      <c r="A955" s="38"/>
      <c r="B955" s="73"/>
      <c r="C955" s="38"/>
      <c r="D955" s="193"/>
      <c r="E955" s="75"/>
      <c r="F955" s="113"/>
      <c r="G955" s="113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</row>
    <row r="956" spans="1:21" ht="12.75" customHeight="1" x14ac:dyDescent="0.2">
      <c r="A956" s="38"/>
      <c r="B956" s="73"/>
      <c r="C956" s="38"/>
      <c r="D956" s="193"/>
      <c r="E956" s="75"/>
      <c r="F956" s="113"/>
      <c r="G956" s="113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</row>
    <row r="957" spans="1:21" ht="12.75" customHeight="1" x14ac:dyDescent="0.2">
      <c r="A957" s="38"/>
      <c r="B957" s="73"/>
      <c r="C957" s="38"/>
      <c r="D957" s="193"/>
      <c r="E957" s="75"/>
      <c r="F957" s="113"/>
      <c r="G957" s="113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</row>
    <row r="958" spans="1:21" ht="12.75" customHeight="1" x14ac:dyDescent="0.2">
      <c r="A958" s="38"/>
      <c r="B958" s="73"/>
      <c r="C958" s="38"/>
      <c r="D958" s="193"/>
      <c r="E958" s="75"/>
      <c r="F958" s="113"/>
      <c r="G958" s="113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</row>
    <row r="959" spans="1:21" ht="12.75" customHeight="1" x14ac:dyDescent="0.2">
      <c r="A959" s="38"/>
      <c r="B959" s="73"/>
      <c r="C959" s="38"/>
      <c r="D959" s="193"/>
      <c r="E959" s="75"/>
      <c r="F959" s="113"/>
      <c r="G959" s="113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</row>
    <row r="960" spans="1:21" ht="12.75" customHeight="1" x14ac:dyDescent="0.2">
      <c r="A960" s="38"/>
      <c r="B960" s="73"/>
      <c r="C960" s="38"/>
      <c r="D960" s="193"/>
      <c r="E960" s="75"/>
      <c r="F960" s="113"/>
      <c r="G960" s="113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</row>
    <row r="961" spans="1:21" ht="12.75" customHeight="1" x14ac:dyDescent="0.2">
      <c r="A961" s="38"/>
      <c r="B961" s="73"/>
      <c r="C961" s="38"/>
      <c r="D961" s="193"/>
      <c r="E961" s="75"/>
      <c r="F961" s="113"/>
      <c r="G961" s="113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</row>
    <row r="962" spans="1:21" ht="12.75" customHeight="1" x14ac:dyDescent="0.2">
      <c r="A962" s="38"/>
      <c r="B962" s="73"/>
      <c r="C962" s="38"/>
      <c r="D962" s="193"/>
      <c r="E962" s="75"/>
      <c r="F962" s="113"/>
      <c r="G962" s="113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</row>
    <row r="963" spans="1:21" ht="12.75" customHeight="1" x14ac:dyDescent="0.2">
      <c r="A963" s="38"/>
      <c r="B963" s="73"/>
      <c r="C963" s="38"/>
      <c r="D963" s="193"/>
      <c r="E963" s="75"/>
      <c r="F963" s="113"/>
      <c r="G963" s="113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</row>
    <row r="964" spans="1:21" ht="12.75" customHeight="1" x14ac:dyDescent="0.2">
      <c r="A964" s="38"/>
      <c r="B964" s="73"/>
      <c r="C964" s="38"/>
      <c r="D964" s="193"/>
      <c r="E964" s="75"/>
      <c r="F964" s="113"/>
      <c r="G964" s="113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</row>
    <row r="965" spans="1:21" ht="12.75" customHeight="1" x14ac:dyDescent="0.2">
      <c r="A965" s="38"/>
      <c r="B965" s="73"/>
      <c r="C965" s="38"/>
      <c r="D965" s="193"/>
      <c r="E965" s="75"/>
      <c r="F965" s="113"/>
      <c r="G965" s="113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</row>
    <row r="966" spans="1:21" ht="12.75" customHeight="1" x14ac:dyDescent="0.2">
      <c r="A966" s="38"/>
      <c r="B966" s="73"/>
      <c r="C966" s="38"/>
      <c r="D966" s="193"/>
      <c r="E966" s="75"/>
      <c r="F966" s="113"/>
      <c r="G966" s="113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</row>
    <row r="967" spans="1:21" ht="12.75" customHeight="1" x14ac:dyDescent="0.2">
      <c r="A967" s="38"/>
      <c r="B967" s="73"/>
      <c r="C967" s="38"/>
      <c r="D967" s="193"/>
      <c r="E967" s="75"/>
      <c r="F967" s="113"/>
      <c r="G967" s="113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</row>
    <row r="968" spans="1:21" ht="12.75" customHeight="1" x14ac:dyDescent="0.2">
      <c r="A968" s="38"/>
      <c r="B968" s="73"/>
      <c r="C968" s="38"/>
      <c r="D968" s="193"/>
      <c r="E968" s="75"/>
      <c r="F968" s="113"/>
      <c r="G968" s="113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</row>
    <row r="969" spans="1:21" ht="12.75" customHeight="1" x14ac:dyDescent="0.2">
      <c r="A969" s="38"/>
      <c r="B969" s="73"/>
      <c r="C969" s="38"/>
      <c r="D969" s="193"/>
      <c r="E969" s="75"/>
      <c r="F969" s="113"/>
      <c r="G969" s="113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</row>
    <row r="970" spans="1:21" ht="12.75" customHeight="1" x14ac:dyDescent="0.2">
      <c r="A970" s="38"/>
      <c r="B970" s="73"/>
      <c r="C970" s="38"/>
      <c r="D970" s="193"/>
      <c r="E970" s="75"/>
      <c r="F970" s="113"/>
      <c r="G970" s="113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</row>
    <row r="971" spans="1:21" ht="12.75" customHeight="1" x14ac:dyDescent="0.2">
      <c r="A971" s="38"/>
      <c r="B971" s="73"/>
      <c r="C971" s="38"/>
      <c r="D971" s="193"/>
      <c r="E971" s="75"/>
      <c r="F971" s="113"/>
      <c r="G971" s="113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</row>
    <row r="972" spans="1:21" ht="12.75" customHeight="1" x14ac:dyDescent="0.2">
      <c r="A972" s="38"/>
      <c r="B972" s="73"/>
      <c r="C972" s="38"/>
      <c r="D972" s="193"/>
      <c r="E972" s="75"/>
      <c r="F972" s="113"/>
      <c r="G972" s="113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</row>
    <row r="973" spans="1:21" ht="12.75" customHeight="1" x14ac:dyDescent="0.2">
      <c r="A973" s="38"/>
      <c r="B973" s="73"/>
      <c r="C973" s="38"/>
      <c r="D973" s="193"/>
      <c r="E973" s="75"/>
      <c r="F973" s="113"/>
      <c r="G973" s="113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</row>
    <row r="974" spans="1:21" ht="12.75" customHeight="1" x14ac:dyDescent="0.2">
      <c r="A974" s="38"/>
      <c r="B974" s="73"/>
      <c r="C974" s="38"/>
      <c r="D974" s="193"/>
      <c r="E974" s="75"/>
      <c r="F974" s="113"/>
      <c r="G974" s="113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</row>
    <row r="975" spans="1:21" ht="12.75" customHeight="1" x14ac:dyDescent="0.2">
      <c r="A975" s="38"/>
      <c r="B975" s="73"/>
      <c r="C975" s="38"/>
      <c r="D975" s="193"/>
      <c r="E975" s="75"/>
      <c r="F975" s="113"/>
      <c r="G975" s="113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</row>
    <row r="976" spans="1:21" ht="12.75" customHeight="1" x14ac:dyDescent="0.2">
      <c r="A976" s="38"/>
      <c r="B976" s="73"/>
      <c r="C976" s="38"/>
      <c r="D976" s="193"/>
      <c r="E976" s="75"/>
      <c r="F976" s="113"/>
      <c r="G976" s="113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</row>
    <row r="977" spans="1:21" ht="12.75" customHeight="1" x14ac:dyDescent="0.2">
      <c r="A977" s="38"/>
      <c r="B977" s="73"/>
      <c r="C977" s="38"/>
      <c r="D977" s="193"/>
      <c r="E977" s="75"/>
      <c r="F977" s="113"/>
      <c r="G977" s="113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</row>
    <row r="978" spans="1:21" ht="12.75" customHeight="1" x14ac:dyDescent="0.2">
      <c r="A978" s="38"/>
      <c r="B978" s="73"/>
      <c r="C978" s="38"/>
      <c r="D978" s="193"/>
      <c r="E978" s="75"/>
      <c r="F978" s="113"/>
      <c r="G978" s="113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</row>
    <row r="979" spans="1:21" ht="12.75" customHeight="1" x14ac:dyDescent="0.2">
      <c r="A979" s="38"/>
      <c r="B979" s="73"/>
      <c r="C979" s="38"/>
      <c r="D979" s="193"/>
      <c r="E979" s="75"/>
      <c r="F979" s="113"/>
      <c r="G979" s="113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</row>
    <row r="980" spans="1:21" ht="12.75" customHeight="1" x14ac:dyDescent="0.2">
      <c r="A980" s="38"/>
      <c r="B980" s="73"/>
      <c r="C980" s="38"/>
      <c r="D980" s="193"/>
      <c r="E980" s="75"/>
      <c r="F980" s="113"/>
      <c r="G980" s="113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</row>
    <row r="981" spans="1:21" ht="12.75" customHeight="1" x14ac:dyDescent="0.2">
      <c r="A981" s="38"/>
      <c r="B981" s="73"/>
      <c r="C981" s="38"/>
      <c r="D981" s="193"/>
      <c r="E981" s="75"/>
      <c r="F981" s="113"/>
      <c r="G981" s="113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</row>
    <row r="982" spans="1:21" ht="12.75" customHeight="1" x14ac:dyDescent="0.2">
      <c r="A982" s="38"/>
      <c r="B982" s="73"/>
      <c r="C982" s="38"/>
      <c r="D982" s="193"/>
      <c r="E982" s="75"/>
      <c r="F982" s="113"/>
      <c r="G982" s="113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</row>
    <row r="983" spans="1:21" ht="12.75" customHeight="1" x14ac:dyDescent="0.2">
      <c r="A983" s="38"/>
      <c r="B983" s="73"/>
      <c r="C983" s="38"/>
      <c r="D983" s="193"/>
      <c r="E983" s="75"/>
      <c r="F983" s="113"/>
      <c r="G983" s="113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</row>
    <row r="984" spans="1:21" ht="12.75" customHeight="1" x14ac:dyDescent="0.2">
      <c r="A984" s="38"/>
      <c r="B984" s="73"/>
      <c r="C984" s="38"/>
      <c r="D984" s="193"/>
      <c r="E984" s="75"/>
      <c r="F984" s="113"/>
      <c r="G984" s="113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</row>
    <row r="985" spans="1:21" ht="12.75" customHeight="1" x14ac:dyDescent="0.2">
      <c r="A985" s="38"/>
      <c r="B985" s="73"/>
      <c r="C985" s="38"/>
      <c r="D985" s="193"/>
      <c r="E985" s="75"/>
      <c r="F985" s="113"/>
      <c r="G985" s="113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</row>
    <row r="986" spans="1:21" ht="12.75" customHeight="1" x14ac:dyDescent="0.2">
      <c r="A986" s="38"/>
      <c r="B986" s="73"/>
      <c r="C986" s="38"/>
      <c r="D986" s="193"/>
      <c r="E986" s="75"/>
      <c r="F986" s="113"/>
      <c r="G986" s="113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</row>
    <row r="987" spans="1:21" ht="12.75" customHeight="1" x14ac:dyDescent="0.2">
      <c r="A987" s="38"/>
      <c r="B987" s="73"/>
      <c r="C987" s="38"/>
      <c r="D987" s="193"/>
      <c r="E987" s="75"/>
      <c r="F987" s="113"/>
      <c r="G987" s="113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</row>
    <row r="988" spans="1:21" ht="12.75" customHeight="1" x14ac:dyDescent="0.2">
      <c r="A988" s="38"/>
      <c r="B988" s="73"/>
      <c r="C988" s="38"/>
      <c r="D988" s="193"/>
      <c r="E988" s="75"/>
      <c r="F988" s="113"/>
      <c r="G988" s="113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</row>
    <row r="989" spans="1:21" ht="12.75" customHeight="1" x14ac:dyDescent="0.2">
      <c r="A989" s="38"/>
      <c r="B989" s="73"/>
      <c r="C989" s="38"/>
      <c r="D989" s="193"/>
      <c r="E989" s="75"/>
      <c r="F989" s="113"/>
      <c r="G989" s="113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</row>
    <row r="990" spans="1:21" ht="12.75" customHeight="1" x14ac:dyDescent="0.2">
      <c r="A990" s="38"/>
      <c r="B990" s="73"/>
      <c r="C990" s="38"/>
      <c r="D990" s="193"/>
      <c r="E990" s="75"/>
      <c r="F990" s="113"/>
      <c r="G990" s="113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</row>
    <row r="991" spans="1:21" ht="12.75" customHeight="1" x14ac:dyDescent="0.2">
      <c r="A991" s="38"/>
      <c r="B991" s="73"/>
      <c r="C991" s="38"/>
      <c r="D991" s="193"/>
      <c r="E991" s="75"/>
      <c r="F991" s="113"/>
      <c r="G991" s="113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</row>
    <row r="992" spans="1:21" ht="12.75" customHeight="1" x14ac:dyDescent="0.2">
      <c r="A992" s="38"/>
      <c r="B992" s="73"/>
      <c r="C992" s="38"/>
      <c r="D992" s="193"/>
      <c r="E992" s="75"/>
      <c r="F992" s="113"/>
      <c r="G992" s="113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</row>
    <row r="993" spans="1:21" ht="12.75" customHeight="1" x14ac:dyDescent="0.2">
      <c r="A993" s="38"/>
      <c r="B993" s="73"/>
      <c r="C993" s="38"/>
      <c r="D993" s="193"/>
      <c r="E993" s="75"/>
      <c r="F993" s="113"/>
      <c r="G993" s="113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</row>
    <row r="994" spans="1:21" ht="12.75" customHeight="1" x14ac:dyDescent="0.2">
      <c r="A994" s="38"/>
      <c r="B994" s="73"/>
      <c r="C994" s="38"/>
      <c r="D994" s="193"/>
      <c r="E994" s="75"/>
      <c r="F994" s="113"/>
      <c r="G994" s="113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</row>
    <row r="995" spans="1:21" ht="12.75" customHeight="1" x14ac:dyDescent="0.2">
      <c r="A995" s="38"/>
      <c r="B995" s="73"/>
      <c r="C995" s="38"/>
      <c r="D995" s="193"/>
      <c r="E995" s="75"/>
      <c r="F995" s="113"/>
      <c r="G995" s="113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</row>
    <row r="996" spans="1:21" ht="12.75" customHeight="1" x14ac:dyDescent="0.2">
      <c r="A996" s="38"/>
      <c r="B996" s="73"/>
      <c r="C996" s="38"/>
      <c r="D996" s="193"/>
      <c r="E996" s="75"/>
      <c r="F996" s="113"/>
      <c r="G996" s="113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</row>
    <row r="997" spans="1:21" ht="12.75" customHeight="1" x14ac:dyDescent="0.2">
      <c r="A997" s="38"/>
      <c r="B997" s="73"/>
      <c r="C997" s="38"/>
      <c r="D997" s="193"/>
      <c r="E997" s="75"/>
      <c r="F997" s="113"/>
      <c r="G997" s="113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</row>
    <row r="998" spans="1:21" ht="12.75" customHeight="1" x14ac:dyDescent="0.2">
      <c r="A998" s="38"/>
      <c r="B998" s="73"/>
      <c r="C998" s="38"/>
      <c r="D998" s="193"/>
      <c r="E998" s="75"/>
      <c r="F998" s="113"/>
      <c r="G998" s="113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</row>
    <row r="999" spans="1:21" ht="12.75" customHeight="1" x14ac:dyDescent="0.2">
      <c r="A999" s="38"/>
      <c r="B999" s="73"/>
      <c r="C999" s="38"/>
      <c r="D999" s="193"/>
      <c r="E999" s="75"/>
      <c r="F999" s="113"/>
      <c r="G999" s="113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</row>
  </sheetData>
  <mergeCells count="3">
    <mergeCell ref="A1:G1"/>
    <mergeCell ref="A2:G2"/>
    <mergeCell ref="A11:C11"/>
  </mergeCells>
  <printOptions horizontalCentered="1"/>
  <pageMargins left="0.4" right="0.4" top="0.4" bottom="0.4" header="0" footer="0"/>
  <pageSetup paperSize="9" scale="8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800000"/>
    <pageSetUpPr fitToPage="1"/>
  </sheetPr>
  <dimension ref="A1:Y998"/>
  <sheetViews>
    <sheetView view="pageBreakPreview" topLeftCell="A7" zoomScaleNormal="100" zoomScaleSheetLayoutView="100" workbookViewId="0">
      <selection activeCell="F32" sqref="F32"/>
    </sheetView>
  </sheetViews>
  <sheetFormatPr defaultColWidth="12.5703125" defaultRowHeight="15" customHeight="1" x14ac:dyDescent="0.2"/>
  <cols>
    <col min="1" max="1" width="5.28515625" customWidth="1"/>
    <col min="2" max="2" width="19.28515625" hidden="1" customWidth="1"/>
    <col min="3" max="3" width="27.28515625" customWidth="1"/>
    <col min="4" max="4" width="43" customWidth="1"/>
    <col min="5" max="8" width="8.7109375" customWidth="1"/>
    <col min="9" max="25" width="8.85546875" customWidth="1"/>
  </cols>
  <sheetData>
    <row r="1" spans="1:25" ht="24.75" customHeight="1" x14ac:dyDescent="0.2">
      <c r="A1" s="621" t="str">
        <f>+'YR1'!A1:G1</f>
        <v>ACS (INTERNATIONAL)</v>
      </c>
      <c r="B1" s="622"/>
      <c r="C1" s="622"/>
      <c r="D1" s="622"/>
      <c r="E1" s="622"/>
      <c r="F1" s="622"/>
      <c r="G1" s="622"/>
      <c r="H1" s="62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18" customHeight="1" x14ac:dyDescent="0.2">
      <c r="A2" s="623" t="str">
        <f>+'YR1'!A2:G2</f>
        <v>YEAR 1 - 2023 BOOKLIST</v>
      </c>
      <c r="B2" s="622"/>
      <c r="C2" s="622"/>
      <c r="D2" s="622"/>
      <c r="E2" s="622"/>
      <c r="F2" s="622"/>
      <c r="G2" s="622"/>
      <c r="H2" s="622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13.5" customHeight="1" x14ac:dyDescent="0.2">
      <c r="A3" s="8"/>
      <c r="B3" s="115"/>
      <c r="C3" s="8"/>
      <c r="D3" s="8"/>
      <c r="E3" s="77"/>
      <c r="F3" s="8"/>
      <c r="G3" s="646" t="s">
        <v>164</v>
      </c>
      <c r="H3" s="622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</row>
    <row r="4" spans="1:25" ht="6.75" customHeight="1" x14ac:dyDescent="0.2">
      <c r="A4" s="32"/>
      <c r="B4" s="32"/>
      <c r="C4" s="32"/>
      <c r="D4" s="32"/>
      <c r="E4" s="15"/>
      <c r="F4" s="40"/>
      <c r="G4" s="11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</row>
    <row r="5" spans="1:25" ht="15.75" customHeight="1" x14ac:dyDescent="0.2">
      <c r="A5" s="23" t="s">
        <v>5</v>
      </c>
      <c r="B5" s="102"/>
      <c r="C5" s="624" t="s">
        <v>80</v>
      </c>
      <c r="D5" s="618"/>
      <c r="E5" s="24" t="s">
        <v>39</v>
      </c>
      <c r="F5" s="25" t="s">
        <v>10</v>
      </c>
      <c r="G5" s="23" t="s">
        <v>81</v>
      </c>
      <c r="H5" s="23" t="s">
        <v>82</v>
      </c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</row>
    <row r="6" spans="1:25" ht="15.75" customHeight="1" x14ac:dyDescent="0.2">
      <c r="A6" s="50">
        <v>1</v>
      </c>
      <c r="B6" s="65">
        <v>6921696250477</v>
      </c>
      <c r="C6" s="66" t="s">
        <v>165</v>
      </c>
      <c r="D6" s="67"/>
      <c r="E6" s="48">
        <v>1</v>
      </c>
      <c r="F6" s="51">
        <v>6.5</v>
      </c>
      <c r="G6" s="51"/>
      <c r="H6" s="103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</row>
    <row r="7" spans="1:25" ht="15.75" customHeight="1" x14ac:dyDescent="0.2">
      <c r="A7" s="50">
        <v>2</v>
      </c>
      <c r="B7" s="65">
        <v>8888572470153</v>
      </c>
      <c r="C7" s="66" t="s">
        <v>166</v>
      </c>
      <c r="D7" s="67"/>
      <c r="E7" s="48">
        <v>1</v>
      </c>
      <c r="F7" s="51">
        <v>0.8</v>
      </c>
      <c r="G7" s="51"/>
      <c r="H7" s="103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</row>
    <row r="8" spans="1:25" ht="15.75" customHeight="1" x14ac:dyDescent="0.2">
      <c r="A8" s="50">
        <v>3</v>
      </c>
      <c r="B8" s="65">
        <v>8888572470207</v>
      </c>
      <c r="C8" s="636" t="s">
        <v>167</v>
      </c>
      <c r="D8" s="618"/>
      <c r="E8" s="48">
        <v>1</v>
      </c>
      <c r="F8" s="51">
        <v>0.8</v>
      </c>
      <c r="G8" s="195"/>
      <c r="H8" s="196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</row>
    <row r="9" spans="1:25" ht="15.75" customHeight="1" x14ac:dyDescent="0.2">
      <c r="A9" s="50">
        <v>4</v>
      </c>
      <c r="B9" s="65">
        <v>8888572471396</v>
      </c>
      <c r="C9" s="66" t="s">
        <v>168</v>
      </c>
      <c r="D9" s="67"/>
      <c r="E9" s="48">
        <v>1</v>
      </c>
      <c r="F9" s="51">
        <v>1.8</v>
      </c>
      <c r="G9" s="51"/>
      <c r="H9" s="103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</row>
    <row r="10" spans="1:25" ht="15.75" customHeight="1" x14ac:dyDescent="0.2">
      <c r="A10" s="50">
        <v>5</v>
      </c>
      <c r="B10" s="65">
        <v>8888572471471</v>
      </c>
      <c r="C10" s="66" t="s">
        <v>169</v>
      </c>
      <c r="D10" s="67"/>
      <c r="E10" s="48">
        <v>1</v>
      </c>
      <c r="F10" s="51">
        <v>1.8</v>
      </c>
      <c r="G10" s="51"/>
      <c r="H10" s="103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</row>
    <row r="11" spans="1:25" ht="15.75" customHeight="1" x14ac:dyDescent="0.2">
      <c r="A11" s="50">
        <v>6</v>
      </c>
      <c r="B11" s="65">
        <v>8888572473956</v>
      </c>
      <c r="C11" s="66" t="s">
        <v>170</v>
      </c>
      <c r="D11" s="67"/>
      <c r="E11" s="48">
        <v>1</v>
      </c>
      <c r="F11" s="51">
        <v>1.8</v>
      </c>
      <c r="G11" s="51"/>
      <c r="H11" s="103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</row>
    <row r="12" spans="1:25" ht="15.75" customHeight="1" x14ac:dyDescent="0.2">
      <c r="A12" s="50">
        <v>7</v>
      </c>
      <c r="B12" s="65">
        <v>8887595911049</v>
      </c>
      <c r="C12" s="647" t="s">
        <v>171</v>
      </c>
      <c r="D12" s="648"/>
      <c r="E12" s="48">
        <v>1</v>
      </c>
      <c r="F12" s="51">
        <v>4.5</v>
      </c>
      <c r="G12" s="51"/>
      <c r="H12" s="103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</row>
    <row r="13" spans="1:25" ht="15.75" customHeight="1" x14ac:dyDescent="0.2">
      <c r="A13" s="50">
        <v>8</v>
      </c>
      <c r="B13" s="65">
        <v>8887595912053</v>
      </c>
      <c r="C13" s="636" t="s">
        <v>172</v>
      </c>
      <c r="D13" s="618"/>
      <c r="E13" s="48">
        <v>1</v>
      </c>
      <c r="F13" s="51">
        <v>3.5</v>
      </c>
      <c r="G13" s="51"/>
      <c r="H13" s="103"/>
      <c r="I13" s="69"/>
      <c r="J13" s="69"/>
      <c r="K13" s="69"/>
      <c r="L13" s="69"/>
      <c r="M13" s="69"/>
      <c r="N13" s="69"/>
      <c r="O13" s="69"/>
      <c r="P13" s="69"/>
      <c r="Q13" s="69"/>
      <c r="R13" s="198"/>
      <c r="S13" s="198"/>
      <c r="T13" s="198"/>
      <c r="U13" s="198"/>
      <c r="V13" s="198"/>
      <c r="W13" s="198"/>
      <c r="X13" s="198"/>
      <c r="Y13" s="198"/>
    </row>
    <row r="14" spans="1:25" ht="15.75" customHeight="1" x14ac:dyDescent="0.2">
      <c r="A14" s="50">
        <v>9</v>
      </c>
      <c r="B14" s="65">
        <v>8887595912008</v>
      </c>
      <c r="C14" s="636" t="s">
        <v>173</v>
      </c>
      <c r="D14" s="618"/>
      <c r="E14" s="48">
        <v>1</v>
      </c>
      <c r="F14" s="51">
        <v>3.5</v>
      </c>
      <c r="G14" s="51"/>
      <c r="H14" s="103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</row>
    <row r="15" spans="1:25" ht="15.75" customHeight="1" x14ac:dyDescent="0.2">
      <c r="A15" s="50">
        <v>10</v>
      </c>
      <c r="B15" s="65">
        <v>8887595912138</v>
      </c>
      <c r="C15" s="636" t="s">
        <v>174</v>
      </c>
      <c r="D15" s="618"/>
      <c r="E15" s="48">
        <v>1</v>
      </c>
      <c r="F15" s="51">
        <v>3.5</v>
      </c>
      <c r="G15" s="51"/>
      <c r="H15" s="103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</row>
    <row r="16" spans="1:25" ht="15.75" customHeight="1" x14ac:dyDescent="0.2">
      <c r="A16" s="50">
        <v>11</v>
      </c>
      <c r="B16" s="65">
        <v>8887595912084</v>
      </c>
      <c r="C16" s="636" t="s">
        <v>175</v>
      </c>
      <c r="D16" s="618"/>
      <c r="E16" s="48">
        <v>1</v>
      </c>
      <c r="F16" s="51">
        <v>3.5</v>
      </c>
      <c r="G16" s="51"/>
      <c r="H16" s="103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</row>
    <row r="17" spans="1:25" ht="15.75" customHeight="1" x14ac:dyDescent="0.2">
      <c r="A17" s="50">
        <v>12</v>
      </c>
      <c r="B17" s="65">
        <v>8887595912176</v>
      </c>
      <c r="C17" s="199" t="s">
        <v>176</v>
      </c>
      <c r="D17" s="200"/>
      <c r="E17" s="201">
        <v>1</v>
      </c>
      <c r="F17" s="51">
        <v>3.5</v>
      </c>
      <c r="G17" s="195"/>
      <c r="H17" s="196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</row>
    <row r="18" spans="1:25" ht="15.75" customHeight="1" x14ac:dyDescent="0.2">
      <c r="A18" s="50">
        <v>13</v>
      </c>
      <c r="B18" s="202">
        <v>8888572927930</v>
      </c>
      <c r="C18" s="103" t="s">
        <v>177</v>
      </c>
      <c r="D18" s="103"/>
      <c r="E18" s="48">
        <v>1</v>
      </c>
      <c r="F18" s="51">
        <v>1.45</v>
      </c>
      <c r="G18" s="203"/>
      <c r="H18" s="204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</row>
    <row r="19" spans="1:25" ht="15.75" customHeight="1" x14ac:dyDescent="0.2">
      <c r="A19" s="50">
        <v>14</v>
      </c>
      <c r="B19" s="202">
        <v>8888572927930</v>
      </c>
      <c r="C19" s="66" t="s">
        <v>83</v>
      </c>
      <c r="D19" s="67"/>
      <c r="E19" s="201">
        <v>1</v>
      </c>
      <c r="F19" s="51">
        <v>1.45</v>
      </c>
      <c r="G19" s="51"/>
      <c r="H19" s="103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</row>
    <row r="20" spans="1:25" ht="15.75" customHeight="1" x14ac:dyDescent="0.2">
      <c r="A20" s="50">
        <v>15</v>
      </c>
      <c r="B20" s="65">
        <v>8888988125241</v>
      </c>
      <c r="C20" s="197" t="s">
        <v>178</v>
      </c>
      <c r="D20" s="205"/>
      <c r="E20" s="201">
        <v>1</v>
      </c>
      <c r="F20" s="51">
        <v>1.8</v>
      </c>
      <c r="G20" s="51"/>
      <c r="H20" s="103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</row>
    <row r="21" spans="1:25" ht="15.75" customHeight="1" x14ac:dyDescent="0.2">
      <c r="A21" s="50">
        <v>16</v>
      </c>
      <c r="B21" s="48">
        <v>79252315019</v>
      </c>
      <c r="C21" s="103" t="s">
        <v>179</v>
      </c>
      <c r="D21" s="103"/>
      <c r="E21" s="48">
        <v>1</v>
      </c>
      <c r="F21" s="51">
        <v>5.3</v>
      </c>
      <c r="G21" s="51"/>
      <c r="H21" s="103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</row>
    <row r="22" spans="1:25" ht="15.75" customHeight="1" x14ac:dyDescent="0.2">
      <c r="A22" s="50">
        <v>17</v>
      </c>
      <c r="B22" s="65">
        <v>4549526608902</v>
      </c>
      <c r="C22" s="103" t="s">
        <v>180</v>
      </c>
      <c r="D22" s="103"/>
      <c r="E22" s="201">
        <v>1</v>
      </c>
      <c r="F22" s="51">
        <v>38.700000000000003</v>
      </c>
      <c r="G22" s="51"/>
      <c r="H22" s="103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</row>
    <row r="23" spans="1:25" ht="15.75" customHeight="1" x14ac:dyDescent="0.2">
      <c r="A23" s="649" t="s">
        <v>26</v>
      </c>
      <c r="B23" s="631"/>
      <c r="C23" s="631"/>
      <c r="D23" s="620"/>
      <c r="E23" s="36" t="s">
        <v>143</v>
      </c>
      <c r="F23" s="36">
        <f>SUM(F6:F22)</f>
        <v>84.2</v>
      </c>
      <c r="G23" s="204"/>
      <c r="H23" s="204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</row>
    <row r="24" spans="1:25" ht="15.75" customHeight="1" x14ac:dyDescent="0.2">
      <c r="A24" s="71"/>
      <c r="B24" s="33"/>
      <c r="C24" s="32"/>
      <c r="D24" s="32"/>
      <c r="E24" s="29"/>
      <c r="F24" s="29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</row>
    <row r="25" spans="1:25" ht="15.75" customHeight="1" x14ac:dyDescent="0.2">
      <c r="A25" s="206" t="s">
        <v>5</v>
      </c>
      <c r="B25" s="63"/>
      <c r="C25" s="650" t="s">
        <v>38</v>
      </c>
      <c r="D25" s="618"/>
      <c r="E25" s="24" t="s">
        <v>39</v>
      </c>
      <c r="F25" s="25" t="s">
        <v>10</v>
      </c>
      <c r="G25" s="23" t="s">
        <v>81</v>
      </c>
      <c r="H25" s="23" t="s">
        <v>82</v>
      </c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</row>
    <row r="26" spans="1:25" ht="15.75" customHeight="1" x14ac:dyDescent="0.2">
      <c r="A26" s="50">
        <v>1</v>
      </c>
      <c r="B26" s="207">
        <v>8887600998270</v>
      </c>
      <c r="C26" s="636" t="s">
        <v>85</v>
      </c>
      <c r="D26" s="618"/>
      <c r="E26" s="48">
        <v>1</v>
      </c>
      <c r="F26" s="51">
        <v>17.649999999999999</v>
      </c>
      <c r="G26" s="167"/>
      <c r="H26" s="61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</row>
    <row r="27" spans="1:25" ht="15.75" customHeight="1" x14ac:dyDescent="0.2">
      <c r="A27" s="50">
        <v>2</v>
      </c>
      <c r="B27" s="47">
        <v>8887595910004</v>
      </c>
      <c r="C27" s="66" t="s">
        <v>181</v>
      </c>
      <c r="D27" s="149"/>
      <c r="E27" s="48">
        <v>1</v>
      </c>
      <c r="F27" s="51">
        <v>2.8</v>
      </c>
      <c r="G27" s="167"/>
      <c r="H27" s="103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</row>
    <row r="28" spans="1:25" ht="15.75" customHeight="1" x14ac:dyDescent="0.2">
      <c r="A28" s="50">
        <v>3</v>
      </c>
      <c r="B28" s="48">
        <v>4902505086304</v>
      </c>
      <c r="C28" s="66" t="s">
        <v>87</v>
      </c>
      <c r="D28" s="429"/>
      <c r="E28" s="50">
        <v>1</v>
      </c>
      <c r="F28" s="51">
        <v>1.9</v>
      </c>
      <c r="G28" s="167"/>
      <c r="H28" s="103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</row>
    <row r="29" spans="1:25" ht="15.75" customHeight="1" x14ac:dyDescent="0.2">
      <c r="A29" s="50">
        <v>4</v>
      </c>
      <c r="B29" s="148">
        <v>8887600998997</v>
      </c>
      <c r="C29" s="103" t="s">
        <v>182</v>
      </c>
      <c r="D29" s="66"/>
      <c r="E29" s="48">
        <v>1</v>
      </c>
      <c r="F29" s="51">
        <v>4</v>
      </c>
      <c r="G29" s="167"/>
      <c r="H29" s="103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</row>
    <row r="30" spans="1:25" ht="15.75" customHeight="1" x14ac:dyDescent="0.2">
      <c r="A30" s="50">
        <v>5</v>
      </c>
      <c r="B30" s="48">
        <v>8888988110025</v>
      </c>
      <c r="C30" s="636" t="s">
        <v>110</v>
      </c>
      <c r="D30" s="618"/>
      <c r="E30" s="208">
        <v>1</v>
      </c>
      <c r="F30" s="151">
        <v>11.6</v>
      </c>
      <c r="G30" s="103"/>
      <c r="H30" s="103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</row>
    <row r="31" spans="1:25" ht="15.75" customHeight="1" x14ac:dyDescent="0.2">
      <c r="A31" s="50">
        <v>5</v>
      </c>
      <c r="B31" s="48">
        <v>6946562447355</v>
      </c>
      <c r="C31" s="103" t="s">
        <v>112</v>
      </c>
      <c r="D31" s="103"/>
      <c r="E31" s="50">
        <v>1</v>
      </c>
      <c r="F31" s="106">
        <v>12.9</v>
      </c>
      <c r="G31" s="167"/>
      <c r="H31" s="106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</row>
    <row r="32" spans="1:25" ht="15.75" customHeight="1" x14ac:dyDescent="0.2">
      <c r="A32" s="32"/>
      <c r="B32" s="192"/>
      <c r="C32" s="32"/>
      <c r="D32" s="32"/>
      <c r="E32" s="36" t="s">
        <v>143</v>
      </c>
      <c r="F32" s="36">
        <f>SUM(F26:F31)</f>
        <v>50.849999999999994</v>
      </c>
      <c r="G32" s="209"/>
      <c r="H32" s="103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</row>
    <row r="33" spans="1:25" ht="15" customHeight="1" x14ac:dyDescent="0.2">
      <c r="A33" s="71"/>
      <c r="B33" s="33"/>
      <c r="C33" s="32"/>
      <c r="D33" s="32"/>
      <c r="E33" s="29"/>
      <c r="F33" s="29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</row>
    <row r="34" spans="1:25" ht="15" customHeight="1" x14ac:dyDescent="0.2">
      <c r="A34" s="210" t="s">
        <v>41</v>
      </c>
      <c r="B34" s="211"/>
      <c r="C34" s="18"/>
      <c r="D34" s="18"/>
      <c r="E34" s="11"/>
      <c r="F34" s="212"/>
      <c r="G34" s="212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</row>
    <row r="35" spans="1:25" ht="15" customHeight="1" x14ac:dyDescent="0.2">
      <c r="A35" s="84" t="s">
        <v>42</v>
      </c>
      <c r="B35" s="213"/>
      <c r="C35" s="213"/>
      <c r="D35" s="213"/>
      <c r="E35" s="212"/>
      <c r="F35" s="212"/>
      <c r="G35" s="212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</row>
    <row r="36" spans="1:25" ht="15" customHeight="1" x14ac:dyDescent="0.2">
      <c r="A36" s="84" t="s">
        <v>43</v>
      </c>
      <c r="B36" s="213"/>
      <c r="C36" s="213"/>
      <c r="D36" s="213"/>
      <c r="E36" s="212"/>
      <c r="F36" s="212"/>
      <c r="G36" s="212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</row>
    <row r="37" spans="1:25" ht="15" customHeight="1" x14ac:dyDescent="0.2">
      <c r="A37" s="84" t="s">
        <v>44</v>
      </c>
      <c r="B37" s="213"/>
      <c r="C37" s="213"/>
      <c r="D37" s="213"/>
      <c r="E37" s="212"/>
      <c r="F37" s="212"/>
      <c r="G37" s="212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</row>
    <row r="38" spans="1:25" ht="15" customHeight="1" x14ac:dyDescent="0.2">
      <c r="A38" s="71"/>
      <c r="B38" s="33"/>
      <c r="C38" s="32"/>
      <c r="D38" s="32"/>
      <c r="E38" s="29"/>
      <c r="F38" s="29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</row>
    <row r="39" spans="1:25" ht="15.75" customHeight="1" x14ac:dyDescent="0.2">
      <c r="A39" s="11" t="s">
        <v>45</v>
      </c>
      <c r="B39" s="192"/>
      <c r="C39" s="32"/>
      <c r="D39" s="32" t="str">
        <f>'1B'!D41</f>
        <v>: Walk-in Purchase or Fax Order (Self-Collection Date : _______________)</v>
      </c>
      <c r="E39" s="33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</row>
    <row r="40" spans="1:25" ht="15.75" customHeight="1" x14ac:dyDescent="0.2">
      <c r="A40" s="32" t="s">
        <v>47</v>
      </c>
      <c r="B40" s="192"/>
      <c r="C40" s="32"/>
      <c r="D40" s="32" t="s">
        <v>48</v>
      </c>
      <c r="E40" s="33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</row>
    <row r="41" spans="1:25" ht="15.75" customHeight="1" x14ac:dyDescent="0.2">
      <c r="A41" s="32" t="s">
        <v>49</v>
      </c>
      <c r="B41" s="192"/>
      <c r="C41" s="32"/>
      <c r="D41" s="32" t="s">
        <v>50</v>
      </c>
      <c r="E41" s="33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</row>
    <row r="42" spans="1:25" ht="15.75" customHeight="1" x14ac:dyDescent="0.2">
      <c r="A42" s="39" t="s">
        <v>51</v>
      </c>
      <c r="B42" s="192"/>
      <c r="C42" s="32"/>
      <c r="D42" s="39" t="str">
        <f>'1B'!D44</f>
        <v>: 12/12/22 to 23/12/22</v>
      </c>
      <c r="E42" s="33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</row>
    <row r="43" spans="1:25" ht="15.75" customHeight="1" x14ac:dyDescent="0.2">
      <c r="A43" s="39"/>
      <c r="B43" s="192"/>
      <c r="C43" s="32"/>
      <c r="D43" s="39" t="str">
        <f>'1B'!D45</f>
        <v>: 27/12/22 to 30/12/22</v>
      </c>
      <c r="E43" s="33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</row>
    <row r="44" spans="1:25" ht="15.75" customHeight="1" x14ac:dyDescent="0.2">
      <c r="A44" s="39"/>
      <c r="B44" s="192"/>
      <c r="C44" s="32"/>
      <c r="D44" s="39" t="str">
        <f>'1B'!D46</f>
        <v>: 04/01/23 to 06/01/23</v>
      </c>
      <c r="E44" s="33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</row>
    <row r="45" spans="1:25" ht="15.75" customHeight="1" x14ac:dyDescent="0.2">
      <c r="A45" s="32" t="s">
        <v>52</v>
      </c>
      <c r="B45" s="192"/>
      <c r="C45" s="32"/>
      <c r="D45" s="32" t="s">
        <v>53</v>
      </c>
      <c r="E45" s="33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</row>
    <row r="46" spans="1:25" ht="15.75" customHeight="1" x14ac:dyDescent="0.2">
      <c r="A46" s="32" t="s">
        <v>54</v>
      </c>
      <c r="B46" s="192"/>
      <c r="C46" s="32"/>
      <c r="D46" s="32" t="s">
        <v>55</v>
      </c>
      <c r="E46" s="33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</row>
    <row r="47" spans="1:25" ht="15.75" customHeight="1" x14ac:dyDescent="0.2">
      <c r="A47" s="32" t="s">
        <v>56</v>
      </c>
      <c r="B47" s="192"/>
      <c r="C47" s="32"/>
      <c r="D47" s="32" t="str">
        <f>'1B'!D49</f>
        <v xml:space="preserve">: Closed on Saturdays, Sundays &amp; Public Holidays </v>
      </c>
      <c r="E47" s="33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</row>
    <row r="48" spans="1:25" ht="15.75" customHeight="1" x14ac:dyDescent="0.2">
      <c r="A48" s="32" t="s">
        <v>58</v>
      </c>
      <c r="B48" s="192"/>
      <c r="C48" s="32"/>
      <c r="D48" s="32" t="s">
        <v>59</v>
      </c>
      <c r="E48" s="33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</row>
    <row r="49" spans="1:25" ht="15.75" customHeight="1" x14ac:dyDescent="0.2">
      <c r="A49" s="32"/>
      <c r="B49" s="192"/>
      <c r="C49" s="32"/>
      <c r="D49" s="32"/>
      <c r="E49" s="33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</row>
    <row r="50" spans="1:25" ht="15.75" customHeight="1" x14ac:dyDescent="0.2">
      <c r="A50" s="32"/>
      <c r="B50" s="192"/>
      <c r="C50" s="32"/>
      <c r="D50" s="32"/>
      <c r="E50" s="33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</row>
    <row r="51" spans="1:25" ht="15.75" customHeight="1" x14ac:dyDescent="0.2">
      <c r="A51" s="32"/>
      <c r="B51" s="192"/>
      <c r="C51" s="32"/>
      <c r="D51" s="32"/>
      <c r="E51" s="33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</row>
    <row r="52" spans="1:25" ht="15.75" customHeight="1" x14ac:dyDescent="0.2">
      <c r="A52" s="32"/>
      <c r="B52" s="192"/>
      <c r="C52" s="32"/>
      <c r="D52" s="32"/>
      <c r="E52" s="33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</row>
    <row r="53" spans="1:25" ht="15.75" customHeight="1" x14ac:dyDescent="0.2">
      <c r="A53" s="32"/>
      <c r="B53" s="192"/>
      <c r="C53" s="32"/>
      <c r="D53" s="32"/>
      <c r="E53" s="33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</row>
    <row r="54" spans="1:25" ht="15.75" customHeight="1" x14ac:dyDescent="0.2">
      <c r="A54" s="32"/>
      <c r="B54" s="192"/>
      <c r="C54" s="32"/>
      <c r="D54" s="32"/>
      <c r="E54" s="33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</row>
    <row r="55" spans="1:25" ht="15.75" customHeight="1" x14ac:dyDescent="0.2">
      <c r="A55" s="32"/>
      <c r="B55" s="192"/>
      <c r="C55" s="32"/>
      <c r="D55" s="32"/>
      <c r="E55" s="33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</row>
    <row r="56" spans="1:25" ht="15.75" customHeight="1" x14ac:dyDescent="0.2">
      <c r="A56" s="32"/>
      <c r="B56" s="192"/>
      <c r="C56" s="32"/>
      <c r="D56" s="32"/>
      <c r="E56" s="33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</row>
    <row r="57" spans="1:25" ht="15.75" customHeight="1" x14ac:dyDescent="0.2">
      <c r="A57" s="32"/>
      <c r="B57" s="192"/>
      <c r="C57" s="32"/>
      <c r="D57" s="32"/>
      <c r="E57" s="33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</row>
    <row r="58" spans="1:25" ht="15.75" customHeight="1" x14ac:dyDescent="0.2">
      <c r="A58" s="32"/>
      <c r="B58" s="192"/>
      <c r="C58" s="32"/>
      <c r="D58" s="32"/>
      <c r="E58" s="33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</row>
    <row r="59" spans="1:25" ht="15.75" customHeight="1" x14ac:dyDescent="0.2">
      <c r="A59" s="32"/>
      <c r="B59" s="192"/>
      <c r="C59" s="32"/>
      <c r="D59" s="32"/>
      <c r="E59" s="33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</row>
    <row r="60" spans="1:25" ht="15.75" customHeight="1" x14ac:dyDescent="0.2">
      <c r="A60" s="32"/>
      <c r="B60" s="192"/>
      <c r="C60" s="32"/>
      <c r="D60" s="32"/>
      <c r="E60" s="33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</row>
    <row r="61" spans="1:25" ht="15.75" customHeight="1" x14ac:dyDescent="0.2">
      <c r="A61" s="32"/>
      <c r="B61" s="192"/>
      <c r="C61" s="32"/>
      <c r="D61" s="32"/>
      <c r="E61" s="33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</row>
    <row r="62" spans="1:25" ht="15.75" customHeight="1" x14ac:dyDescent="0.2">
      <c r="A62" s="32"/>
      <c r="B62" s="192"/>
      <c r="C62" s="32"/>
      <c r="D62" s="32"/>
      <c r="E62" s="33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</row>
    <row r="63" spans="1:25" ht="15.75" customHeight="1" x14ac:dyDescent="0.2">
      <c r="A63" s="32"/>
      <c r="B63" s="192"/>
      <c r="C63" s="32"/>
      <c r="D63" s="32"/>
      <c r="E63" s="33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</row>
    <row r="64" spans="1:25" ht="15.75" customHeight="1" x14ac:dyDescent="0.2">
      <c r="A64" s="32"/>
      <c r="B64" s="192"/>
      <c r="C64" s="32"/>
      <c r="D64" s="32"/>
      <c r="E64" s="33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</row>
    <row r="65" spans="1:25" ht="15.75" customHeight="1" x14ac:dyDescent="0.2">
      <c r="A65" s="32"/>
      <c r="B65" s="192"/>
      <c r="C65" s="32"/>
      <c r="D65" s="32"/>
      <c r="E65" s="33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</row>
    <row r="66" spans="1:25" ht="15.75" customHeight="1" x14ac:dyDescent="0.2">
      <c r="A66" s="32"/>
      <c r="B66" s="192"/>
      <c r="C66" s="32"/>
      <c r="D66" s="32"/>
      <c r="E66" s="33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</row>
    <row r="67" spans="1:25" ht="15.75" customHeight="1" x14ac:dyDescent="0.2">
      <c r="A67" s="32"/>
      <c r="B67" s="192"/>
      <c r="C67" s="32"/>
      <c r="D67" s="32"/>
      <c r="E67" s="33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</row>
    <row r="68" spans="1:25" ht="15.75" customHeight="1" x14ac:dyDescent="0.2">
      <c r="A68" s="32"/>
      <c r="B68" s="192"/>
      <c r="C68" s="32"/>
      <c r="D68" s="32"/>
      <c r="E68" s="33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</row>
    <row r="69" spans="1:25" ht="15.75" customHeight="1" x14ac:dyDescent="0.2">
      <c r="A69" s="32"/>
      <c r="B69" s="192"/>
      <c r="C69" s="32"/>
      <c r="D69" s="32"/>
      <c r="E69" s="33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</row>
    <row r="70" spans="1:25" ht="15.75" customHeight="1" x14ac:dyDescent="0.2">
      <c r="A70" s="32"/>
      <c r="B70" s="192"/>
      <c r="C70" s="32"/>
      <c r="D70" s="32"/>
      <c r="E70" s="33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</row>
    <row r="71" spans="1:25" ht="15.75" customHeight="1" x14ac:dyDescent="0.2">
      <c r="A71" s="32"/>
      <c r="B71" s="192"/>
      <c r="C71" s="32"/>
      <c r="D71" s="32"/>
      <c r="E71" s="33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</row>
    <row r="72" spans="1:25" ht="15.75" customHeight="1" x14ac:dyDescent="0.2">
      <c r="A72" s="32"/>
      <c r="B72" s="192"/>
      <c r="C72" s="32"/>
      <c r="D72" s="32"/>
      <c r="E72" s="33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</row>
    <row r="73" spans="1:25" ht="15.75" customHeight="1" x14ac:dyDescent="0.2">
      <c r="A73" s="32"/>
      <c r="B73" s="192"/>
      <c r="C73" s="32"/>
      <c r="D73" s="32"/>
      <c r="E73" s="33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</row>
    <row r="74" spans="1:25" ht="15.75" customHeight="1" x14ac:dyDescent="0.2">
      <c r="A74" s="32"/>
      <c r="B74" s="192"/>
      <c r="C74" s="32"/>
      <c r="D74" s="32"/>
      <c r="E74" s="33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</row>
    <row r="75" spans="1:25" ht="15.75" customHeight="1" x14ac:dyDescent="0.2">
      <c r="A75" s="32"/>
      <c r="B75" s="192"/>
      <c r="C75" s="32"/>
      <c r="D75" s="32"/>
      <c r="E75" s="33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</row>
    <row r="76" spans="1:25" ht="15.75" customHeight="1" x14ac:dyDescent="0.2">
      <c r="A76" s="32"/>
      <c r="B76" s="192"/>
      <c r="C76" s="32"/>
      <c r="D76" s="32"/>
      <c r="E76" s="33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</row>
    <row r="77" spans="1:25" ht="15.75" customHeight="1" x14ac:dyDescent="0.2">
      <c r="A77" s="32"/>
      <c r="B77" s="192"/>
      <c r="C77" s="32"/>
      <c r="D77" s="32"/>
      <c r="E77" s="33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</row>
    <row r="78" spans="1:25" ht="15.75" customHeight="1" x14ac:dyDescent="0.2">
      <c r="A78" s="32"/>
      <c r="B78" s="192"/>
      <c r="C78" s="32"/>
      <c r="D78" s="32"/>
      <c r="E78" s="33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</row>
    <row r="79" spans="1:25" ht="15.75" customHeight="1" x14ac:dyDescent="0.2">
      <c r="A79" s="32"/>
      <c r="B79" s="192"/>
      <c r="C79" s="32"/>
      <c r="D79" s="32"/>
      <c r="E79" s="33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</row>
    <row r="80" spans="1:25" ht="15.75" customHeight="1" x14ac:dyDescent="0.2">
      <c r="A80" s="32"/>
      <c r="B80" s="192"/>
      <c r="C80" s="32"/>
      <c r="D80" s="32"/>
      <c r="E80" s="33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</row>
    <row r="81" spans="1:25" ht="15.75" customHeight="1" x14ac:dyDescent="0.2">
      <c r="A81" s="32"/>
      <c r="B81" s="192"/>
      <c r="C81" s="32"/>
      <c r="D81" s="32"/>
      <c r="E81" s="33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</row>
    <row r="82" spans="1:25" ht="15.75" customHeight="1" x14ac:dyDescent="0.2">
      <c r="A82" s="32"/>
      <c r="B82" s="192"/>
      <c r="C82" s="32"/>
      <c r="D82" s="32"/>
      <c r="E82" s="33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</row>
    <row r="83" spans="1:25" ht="15.75" customHeight="1" x14ac:dyDescent="0.2">
      <c r="A83" s="32"/>
      <c r="B83" s="192"/>
      <c r="C83" s="32"/>
      <c r="D83" s="32"/>
      <c r="E83" s="33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</row>
    <row r="84" spans="1:25" ht="15.75" customHeight="1" x14ac:dyDescent="0.2">
      <c r="A84" s="32"/>
      <c r="B84" s="192"/>
      <c r="C84" s="32"/>
      <c r="D84" s="32"/>
      <c r="E84" s="33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</row>
    <row r="85" spans="1:25" ht="15.75" customHeight="1" x14ac:dyDescent="0.2">
      <c r="A85" s="32"/>
      <c r="B85" s="192"/>
      <c r="C85" s="32"/>
      <c r="D85" s="32"/>
      <c r="E85" s="33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</row>
    <row r="86" spans="1:25" ht="15.75" customHeight="1" x14ac:dyDescent="0.2">
      <c r="A86" s="32"/>
      <c r="B86" s="192"/>
      <c r="C86" s="32"/>
      <c r="D86" s="32"/>
      <c r="E86" s="33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</row>
    <row r="87" spans="1:25" ht="15.75" customHeight="1" x14ac:dyDescent="0.2">
      <c r="A87" s="32"/>
      <c r="B87" s="192"/>
      <c r="C87" s="32"/>
      <c r="D87" s="32"/>
      <c r="E87" s="33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</row>
    <row r="88" spans="1:25" ht="15.75" customHeight="1" x14ac:dyDescent="0.2">
      <c r="A88" s="32"/>
      <c r="B88" s="192"/>
      <c r="C88" s="32"/>
      <c r="D88" s="32"/>
      <c r="E88" s="33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</row>
    <row r="89" spans="1:25" ht="15.75" customHeight="1" x14ac:dyDescent="0.2">
      <c r="A89" s="32"/>
      <c r="B89" s="192"/>
      <c r="C89" s="32"/>
      <c r="D89" s="32"/>
      <c r="E89" s="33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</row>
    <row r="90" spans="1:25" ht="15.75" customHeight="1" x14ac:dyDescent="0.2">
      <c r="A90" s="32"/>
      <c r="B90" s="192"/>
      <c r="C90" s="32"/>
      <c r="D90" s="32"/>
      <c r="E90" s="33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</row>
    <row r="91" spans="1:25" ht="15.75" customHeight="1" x14ac:dyDescent="0.2">
      <c r="A91" s="32"/>
      <c r="B91" s="192"/>
      <c r="C91" s="32"/>
      <c r="D91" s="32"/>
      <c r="E91" s="33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</row>
    <row r="92" spans="1:25" ht="15.75" customHeight="1" x14ac:dyDescent="0.2">
      <c r="A92" s="32"/>
      <c r="B92" s="192"/>
      <c r="C92" s="32"/>
      <c r="D92" s="32"/>
      <c r="E92" s="33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</row>
    <row r="93" spans="1:25" ht="15.75" customHeight="1" x14ac:dyDescent="0.2">
      <c r="A93" s="32"/>
      <c r="B93" s="192"/>
      <c r="C93" s="32"/>
      <c r="D93" s="32"/>
      <c r="E93" s="33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</row>
    <row r="94" spans="1:25" ht="15.75" customHeight="1" x14ac:dyDescent="0.2">
      <c r="A94" s="32"/>
      <c r="B94" s="192"/>
      <c r="C94" s="32"/>
      <c r="D94" s="32"/>
      <c r="E94" s="33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</row>
    <row r="95" spans="1:25" ht="15.75" customHeight="1" x14ac:dyDescent="0.2">
      <c r="A95" s="32"/>
      <c r="B95" s="192"/>
      <c r="C95" s="32"/>
      <c r="D95" s="32"/>
      <c r="E95" s="33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</row>
    <row r="96" spans="1:25" ht="15.75" customHeight="1" x14ac:dyDescent="0.2">
      <c r="A96" s="32"/>
      <c r="B96" s="192"/>
      <c r="C96" s="32"/>
      <c r="D96" s="32"/>
      <c r="E96" s="33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</row>
    <row r="97" spans="1:25" ht="15.75" customHeight="1" x14ac:dyDescent="0.2">
      <c r="A97" s="38"/>
      <c r="B97" s="192"/>
      <c r="C97" s="38"/>
      <c r="D97" s="38"/>
      <c r="E97" s="112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</row>
    <row r="98" spans="1:25" ht="15.75" customHeight="1" x14ac:dyDescent="0.2">
      <c r="A98" s="38"/>
      <c r="B98" s="192"/>
      <c r="C98" s="38"/>
      <c r="D98" s="38"/>
      <c r="E98" s="112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</row>
    <row r="99" spans="1:25" ht="15.75" customHeight="1" x14ac:dyDescent="0.2">
      <c r="A99" s="38"/>
      <c r="B99" s="192"/>
      <c r="C99" s="38"/>
      <c r="D99" s="38"/>
      <c r="E99" s="112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</row>
    <row r="100" spans="1:25" ht="15.75" customHeight="1" x14ac:dyDescent="0.2">
      <c r="A100" s="38"/>
      <c r="B100" s="192"/>
      <c r="C100" s="38"/>
      <c r="D100" s="38"/>
      <c r="E100" s="112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</row>
    <row r="101" spans="1:25" ht="15.75" customHeight="1" x14ac:dyDescent="0.2">
      <c r="A101" s="38"/>
      <c r="B101" s="192"/>
      <c r="C101" s="38"/>
      <c r="D101" s="38"/>
      <c r="E101" s="112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</row>
    <row r="102" spans="1:25" ht="15.75" customHeight="1" x14ac:dyDescent="0.2">
      <c r="A102" s="38"/>
      <c r="B102" s="192"/>
      <c r="C102" s="38"/>
      <c r="D102" s="38"/>
      <c r="E102" s="112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</row>
    <row r="103" spans="1:25" ht="15.75" customHeight="1" x14ac:dyDescent="0.2">
      <c r="A103" s="38"/>
      <c r="B103" s="192"/>
      <c r="C103" s="38"/>
      <c r="D103" s="38"/>
      <c r="E103" s="112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</row>
    <row r="104" spans="1:25" ht="15.75" customHeight="1" x14ac:dyDescent="0.2">
      <c r="A104" s="38"/>
      <c r="B104" s="192"/>
      <c r="C104" s="38"/>
      <c r="D104" s="38"/>
      <c r="E104" s="112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</row>
    <row r="105" spans="1:25" ht="15.75" customHeight="1" x14ac:dyDescent="0.2">
      <c r="A105" s="38"/>
      <c r="B105" s="192"/>
      <c r="C105" s="38"/>
      <c r="D105" s="38"/>
      <c r="E105" s="112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</row>
    <row r="106" spans="1:25" ht="15.75" customHeight="1" x14ac:dyDescent="0.2">
      <c r="A106" s="38"/>
      <c r="B106" s="192"/>
      <c r="C106" s="38"/>
      <c r="D106" s="38"/>
      <c r="E106" s="112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</row>
    <row r="107" spans="1:25" ht="15.75" customHeight="1" x14ac:dyDescent="0.2">
      <c r="A107" s="38"/>
      <c r="B107" s="192"/>
      <c r="C107" s="38"/>
      <c r="D107" s="38"/>
      <c r="E107" s="112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</row>
    <row r="108" spans="1:25" ht="15.75" customHeight="1" x14ac:dyDescent="0.2">
      <c r="A108" s="38"/>
      <c r="B108" s="192"/>
      <c r="C108" s="38"/>
      <c r="D108" s="38"/>
      <c r="E108" s="112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</row>
    <row r="109" spans="1:25" ht="15.75" customHeight="1" x14ac:dyDescent="0.2">
      <c r="A109" s="38"/>
      <c r="B109" s="192"/>
      <c r="C109" s="38"/>
      <c r="D109" s="38"/>
      <c r="E109" s="112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</row>
    <row r="110" spans="1:25" ht="15.75" customHeight="1" x14ac:dyDescent="0.2">
      <c r="A110" s="38"/>
      <c r="B110" s="192"/>
      <c r="C110" s="38"/>
      <c r="D110" s="38"/>
      <c r="E110" s="112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</row>
    <row r="111" spans="1:25" ht="15.75" customHeight="1" x14ac:dyDescent="0.2">
      <c r="A111" s="38"/>
      <c r="B111" s="192"/>
      <c r="C111" s="38"/>
      <c r="D111" s="38"/>
      <c r="E111" s="112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</row>
    <row r="112" spans="1:25" ht="15.75" customHeight="1" x14ac:dyDescent="0.2">
      <c r="A112" s="38"/>
      <c r="B112" s="192"/>
      <c r="C112" s="38"/>
      <c r="D112" s="38"/>
      <c r="E112" s="112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</row>
    <row r="113" spans="1:25" ht="15.75" customHeight="1" x14ac:dyDescent="0.2">
      <c r="A113" s="38"/>
      <c r="B113" s="192"/>
      <c r="C113" s="38"/>
      <c r="D113" s="38"/>
      <c r="E113" s="112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</row>
    <row r="114" spans="1:25" ht="15.75" customHeight="1" x14ac:dyDescent="0.2">
      <c r="A114" s="38"/>
      <c r="B114" s="192"/>
      <c r="C114" s="38"/>
      <c r="D114" s="38"/>
      <c r="E114" s="112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</row>
    <row r="115" spans="1:25" ht="15.75" customHeight="1" x14ac:dyDescent="0.2">
      <c r="A115" s="38"/>
      <c r="B115" s="192"/>
      <c r="C115" s="38"/>
      <c r="D115" s="38"/>
      <c r="E115" s="112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</row>
    <row r="116" spans="1:25" ht="15.75" customHeight="1" x14ac:dyDescent="0.2">
      <c r="A116" s="38"/>
      <c r="B116" s="192"/>
      <c r="C116" s="38"/>
      <c r="D116" s="38"/>
      <c r="E116" s="112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</row>
    <row r="117" spans="1:25" ht="15.75" customHeight="1" x14ac:dyDescent="0.2">
      <c r="A117" s="38"/>
      <c r="B117" s="192"/>
      <c r="C117" s="38"/>
      <c r="D117" s="38"/>
      <c r="E117" s="112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</row>
    <row r="118" spans="1:25" ht="15.75" customHeight="1" x14ac:dyDescent="0.2">
      <c r="A118" s="38"/>
      <c r="B118" s="192"/>
      <c r="C118" s="38"/>
      <c r="D118" s="38"/>
      <c r="E118" s="112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</row>
    <row r="119" spans="1:25" ht="15.75" customHeight="1" x14ac:dyDescent="0.2">
      <c r="A119" s="38"/>
      <c r="B119" s="192"/>
      <c r="C119" s="38"/>
      <c r="D119" s="38"/>
      <c r="E119" s="112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</row>
    <row r="120" spans="1:25" ht="15.75" customHeight="1" x14ac:dyDescent="0.2">
      <c r="A120" s="38"/>
      <c r="B120" s="192"/>
      <c r="C120" s="38"/>
      <c r="D120" s="38"/>
      <c r="E120" s="112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</row>
    <row r="121" spans="1:25" ht="15.75" customHeight="1" x14ac:dyDescent="0.2">
      <c r="A121" s="38"/>
      <c r="B121" s="192"/>
      <c r="C121" s="38"/>
      <c r="D121" s="38"/>
      <c r="E121" s="112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</row>
    <row r="122" spans="1:25" ht="15.75" customHeight="1" x14ac:dyDescent="0.2">
      <c r="A122" s="38"/>
      <c r="B122" s="192"/>
      <c r="C122" s="38"/>
      <c r="D122" s="38"/>
      <c r="E122" s="112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</row>
    <row r="123" spans="1:25" ht="15.75" customHeight="1" x14ac:dyDescent="0.2">
      <c r="A123" s="38"/>
      <c r="B123" s="192"/>
      <c r="C123" s="38"/>
      <c r="D123" s="38"/>
      <c r="E123" s="112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</row>
    <row r="124" spans="1:25" ht="15.75" customHeight="1" x14ac:dyDescent="0.2">
      <c r="A124" s="38"/>
      <c r="B124" s="192"/>
      <c r="C124" s="38"/>
      <c r="D124" s="38"/>
      <c r="E124" s="112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</row>
    <row r="125" spans="1:25" ht="15.75" customHeight="1" x14ac:dyDescent="0.2">
      <c r="A125" s="38"/>
      <c r="B125" s="192"/>
      <c r="C125" s="38"/>
      <c r="D125" s="38"/>
      <c r="E125" s="112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</row>
    <row r="126" spans="1:25" ht="15.75" customHeight="1" x14ac:dyDescent="0.2">
      <c r="A126" s="38"/>
      <c r="B126" s="192"/>
      <c r="C126" s="38"/>
      <c r="D126" s="38"/>
      <c r="E126" s="112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</row>
    <row r="127" spans="1:25" ht="15.75" customHeight="1" x14ac:dyDescent="0.2">
      <c r="A127" s="38"/>
      <c r="B127" s="192"/>
      <c r="C127" s="38"/>
      <c r="D127" s="38"/>
      <c r="E127" s="112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</row>
    <row r="128" spans="1:25" ht="15.75" customHeight="1" x14ac:dyDescent="0.2">
      <c r="A128" s="38"/>
      <c r="B128" s="192"/>
      <c r="C128" s="38"/>
      <c r="D128" s="38"/>
      <c r="E128" s="112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</row>
    <row r="129" spans="1:25" ht="15.75" customHeight="1" x14ac:dyDescent="0.2">
      <c r="A129" s="38"/>
      <c r="B129" s="192"/>
      <c r="C129" s="38"/>
      <c r="D129" s="38"/>
      <c r="E129" s="112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</row>
    <row r="130" spans="1:25" ht="15.75" customHeight="1" x14ac:dyDescent="0.2">
      <c r="A130" s="38"/>
      <c r="B130" s="192"/>
      <c r="C130" s="38"/>
      <c r="D130" s="38"/>
      <c r="E130" s="112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</row>
    <row r="131" spans="1:25" ht="15.75" customHeight="1" x14ac:dyDescent="0.2">
      <c r="A131" s="38"/>
      <c r="B131" s="192"/>
      <c r="C131" s="38"/>
      <c r="D131" s="38"/>
      <c r="E131" s="112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</row>
    <row r="132" spans="1:25" ht="15.75" customHeight="1" x14ac:dyDescent="0.2">
      <c r="A132" s="38"/>
      <c r="B132" s="192"/>
      <c r="C132" s="38"/>
      <c r="D132" s="38"/>
      <c r="E132" s="112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</row>
    <row r="133" spans="1:25" ht="15.75" customHeight="1" x14ac:dyDescent="0.2">
      <c r="A133" s="38"/>
      <c r="B133" s="192"/>
      <c r="C133" s="38"/>
      <c r="D133" s="38"/>
      <c r="E133" s="112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</row>
    <row r="134" spans="1:25" ht="15.75" customHeight="1" x14ac:dyDescent="0.2">
      <c r="A134" s="38"/>
      <c r="B134" s="192"/>
      <c r="C134" s="38"/>
      <c r="D134" s="38"/>
      <c r="E134" s="112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</row>
    <row r="135" spans="1:25" ht="15.75" customHeight="1" x14ac:dyDescent="0.2">
      <c r="A135" s="38"/>
      <c r="B135" s="192"/>
      <c r="C135" s="38"/>
      <c r="D135" s="38"/>
      <c r="E135" s="112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</row>
    <row r="136" spans="1:25" ht="15.75" customHeight="1" x14ac:dyDescent="0.2">
      <c r="A136" s="38"/>
      <c r="B136" s="192"/>
      <c r="C136" s="38"/>
      <c r="D136" s="38"/>
      <c r="E136" s="112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</row>
    <row r="137" spans="1:25" ht="15.75" customHeight="1" x14ac:dyDescent="0.2">
      <c r="A137" s="38"/>
      <c r="B137" s="192"/>
      <c r="C137" s="38"/>
      <c r="D137" s="38"/>
      <c r="E137" s="112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</row>
    <row r="138" spans="1:25" ht="15.75" customHeight="1" x14ac:dyDescent="0.2">
      <c r="A138" s="38"/>
      <c r="B138" s="192"/>
      <c r="C138" s="38"/>
      <c r="D138" s="38"/>
      <c r="E138" s="112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</row>
    <row r="139" spans="1:25" ht="15.75" customHeight="1" x14ac:dyDescent="0.2">
      <c r="A139" s="38"/>
      <c r="B139" s="192"/>
      <c r="C139" s="38"/>
      <c r="D139" s="38"/>
      <c r="E139" s="112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</row>
    <row r="140" spans="1:25" ht="15.75" customHeight="1" x14ac:dyDescent="0.2">
      <c r="A140" s="38"/>
      <c r="B140" s="192"/>
      <c r="C140" s="38"/>
      <c r="D140" s="38"/>
      <c r="E140" s="112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</row>
    <row r="141" spans="1:25" ht="15.75" customHeight="1" x14ac:dyDescent="0.2">
      <c r="A141" s="38"/>
      <c r="B141" s="192"/>
      <c r="C141" s="38"/>
      <c r="D141" s="38"/>
      <c r="E141" s="112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</row>
    <row r="142" spans="1:25" ht="15.75" customHeight="1" x14ac:dyDescent="0.2">
      <c r="A142" s="38"/>
      <c r="B142" s="192"/>
      <c r="C142" s="38"/>
      <c r="D142" s="38"/>
      <c r="E142" s="112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</row>
    <row r="143" spans="1:25" ht="15.75" customHeight="1" x14ac:dyDescent="0.2">
      <c r="A143" s="38"/>
      <c r="B143" s="192"/>
      <c r="C143" s="38"/>
      <c r="D143" s="38"/>
      <c r="E143" s="112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</row>
    <row r="144" spans="1:25" ht="15.75" customHeight="1" x14ac:dyDescent="0.2">
      <c r="A144" s="38"/>
      <c r="B144" s="192"/>
      <c r="C144" s="38"/>
      <c r="D144" s="38"/>
      <c r="E144" s="112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</row>
    <row r="145" spans="1:25" ht="15.75" customHeight="1" x14ac:dyDescent="0.2">
      <c r="A145" s="38"/>
      <c r="B145" s="192"/>
      <c r="C145" s="38"/>
      <c r="D145" s="38"/>
      <c r="E145" s="112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</row>
    <row r="146" spans="1:25" ht="15.75" customHeight="1" x14ac:dyDescent="0.2">
      <c r="A146" s="38"/>
      <c r="B146" s="192"/>
      <c r="C146" s="38"/>
      <c r="D146" s="38"/>
      <c r="E146" s="112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</row>
    <row r="147" spans="1:25" ht="15.75" customHeight="1" x14ac:dyDescent="0.2">
      <c r="A147" s="38"/>
      <c r="B147" s="192"/>
      <c r="C147" s="38"/>
      <c r="D147" s="38"/>
      <c r="E147" s="112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</row>
    <row r="148" spans="1:25" ht="15.75" customHeight="1" x14ac:dyDescent="0.2">
      <c r="A148" s="38"/>
      <c r="B148" s="192"/>
      <c r="C148" s="38"/>
      <c r="D148" s="38"/>
      <c r="E148" s="112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</row>
    <row r="149" spans="1:25" ht="15.75" customHeight="1" x14ac:dyDescent="0.2">
      <c r="A149" s="38"/>
      <c r="B149" s="192"/>
      <c r="C149" s="38"/>
      <c r="D149" s="38"/>
      <c r="E149" s="112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</row>
    <row r="150" spans="1:25" ht="15.75" customHeight="1" x14ac:dyDescent="0.2">
      <c r="A150" s="38"/>
      <c r="B150" s="192"/>
      <c r="C150" s="38"/>
      <c r="D150" s="38"/>
      <c r="E150" s="112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</row>
    <row r="151" spans="1:25" ht="15.75" customHeight="1" x14ac:dyDescent="0.2">
      <c r="A151" s="38"/>
      <c r="B151" s="192"/>
      <c r="C151" s="38"/>
      <c r="D151" s="38"/>
      <c r="E151" s="112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</row>
    <row r="152" spans="1:25" ht="15.75" customHeight="1" x14ac:dyDescent="0.2">
      <c r="A152" s="38"/>
      <c r="B152" s="192"/>
      <c r="C152" s="38"/>
      <c r="D152" s="38"/>
      <c r="E152" s="112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</row>
    <row r="153" spans="1:25" ht="15.75" customHeight="1" x14ac:dyDescent="0.2">
      <c r="A153" s="38"/>
      <c r="B153" s="192"/>
      <c r="C153" s="38"/>
      <c r="D153" s="38"/>
      <c r="E153" s="112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</row>
    <row r="154" spans="1:25" ht="15.75" customHeight="1" x14ac:dyDescent="0.2">
      <c r="A154" s="38"/>
      <c r="B154" s="192"/>
      <c r="C154" s="38"/>
      <c r="D154" s="38"/>
      <c r="E154" s="112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</row>
    <row r="155" spans="1:25" ht="15.75" customHeight="1" x14ac:dyDescent="0.2">
      <c r="A155" s="38"/>
      <c r="B155" s="192"/>
      <c r="C155" s="38"/>
      <c r="D155" s="38"/>
      <c r="E155" s="112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</row>
    <row r="156" spans="1:25" ht="15.75" customHeight="1" x14ac:dyDescent="0.2">
      <c r="A156" s="38"/>
      <c r="B156" s="192"/>
      <c r="C156" s="38"/>
      <c r="D156" s="38"/>
      <c r="E156" s="112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</row>
    <row r="157" spans="1:25" ht="15.75" customHeight="1" x14ac:dyDescent="0.2">
      <c r="A157" s="38"/>
      <c r="B157" s="192"/>
      <c r="C157" s="38"/>
      <c r="D157" s="38"/>
      <c r="E157" s="112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</row>
    <row r="158" spans="1:25" ht="15.75" customHeight="1" x14ac:dyDescent="0.2">
      <c r="A158" s="38"/>
      <c r="B158" s="192"/>
      <c r="C158" s="38"/>
      <c r="D158" s="38"/>
      <c r="E158" s="112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</row>
    <row r="159" spans="1:25" ht="15.75" customHeight="1" x14ac:dyDescent="0.2">
      <c r="A159" s="38"/>
      <c r="B159" s="192"/>
      <c r="C159" s="38"/>
      <c r="D159" s="38"/>
      <c r="E159" s="112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</row>
    <row r="160" spans="1:25" ht="15.75" customHeight="1" x14ac:dyDescent="0.2">
      <c r="A160" s="38"/>
      <c r="B160" s="192"/>
      <c r="C160" s="38"/>
      <c r="D160" s="38"/>
      <c r="E160" s="112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</row>
    <row r="161" spans="1:25" ht="15.75" customHeight="1" x14ac:dyDescent="0.2">
      <c r="A161" s="38"/>
      <c r="B161" s="192"/>
      <c r="C161" s="38"/>
      <c r="D161" s="38"/>
      <c r="E161" s="112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</row>
    <row r="162" spans="1:25" ht="15.75" customHeight="1" x14ac:dyDescent="0.2">
      <c r="A162" s="38"/>
      <c r="B162" s="192"/>
      <c r="C162" s="38"/>
      <c r="D162" s="38"/>
      <c r="E162" s="112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</row>
    <row r="163" spans="1:25" ht="15.75" customHeight="1" x14ac:dyDescent="0.2">
      <c r="A163" s="38"/>
      <c r="B163" s="192"/>
      <c r="C163" s="38"/>
      <c r="D163" s="38"/>
      <c r="E163" s="112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</row>
    <row r="164" spans="1:25" ht="15.75" customHeight="1" x14ac:dyDescent="0.2">
      <c r="A164" s="38"/>
      <c r="B164" s="192"/>
      <c r="C164" s="38"/>
      <c r="D164" s="38"/>
      <c r="E164" s="112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</row>
    <row r="165" spans="1:25" ht="15.75" customHeight="1" x14ac:dyDescent="0.2">
      <c r="A165" s="38"/>
      <c r="B165" s="192"/>
      <c r="C165" s="38"/>
      <c r="D165" s="38"/>
      <c r="E165" s="112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</row>
    <row r="166" spans="1:25" ht="15.75" customHeight="1" x14ac:dyDescent="0.2">
      <c r="A166" s="38"/>
      <c r="B166" s="192"/>
      <c r="C166" s="38"/>
      <c r="D166" s="38"/>
      <c r="E166" s="112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</row>
    <row r="167" spans="1:25" ht="15.75" customHeight="1" x14ac:dyDescent="0.2">
      <c r="A167" s="38"/>
      <c r="B167" s="192"/>
      <c r="C167" s="38"/>
      <c r="D167" s="38"/>
      <c r="E167" s="112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</row>
    <row r="168" spans="1:25" ht="15.75" customHeight="1" x14ac:dyDescent="0.2">
      <c r="A168" s="38"/>
      <c r="B168" s="192"/>
      <c r="C168" s="38"/>
      <c r="D168" s="38"/>
      <c r="E168" s="112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</row>
    <row r="169" spans="1:25" ht="15.75" customHeight="1" x14ac:dyDescent="0.2">
      <c r="A169" s="38"/>
      <c r="B169" s="192"/>
      <c r="C169" s="38"/>
      <c r="D169" s="38"/>
      <c r="E169" s="112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</row>
    <row r="170" spans="1:25" ht="15.75" customHeight="1" x14ac:dyDescent="0.2">
      <c r="A170" s="38"/>
      <c r="B170" s="192"/>
      <c r="C170" s="38"/>
      <c r="D170" s="38"/>
      <c r="E170" s="112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</row>
    <row r="171" spans="1:25" ht="15.75" customHeight="1" x14ac:dyDescent="0.2">
      <c r="A171" s="38"/>
      <c r="B171" s="192"/>
      <c r="C171" s="38"/>
      <c r="D171" s="38"/>
      <c r="E171" s="112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</row>
    <row r="172" spans="1:25" ht="15.75" customHeight="1" x14ac:dyDescent="0.2">
      <c r="A172" s="38"/>
      <c r="B172" s="192"/>
      <c r="C172" s="38"/>
      <c r="D172" s="38"/>
      <c r="E172" s="112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</row>
    <row r="173" spans="1:25" ht="15.75" customHeight="1" x14ac:dyDescent="0.2">
      <c r="A173" s="38"/>
      <c r="B173" s="192"/>
      <c r="C173" s="38"/>
      <c r="D173" s="38"/>
      <c r="E173" s="112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</row>
    <row r="174" spans="1:25" ht="15.75" customHeight="1" x14ac:dyDescent="0.2">
      <c r="A174" s="38"/>
      <c r="B174" s="192"/>
      <c r="C174" s="38"/>
      <c r="D174" s="38"/>
      <c r="E174" s="112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</row>
    <row r="175" spans="1:25" ht="15.75" customHeight="1" x14ac:dyDescent="0.2">
      <c r="A175" s="38"/>
      <c r="B175" s="192"/>
      <c r="C175" s="38"/>
      <c r="D175" s="38"/>
      <c r="E175" s="112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</row>
    <row r="176" spans="1:25" ht="15.75" customHeight="1" x14ac:dyDescent="0.2">
      <c r="A176" s="38"/>
      <c r="B176" s="192"/>
      <c r="C176" s="38"/>
      <c r="D176" s="38"/>
      <c r="E176" s="112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</row>
    <row r="177" spans="1:25" ht="15.75" customHeight="1" x14ac:dyDescent="0.2">
      <c r="A177" s="38"/>
      <c r="B177" s="192"/>
      <c r="C177" s="38"/>
      <c r="D177" s="38"/>
      <c r="E177" s="112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</row>
    <row r="178" spans="1:25" ht="15.75" customHeight="1" x14ac:dyDescent="0.2">
      <c r="A178" s="38"/>
      <c r="B178" s="192"/>
      <c r="C178" s="38"/>
      <c r="D178" s="38"/>
      <c r="E178" s="112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</row>
    <row r="179" spans="1:25" ht="15.75" customHeight="1" x14ac:dyDescent="0.2">
      <c r="A179" s="38"/>
      <c r="B179" s="192"/>
      <c r="C179" s="38"/>
      <c r="D179" s="38"/>
      <c r="E179" s="112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</row>
    <row r="180" spans="1:25" ht="15.75" customHeight="1" x14ac:dyDescent="0.2">
      <c r="A180" s="38"/>
      <c r="B180" s="192"/>
      <c r="C180" s="38"/>
      <c r="D180" s="38"/>
      <c r="E180" s="112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</row>
    <row r="181" spans="1:25" ht="15.75" customHeight="1" x14ac:dyDescent="0.2">
      <c r="A181" s="38"/>
      <c r="B181" s="192"/>
      <c r="C181" s="38"/>
      <c r="D181" s="38"/>
      <c r="E181" s="112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</row>
    <row r="182" spans="1:25" ht="15.75" customHeight="1" x14ac:dyDescent="0.2">
      <c r="A182" s="38"/>
      <c r="B182" s="192"/>
      <c r="C182" s="38"/>
      <c r="D182" s="38"/>
      <c r="E182" s="112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</row>
    <row r="183" spans="1:25" ht="15.75" customHeight="1" x14ac:dyDescent="0.2">
      <c r="A183" s="38"/>
      <c r="B183" s="192"/>
      <c r="C183" s="38"/>
      <c r="D183" s="38"/>
      <c r="E183" s="112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</row>
    <row r="184" spans="1:25" ht="15.75" customHeight="1" x14ac:dyDescent="0.2">
      <c r="A184" s="38"/>
      <c r="B184" s="192"/>
      <c r="C184" s="38"/>
      <c r="D184" s="38"/>
      <c r="E184" s="112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</row>
    <row r="185" spans="1:25" ht="15.75" customHeight="1" x14ac:dyDescent="0.2">
      <c r="A185" s="38"/>
      <c r="B185" s="192"/>
      <c r="C185" s="38"/>
      <c r="D185" s="38"/>
      <c r="E185" s="112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</row>
    <row r="186" spans="1:25" ht="15.75" customHeight="1" x14ac:dyDescent="0.2">
      <c r="A186" s="38"/>
      <c r="B186" s="192"/>
      <c r="C186" s="38"/>
      <c r="D186" s="38"/>
      <c r="E186" s="112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</row>
    <row r="187" spans="1:25" ht="15.75" customHeight="1" x14ac:dyDescent="0.2">
      <c r="A187" s="38"/>
      <c r="B187" s="192"/>
      <c r="C187" s="38"/>
      <c r="D187" s="38"/>
      <c r="E187" s="112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</row>
    <row r="188" spans="1:25" ht="15.75" customHeight="1" x14ac:dyDescent="0.2">
      <c r="A188" s="38"/>
      <c r="B188" s="192"/>
      <c r="C188" s="38"/>
      <c r="D188" s="38"/>
      <c r="E188" s="112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</row>
    <row r="189" spans="1:25" ht="15.75" customHeight="1" x14ac:dyDescent="0.2">
      <c r="A189" s="38"/>
      <c r="B189" s="192"/>
      <c r="C189" s="38"/>
      <c r="D189" s="38"/>
      <c r="E189" s="112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</row>
    <row r="190" spans="1:25" ht="15.75" customHeight="1" x14ac:dyDescent="0.2">
      <c r="A190" s="38"/>
      <c r="B190" s="192"/>
      <c r="C190" s="38"/>
      <c r="D190" s="38"/>
      <c r="E190" s="112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</row>
    <row r="191" spans="1:25" ht="15.75" customHeight="1" x14ac:dyDescent="0.2">
      <c r="A191" s="38"/>
      <c r="B191" s="192"/>
      <c r="C191" s="38"/>
      <c r="D191" s="38"/>
      <c r="E191" s="112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</row>
    <row r="192" spans="1:25" ht="15.75" customHeight="1" x14ac:dyDescent="0.2">
      <c r="A192" s="38"/>
      <c r="B192" s="192"/>
      <c r="C192" s="38"/>
      <c r="D192" s="38"/>
      <c r="E192" s="112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</row>
    <row r="193" spans="1:25" ht="15.75" customHeight="1" x14ac:dyDescent="0.2">
      <c r="A193" s="38"/>
      <c r="B193" s="192"/>
      <c r="C193" s="38"/>
      <c r="D193" s="38"/>
      <c r="E193" s="112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</row>
    <row r="194" spans="1:25" ht="15.75" customHeight="1" x14ac:dyDescent="0.2">
      <c r="A194" s="38"/>
      <c r="B194" s="192"/>
      <c r="C194" s="38"/>
      <c r="D194" s="38"/>
      <c r="E194" s="112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</row>
    <row r="195" spans="1:25" ht="15.75" customHeight="1" x14ac:dyDescent="0.2">
      <c r="A195" s="38"/>
      <c r="B195" s="192"/>
      <c r="C195" s="38"/>
      <c r="D195" s="38"/>
      <c r="E195" s="112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</row>
    <row r="196" spans="1:25" ht="15.75" customHeight="1" x14ac:dyDescent="0.2">
      <c r="A196" s="38"/>
      <c r="B196" s="192"/>
      <c r="C196" s="38"/>
      <c r="D196" s="38"/>
      <c r="E196" s="112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</row>
    <row r="197" spans="1:25" ht="15.75" customHeight="1" x14ac:dyDescent="0.2">
      <c r="A197" s="38"/>
      <c r="B197" s="192"/>
      <c r="C197" s="38"/>
      <c r="D197" s="38"/>
      <c r="E197" s="112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</row>
    <row r="198" spans="1:25" ht="15.75" customHeight="1" x14ac:dyDescent="0.2">
      <c r="A198" s="38"/>
      <c r="B198" s="192"/>
      <c r="C198" s="38"/>
      <c r="D198" s="38"/>
      <c r="E198" s="112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</row>
    <row r="199" spans="1:25" ht="15.75" customHeight="1" x14ac:dyDescent="0.2">
      <c r="A199" s="38"/>
      <c r="B199" s="192"/>
      <c r="C199" s="38"/>
      <c r="D199" s="38"/>
      <c r="E199" s="112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</row>
    <row r="200" spans="1:25" ht="15.75" customHeight="1" x14ac:dyDescent="0.2">
      <c r="A200" s="38"/>
      <c r="B200" s="192"/>
      <c r="C200" s="38"/>
      <c r="D200" s="38"/>
      <c r="E200" s="112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</row>
    <row r="201" spans="1:25" ht="15.75" customHeight="1" x14ac:dyDescent="0.2">
      <c r="A201" s="38"/>
      <c r="B201" s="192"/>
      <c r="C201" s="38"/>
      <c r="D201" s="38"/>
      <c r="E201" s="112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</row>
    <row r="202" spans="1:25" ht="15.75" customHeight="1" x14ac:dyDescent="0.2">
      <c r="A202" s="38"/>
      <c r="B202" s="192"/>
      <c r="C202" s="38"/>
      <c r="D202" s="38"/>
      <c r="E202" s="112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</row>
    <row r="203" spans="1:25" ht="15.75" customHeight="1" x14ac:dyDescent="0.2">
      <c r="A203" s="38"/>
      <c r="B203" s="192"/>
      <c r="C203" s="38"/>
      <c r="D203" s="38"/>
      <c r="E203" s="112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</row>
    <row r="204" spans="1:25" ht="15.75" customHeight="1" x14ac:dyDescent="0.2">
      <c r="A204" s="38"/>
      <c r="B204" s="192"/>
      <c r="C204" s="38"/>
      <c r="D204" s="38"/>
      <c r="E204" s="112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</row>
    <row r="205" spans="1:25" ht="15.75" customHeight="1" x14ac:dyDescent="0.2">
      <c r="A205" s="38"/>
      <c r="B205" s="192"/>
      <c r="C205" s="38"/>
      <c r="D205" s="38"/>
      <c r="E205" s="112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</row>
    <row r="206" spans="1:25" ht="15.75" customHeight="1" x14ac:dyDescent="0.2">
      <c r="A206" s="38"/>
      <c r="B206" s="192"/>
      <c r="C206" s="38"/>
      <c r="D206" s="38"/>
      <c r="E206" s="112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</row>
    <row r="207" spans="1:25" ht="15.75" customHeight="1" x14ac:dyDescent="0.2">
      <c r="A207" s="38"/>
      <c r="B207" s="192"/>
      <c r="C207" s="38"/>
      <c r="D207" s="38"/>
      <c r="E207" s="112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</row>
    <row r="208" spans="1:25" ht="15.75" customHeight="1" x14ac:dyDescent="0.2">
      <c r="A208" s="38"/>
      <c r="B208" s="192"/>
      <c r="C208" s="38"/>
      <c r="D208" s="38"/>
      <c r="E208" s="112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</row>
    <row r="209" spans="1:25" ht="15.75" customHeight="1" x14ac:dyDescent="0.2">
      <c r="A209" s="38"/>
      <c r="B209" s="192"/>
      <c r="C209" s="38"/>
      <c r="D209" s="38"/>
      <c r="E209" s="112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</row>
    <row r="210" spans="1:25" ht="15.75" customHeight="1" x14ac:dyDescent="0.2">
      <c r="A210" s="38"/>
      <c r="B210" s="192"/>
      <c r="C210" s="38"/>
      <c r="D210" s="38"/>
      <c r="E210" s="112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</row>
    <row r="211" spans="1:25" ht="15.75" customHeight="1" x14ac:dyDescent="0.2">
      <c r="A211" s="38"/>
      <c r="B211" s="192"/>
      <c r="C211" s="38"/>
      <c r="D211" s="38"/>
      <c r="E211" s="112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</row>
    <row r="212" spans="1:25" ht="15.75" customHeight="1" x14ac:dyDescent="0.2">
      <c r="A212" s="38"/>
      <c r="B212" s="192"/>
      <c r="C212" s="38"/>
      <c r="D212" s="38"/>
      <c r="E212" s="112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</row>
    <row r="213" spans="1:25" ht="15.75" customHeight="1" x14ac:dyDescent="0.2">
      <c r="A213" s="38"/>
      <c r="B213" s="192"/>
      <c r="C213" s="38"/>
      <c r="D213" s="38"/>
      <c r="E213" s="112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</row>
    <row r="214" spans="1:25" ht="15.75" customHeight="1" x14ac:dyDescent="0.2">
      <c r="A214" s="38"/>
      <c r="B214" s="192"/>
      <c r="C214" s="38"/>
      <c r="D214" s="38"/>
      <c r="E214" s="112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</row>
    <row r="215" spans="1:25" ht="15.75" customHeight="1" x14ac:dyDescent="0.2">
      <c r="A215" s="38"/>
      <c r="B215" s="192"/>
      <c r="C215" s="38"/>
      <c r="D215" s="38"/>
      <c r="E215" s="112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</row>
    <row r="216" spans="1:25" ht="15.75" customHeight="1" x14ac:dyDescent="0.2">
      <c r="A216" s="38"/>
      <c r="B216" s="192"/>
      <c r="C216" s="38"/>
      <c r="D216" s="38"/>
      <c r="E216" s="112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</row>
    <row r="217" spans="1:25" ht="15.75" customHeight="1" x14ac:dyDescent="0.2">
      <c r="A217" s="38"/>
      <c r="B217" s="192"/>
      <c r="C217" s="38"/>
      <c r="D217" s="38"/>
      <c r="E217" s="112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</row>
    <row r="218" spans="1:25" ht="15.75" customHeight="1" x14ac:dyDescent="0.2">
      <c r="A218" s="38"/>
      <c r="B218" s="192"/>
      <c r="C218" s="38"/>
      <c r="D218" s="38"/>
      <c r="E218" s="112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</row>
    <row r="219" spans="1:25" ht="15.75" customHeight="1" x14ac:dyDescent="0.2">
      <c r="A219" s="38"/>
      <c r="B219" s="192"/>
      <c r="C219" s="38"/>
      <c r="D219" s="38"/>
      <c r="E219" s="112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</row>
    <row r="220" spans="1:25" ht="15.75" customHeight="1" x14ac:dyDescent="0.2">
      <c r="A220" s="38"/>
      <c r="B220" s="192"/>
      <c r="C220" s="38"/>
      <c r="D220" s="38"/>
      <c r="E220" s="112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</row>
    <row r="221" spans="1:25" ht="15.75" customHeight="1" x14ac:dyDescent="0.2">
      <c r="A221" s="38"/>
      <c r="B221" s="192"/>
      <c r="C221" s="38"/>
      <c r="D221" s="38"/>
      <c r="E221" s="112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</row>
    <row r="222" spans="1:25" ht="15.75" customHeight="1" x14ac:dyDescent="0.2">
      <c r="A222" s="38"/>
      <c r="B222" s="192"/>
      <c r="C222" s="38"/>
      <c r="D222" s="38"/>
      <c r="E222" s="112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</row>
    <row r="223" spans="1:25" ht="15.75" customHeight="1" x14ac:dyDescent="0.2">
      <c r="A223" s="38"/>
      <c r="B223" s="192"/>
      <c r="C223" s="38"/>
      <c r="D223" s="38"/>
      <c r="E223" s="112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</row>
    <row r="224" spans="1:25" ht="15.75" customHeight="1" x14ac:dyDescent="0.2">
      <c r="A224" s="38"/>
      <c r="B224" s="192"/>
      <c r="C224" s="38"/>
      <c r="D224" s="38"/>
      <c r="E224" s="112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</row>
    <row r="225" spans="1:25" ht="15.75" customHeight="1" x14ac:dyDescent="0.2">
      <c r="A225" s="38"/>
      <c r="B225" s="192"/>
      <c r="C225" s="38"/>
      <c r="D225" s="38"/>
      <c r="E225" s="112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</row>
    <row r="226" spans="1:25" ht="15.75" customHeight="1" x14ac:dyDescent="0.2">
      <c r="A226" s="38"/>
      <c r="B226" s="192"/>
      <c r="C226" s="38"/>
      <c r="D226" s="38"/>
      <c r="E226" s="112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</row>
    <row r="227" spans="1:25" ht="15.75" customHeight="1" x14ac:dyDescent="0.2">
      <c r="A227" s="38"/>
      <c r="B227" s="192"/>
      <c r="C227" s="38"/>
      <c r="D227" s="38"/>
      <c r="E227" s="112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</row>
    <row r="228" spans="1:25" ht="15.75" customHeight="1" x14ac:dyDescent="0.2">
      <c r="A228" s="38"/>
      <c r="B228" s="192"/>
      <c r="C228" s="38"/>
      <c r="D228" s="38"/>
      <c r="E228" s="112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</row>
    <row r="229" spans="1:25" ht="15.75" customHeight="1" x14ac:dyDescent="0.2">
      <c r="A229" s="38"/>
      <c r="B229" s="192"/>
      <c r="C229" s="38"/>
      <c r="D229" s="38"/>
      <c r="E229" s="112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</row>
    <row r="230" spans="1:25" ht="15.75" customHeight="1" x14ac:dyDescent="0.2">
      <c r="A230" s="38"/>
      <c r="B230" s="192"/>
      <c r="C230" s="38"/>
      <c r="D230" s="38"/>
      <c r="E230" s="112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</row>
    <row r="231" spans="1:25" ht="15.75" customHeight="1" x14ac:dyDescent="0.2">
      <c r="A231" s="38"/>
      <c r="B231" s="192"/>
      <c r="C231" s="38"/>
      <c r="D231" s="38"/>
      <c r="E231" s="112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</row>
    <row r="232" spans="1:25" ht="15.75" customHeight="1" x14ac:dyDescent="0.2">
      <c r="A232" s="38"/>
      <c r="B232" s="192"/>
      <c r="C232" s="38"/>
      <c r="D232" s="38"/>
      <c r="E232" s="112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</row>
    <row r="233" spans="1:25" ht="15.75" customHeight="1" x14ac:dyDescent="0.2">
      <c r="A233" s="38"/>
      <c r="B233" s="192"/>
      <c r="C233" s="38"/>
      <c r="D233" s="38"/>
      <c r="E233" s="112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</row>
    <row r="234" spans="1:25" ht="15.75" customHeight="1" x14ac:dyDescent="0.2">
      <c r="A234" s="38"/>
      <c r="B234" s="192"/>
      <c r="C234" s="38"/>
      <c r="D234" s="38"/>
      <c r="E234" s="112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</row>
    <row r="235" spans="1:25" ht="15.75" customHeight="1" x14ac:dyDescent="0.2">
      <c r="A235" s="38"/>
      <c r="B235" s="192"/>
      <c r="C235" s="38"/>
      <c r="D235" s="38"/>
      <c r="E235" s="112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</row>
    <row r="236" spans="1:25" ht="15.75" customHeight="1" x14ac:dyDescent="0.2">
      <c r="A236" s="38"/>
      <c r="B236" s="192"/>
      <c r="C236" s="38"/>
      <c r="D236" s="38"/>
      <c r="E236" s="112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</row>
    <row r="237" spans="1:25" ht="15.75" customHeight="1" x14ac:dyDescent="0.2">
      <c r="A237" s="38"/>
      <c r="B237" s="192"/>
      <c r="C237" s="38"/>
      <c r="D237" s="38"/>
      <c r="E237" s="112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</row>
    <row r="238" spans="1:25" ht="15.75" customHeight="1" x14ac:dyDescent="0.2">
      <c r="A238" s="38"/>
      <c r="B238" s="192"/>
      <c r="C238" s="38"/>
      <c r="D238" s="38"/>
      <c r="E238" s="112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</row>
    <row r="239" spans="1:25" ht="15.75" customHeight="1" x14ac:dyDescent="0.2">
      <c r="A239" s="38"/>
      <c r="B239" s="192"/>
      <c r="C239" s="38"/>
      <c r="D239" s="38"/>
      <c r="E239" s="112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</row>
    <row r="240" spans="1:25" ht="15.75" customHeight="1" x14ac:dyDescent="0.2">
      <c r="A240" s="38"/>
      <c r="B240" s="192"/>
      <c r="C240" s="38"/>
      <c r="D240" s="38"/>
      <c r="E240" s="112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</row>
    <row r="241" spans="1:25" ht="15.75" customHeight="1" x14ac:dyDescent="0.2">
      <c r="A241" s="38"/>
      <c r="B241" s="192"/>
      <c r="C241" s="38"/>
      <c r="D241" s="38"/>
      <c r="E241" s="112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</row>
    <row r="242" spans="1:25" ht="15.75" customHeight="1" x14ac:dyDescent="0.2">
      <c r="A242" s="38"/>
      <c r="B242" s="192"/>
      <c r="C242" s="38"/>
      <c r="D242" s="38"/>
      <c r="E242" s="112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</row>
    <row r="243" spans="1:25" ht="15.75" customHeight="1" x14ac:dyDescent="0.2">
      <c r="A243" s="38"/>
      <c r="B243" s="192"/>
      <c r="C243" s="38"/>
      <c r="D243" s="38"/>
      <c r="E243" s="112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</row>
    <row r="244" spans="1:25" ht="15.75" customHeight="1" x14ac:dyDescent="0.2">
      <c r="A244" s="38"/>
      <c r="B244" s="192"/>
      <c r="C244" s="38"/>
      <c r="D244" s="38"/>
      <c r="E244" s="112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</row>
    <row r="245" spans="1:25" ht="15.75" customHeight="1" x14ac:dyDescent="0.2">
      <c r="A245" s="38"/>
      <c r="B245" s="192"/>
      <c r="C245" s="38"/>
      <c r="D245" s="38"/>
      <c r="E245" s="112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</row>
    <row r="246" spans="1:25" ht="15.75" customHeight="1" x14ac:dyDescent="0.2">
      <c r="A246" s="38"/>
      <c r="B246" s="192"/>
      <c r="C246" s="38"/>
      <c r="D246" s="38"/>
      <c r="E246" s="112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</row>
    <row r="247" spans="1:25" ht="15.75" customHeight="1" x14ac:dyDescent="0.2">
      <c r="A247" s="38"/>
      <c r="B247" s="192"/>
      <c r="C247" s="38"/>
      <c r="D247" s="38"/>
      <c r="E247" s="112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</row>
    <row r="248" spans="1:25" ht="15.75" customHeight="1" x14ac:dyDescent="0.2">
      <c r="A248" s="38"/>
      <c r="B248" s="192"/>
      <c r="C248" s="38"/>
      <c r="D248" s="38"/>
      <c r="E248" s="112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</row>
    <row r="249" spans="1:25" ht="15.75" customHeight="1" x14ac:dyDescent="0.2">
      <c r="A249" s="38"/>
      <c r="B249" s="192"/>
      <c r="C249" s="38"/>
      <c r="D249" s="38"/>
      <c r="E249" s="112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</row>
    <row r="250" spans="1:25" ht="15.75" customHeight="1" x14ac:dyDescent="0.2">
      <c r="A250" s="38"/>
      <c r="B250" s="192"/>
      <c r="C250" s="38"/>
      <c r="D250" s="38"/>
      <c r="E250" s="112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</row>
    <row r="251" spans="1:25" ht="15.75" customHeight="1" x14ac:dyDescent="0.2">
      <c r="A251" s="38"/>
      <c r="B251" s="192"/>
      <c r="C251" s="38"/>
      <c r="D251" s="38"/>
      <c r="E251" s="112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</row>
    <row r="252" spans="1:25" ht="15.75" customHeight="1" x14ac:dyDescent="0.2">
      <c r="A252" s="38"/>
      <c r="B252" s="192"/>
      <c r="C252" s="38"/>
      <c r="D252" s="38"/>
      <c r="E252" s="112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</row>
    <row r="253" spans="1:25" ht="15.75" customHeight="1" x14ac:dyDescent="0.2">
      <c r="A253" s="38"/>
      <c r="B253" s="192"/>
      <c r="C253" s="38"/>
      <c r="D253" s="38"/>
      <c r="E253" s="112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</row>
    <row r="254" spans="1:25" ht="15.75" customHeight="1" x14ac:dyDescent="0.2">
      <c r="A254" s="38"/>
      <c r="B254" s="192"/>
      <c r="C254" s="38"/>
      <c r="D254" s="38"/>
      <c r="E254" s="112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</row>
    <row r="255" spans="1:25" ht="15.75" customHeight="1" x14ac:dyDescent="0.2">
      <c r="A255" s="38"/>
      <c r="B255" s="192"/>
      <c r="C255" s="38"/>
      <c r="D255" s="38"/>
      <c r="E255" s="112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</row>
    <row r="256" spans="1:25" ht="15.75" customHeight="1" x14ac:dyDescent="0.2">
      <c r="A256" s="38"/>
      <c r="B256" s="192"/>
      <c r="C256" s="38"/>
      <c r="D256" s="38"/>
      <c r="E256" s="112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</row>
    <row r="257" spans="1:25" ht="15.75" customHeight="1" x14ac:dyDescent="0.2">
      <c r="A257" s="38"/>
      <c r="B257" s="192"/>
      <c r="C257" s="38"/>
      <c r="D257" s="38"/>
      <c r="E257" s="112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</row>
    <row r="258" spans="1:25" ht="15.75" customHeight="1" x14ac:dyDescent="0.2">
      <c r="A258" s="38"/>
      <c r="B258" s="192"/>
      <c r="C258" s="38"/>
      <c r="D258" s="38"/>
      <c r="E258" s="112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</row>
    <row r="259" spans="1:25" ht="15.75" customHeight="1" x14ac:dyDescent="0.2">
      <c r="A259" s="38"/>
      <c r="B259" s="192"/>
      <c r="C259" s="38"/>
      <c r="D259" s="38"/>
      <c r="E259" s="112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</row>
    <row r="260" spans="1:25" ht="15.75" customHeight="1" x14ac:dyDescent="0.2">
      <c r="A260" s="38"/>
      <c r="B260" s="192"/>
      <c r="C260" s="38"/>
      <c r="D260" s="38"/>
      <c r="E260" s="112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</row>
    <row r="261" spans="1:25" ht="15.75" customHeight="1" x14ac:dyDescent="0.2">
      <c r="A261" s="38"/>
      <c r="B261" s="192"/>
      <c r="C261" s="38"/>
      <c r="D261" s="38"/>
      <c r="E261" s="112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</row>
    <row r="262" spans="1:25" ht="15.75" customHeight="1" x14ac:dyDescent="0.2">
      <c r="A262" s="38"/>
      <c r="B262" s="192"/>
      <c r="C262" s="38"/>
      <c r="D262" s="38"/>
      <c r="E262" s="112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 ht="15.75" customHeight="1" x14ac:dyDescent="0.2">
      <c r="A263" s="38"/>
      <c r="B263" s="192"/>
      <c r="C263" s="38"/>
      <c r="D263" s="38"/>
      <c r="E263" s="112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</row>
    <row r="264" spans="1:25" ht="15.75" customHeight="1" x14ac:dyDescent="0.2">
      <c r="A264" s="38"/>
      <c r="B264" s="192"/>
      <c r="C264" s="38"/>
      <c r="D264" s="38"/>
      <c r="E264" s="112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</row>
    <row r="265" spans="1:25" ht="15.75" customHeight="1" x14ac:dyDescent="0.2">
      <c r="A265" s="38"/>
      <c r="B265" s="192"/>
      <c r="C265" s="38"/>
      <c r="D265" s="38"/>
      <c r="E265" s="112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</row>
    <row r="266" spans="1:25" ht="15.75" customHeight="1" x14ac:dyDescent="0.2">
      <c r="A266" s="38"/>
      <c r="B266" s="192"/>
      <c r="C266" s="38"/>
      <c r="D266" s="38"/>
      <c r="E266" s="112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</row>
    <row r="267" spans="1:25" ht="15.75" customHeight="1" x14ac:dyDescent="0.2">
      <c r="A267" s="38"/>
      <c r="B267" s="192"/>
      <c r="C267" s="38"/>
      <c r="D267" s="38"/>
      <c r="E267" s="112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</row>
    <row r="268" spans="1:25" ht="15.75" customHeight="1" x14ac:dyDescent="0.2">
      <c r="A268" s="38"/>
      <c r="B268" s="192"/>
      <c r="C268" s="38"/>
      <c r="D268" s="38"/>
      <c r="E268" s="112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</row>
    <row r="269" spans="1:25" ht="15.75" customHeight="1" x14ac:dyDescent="0.2">
      <c r="A269" s="38"/>
      <c r="B269" s="192"/>
      <c r="C269" s="38"/>
      <c r="D269" s="38"/>
      <c r="E269" s="112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</row>
    <row r="270" spans="1:25" ht="15.75" customHeight="1" x14ac:dyDescent="0.2">
      <c r="A270" s="38"/>
      <c r="B270" s="192"/>
      <c r="C270" s="38"/>
      <c r="D270" s="38"/>
      <c r="E270" s="112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</row>
    <row r="271" spans="1:25" ht="15.75" customHeight="1" x14ac:dyDescent="0.2">
      <c r="A271" s="38"/>
      <c r="B271" s="192"/>
      <c r="C271" s="38"/>
      <c r="D271" s="38"/>
      <c r="E271" s="112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</row>
    <row r="272" spans="1:25" ht="15.75" customHeight="1" x14ac:dyDescent="0.2">
      <c r="A272" s="38"/>
      <c r="B272" s="192"/>
      <c r="C272" s="38"/>
      <c r="D272" s="38"/>
      <c r="E272" s="112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</row>
    <row r="273" spans="1:25" ht="15.75" customHeight="1" x14ac:dyDescent="0.2">
      <c r="A273" s="38"/>
      <c r="B273" s="192"/>
      <c r="C273" s="38"/>
      <c r="D273" s="38"/>
      <c r="E273" s="112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</row>
    <row r="274" spans="1:25" ht="15.75" customHeight="1" x14ac:dyDescent="0.2">
      <c r="A274" s="38"/>
      <c r="B274" s="192"/>
      <c r="C274" s="38"/>
      <c r="D274" s="38"/>
      <c r="E274" s="112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</row>
    <row r="275" spans="1:25" ht="15.75" customHeight="1" x14ac:dyDescent="0.2">
      <c r="A275" s="38"/>
      <c r="B275" s="192"/>
      <c r="C275" s="38"/>
      <c r="D275" s="38"/>
      <c r="E275" s="112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</row>
    <row r="276" spans="1:25" ht="15.75" customHeight="1" x14ac:dyDescent="0.2">
      <c r="A276" s="38"/>
      <c r="B276" s="192"/>
      <c r="C276" s="38"/>
      <c r="D276" s="38"/>
      <c r="E276" s="112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</row>
    <row r="277" spans="1:25" ht="15.75" customHeight="1" x14ac:dyDescent="0.2">
      <c r="A277" s="38"/>
      <c r="B277" s="192"/>
      <c r="C277" s="38"/>
      <c r="D277" s="38"/>
      <c r="E277" s="112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</row>
    <row r="278" spans="1:25" ht="15.75" customHeight="1" x14ac:dyDescent="0.2">
      <c r="A278" s="38"/>
      <c r="B278" s="192"/>
      <c r="C278" s="38"/>
      <c r="D278" s="38"/>
      <c r="E278" s="112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</row>
    <row r="279" spans="1:25" ht="15.75" customHeight="1" x14ac:dyDescent="0.2">
      <c r="A279" s="38"/>
      <c r="B279" s="192"/>
      <c r="C279" s="38"/>
      <c r="D279" s="38"/>
      <c r="E279" s="112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</row>
    <row r="280" spans="1:25" ht="15.75" customHeight="1" x14ac:dyDescent="0.2">
      <c r="A280" s="38"/>
      <c r="B280" s="192"/>
      <c r="C280" s="38"/>
      <c r="D280" s="38"/>
      <c r="E280" s="112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</row>
    <row r="281" spans="1:25" ht="15.75" customHeight="1" x14ac:dyDescent="0.2">
      <c r="A281" s="38"/>
      <c r="B281" s="192"/>
      <c r="C281" s="38"/>
      <c r="D281" s="38"/>
      <c r="E281" s="112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</row>
    <row r="282" spans="1:25" ht="15.75" customHeight="1" x14ac:dyDescent="0.2">
      <c r="A282" s="38"/>
      <c r="B282" s="192"/>
      <c r="C282" s="38"/>
      <c r="D282" s="38"/>
      <c r="E282" s="112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</row>
    <row r="283" spans="1:25" ht="15.75" customHeight="1" x14ac:dyDescent="0.2">
      <c r="A283" s="38"/>
      <c r="B283" s="192"/>
      <c r="C283" s="38"/>
      <c r="D283" s="38"/>
      <c r="E283" s="112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</row>
    <row r="284" spans="1:25" ht="15.75" customHeight="1" x14ac:dyDescent="0.2">
      <c r="A284" s="38"/>
      <c r="B284" s="192"/>
      <c r="C284" s="38"/>
      <c r="D284" s="38"/>
      <c r="E284" s="112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</row>
    <row r="285" spans="1:25" ht="15.75" customHeight="1" x14ac:dyDescent="0.2">
      <c r="A285" s="38"/>
      <c r="B285" s="192"/>
      <c r="C285" s="38"/>
      <c r="D285" s="38"/>
      <c r="E285" s="112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</row>
    <row r="286" spans="1:25" ht="15.75" customHeight="1" x14ac:dyDescent="0.2">
      <c r="A286" s="38"/>
      <c r="B286" s="192"/>
      <c r="C286" s="38"/>
      <c r="D286" s="38"/>
      <c r="E286" s="112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</row>
    <row r="287" spans="1:25" ht="15.75" customHeight="1" x14ac:dyDescent="0.2">
      <c r="A287" s="38"/>
      <c r="B287" s="192"/>
      <c r="C287" s="38"/>
      <c r="D287" s="38"/>
      <c r="E287" s="112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</row>
    <row r="288" spans="1:25" ht="15.75" customHeight="1" x14ac:dyDescent="0.2">
      <c r="A288" s="38"/>
      <c r="B288" s="192"/>
      <c r="C288" s="38"/>
      <c r="D288" s="38"/>
      <c r="E288" s="112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</row>
    <row r="289" spans="1:25" ht="15.75" customHeight="1" x14ac:dyDescent="0.2">
      <c r="A289" s="38"/>
      <c r="B289" s="192"/>
      <c r="C289" s="38"/>
      <c r="D289" s="38"/>
      <c r="E289" s="112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</row>
    <row r="290" spans="1:25" ht="15.75" customHeight="1" x14ac:dyDescent="0.2">
      <c r="A290" s="38"/>
      <c r="B290" s="192"/>
      <c r="C290" s="38"/>
      <c r="D290" s="38"/>
      <c r="E290" s="112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</row>
    <row r="291" spans="1:25" ht="15.75" customHeight="1" x14ac:dyDescent="0.2">
      <c r="A291" s="38"/>
      <c r="B291" s="192"/>
      <c r="C291" s="38"/>
      <c r="D291" s="38"/>
      <c r="E291" s="112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</row>
    <row r="292" spans="1:25" ht="15.75" customHeight="1" x14ac:dyDescent="0.2">
      <c r="A292" s="38"/>
      <c r="B292" s="192"/>
      <c r="C292" s="38"/>
      <c r="D292" s="38"/>
      <c r="E292" s="112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</row>
    <row r="293" spans="1:25" ht="15.75" customHeight="1" x14ac:dyDescent="0.2">
      <c r="A293" s="38"/>
      <c r="B293" s="192"/>
      <c r="C293" s="38"/>
      <c r="D293" s="38"/>
      <c r="E293" s="112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</row>
    <row r="294" spans="1:25" ht="15.75" customHeight="1" x14ac:dyDescent="0.2">
      <c r="A294" s="38"/>
      <c r="B294" s="192"/>
      <c r="C294" s="38"/>
      <c r="D294" s="38"/>
      <c r="E294" s="112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</row>
    <row r="295" spans="1:25" ht="15.75" customHeight="1" x14ac:dyDescent="0.2">
      <c r="A295" s="38"/>
      <c r="B295" s="192"/>
      <c r="C295" s="38"/>
      <c r="D295" s="38"/>
      <c r="E295" s="112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</row>
    <row r="296" spans="1:25" ht="15.75" customHeight="1" x14ac:dyDescent="0.2">
      <c r="A296" s="38"/>
      <c r="B296" s="192"/>
      <c r="C296" s="38"/>
      <c r="D296" s="38"/>
      <c r="E296" s="112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</row>
    <row r="297" spans="1:25" ht="15.75" customHeight="1" x14ac:dyDescent="0.2">
      <c r="A297" s="38"/>
      <c r="B297" s="192"/>
      <c r="C297" s="38"/>
      <c r="D297" s="38"/>
      <c r="E297" s="112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</row>
    <row r="298" spans="1:25" ht="15.75" customHeight="1" x14ac:dyDescent="0.2">
      <c r="A298" s="38"/>
      <c r="B298" s="192"/>
      <c r="C298" s="38"/>
      <c r="D298" s="38"/>
      <c r="E298" s="112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</row>
    <row r="299" spans="1:25" ht="15.75" customHeight="1" x14ac:dyDescent="0.2">
      <c r="A299" s="38"/>
      <c r="B299" s="192"/>
      <c r="C299" s="38"/>
      <c r="D299" s="38"/>
      <c r="E299" s="112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</row>
    <row r="300" spans="1:25" ht="15.75" customHeight="1" x14ac:dyDescent="0.2">
      <c r="A300" s="38"/>
      <c r="B300" s="192"/>
      <c r="C300" s="38"/>
      <c r="D300" s="38"/>
      <c r="E300" s="112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</row>
    <row r="301" spans="1:25" ht="15.75" customHeight="1" x14ac:dyDescent="0.2">
      <c r="A301" s="38"/>
      <c r="B301" s="192"/>
      <c r="C301" s="38"/>
      <c r="D301" s="38"/>
      <c r="E301" s="112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</row>
    <row r="302" spans="1:25" ht="15.75" customHeight="1" x14ac:dyDescent="0.2">
      <c r="A302" s="38"/>
      <c r="B302" s="192"/>
      <c r="C302" s="38"/>
      <c r="D302" s="38"/>
      <c r="E302" s="112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</row>
    <row r="303" spans="1:25" ht="15.75" customHeight="1" x14ac:dyDescent="0.2">
      <c r="A303" s="38"/>
      <c r="B303" s="192"/>
      <c r="C303" s="38"/>
      <c r="D303" s="38"/>
      <c r="E303" s="112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</row>
    <row r="304" spans="1:25" ht="15.75" customHeight="1" x14ac:dyDescent="0.2">
      <c r="A304" s="38"/>
      <c r="B304" s="192"/>
      <c r="C304" s="38"/>
      <c r="D304" s="38"/>
      <c r="E304" s="112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</row>
    <row r="305" spans="1:25" ht="15.75" customHeight="1" x14ac:dyDescent="0.2">
      <c r="A305" s="38"/>
      <c r="B305" s="192"/>
      <c r="C305" s="38"/>
      <c r="D305" s="38"/>
      <c r="E305" s="112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</row>
    <row r="306" spans="1:25" ht="15.75" customHeight="1" x14ac:dyDescent="0.2">
      <c r="A306" s="38"/>
      <c r="B306" s="192"/>
      <c r="C306" s="38"/>
      <c r="D306" s="38"/>
      <c r="E306" s="112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</row>
    <row r="307" spans="1:25" ht="15.75" customHeight="1" x14ac:dyDescent="0.2">
      <c r="A307" s="38"/>
      <c r="B307" s="192"/>
      <c r="C307" s="38"/>
      <c r="D307" s="38"/>
      <c r="E307" s="112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</row>
    <row r="308" spans="1:25" ht="15.75" customHeight="1" x14ac:dyDescent="0.2">
      <c r="A308" s="38"/>
      <c r="B308" s="192"/>
      <c r="C308" s="38"/>
      <c r="D308" s="38"/>
      <c r="E308" s="112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</row>
    <row r="309" spans="1:25" ht="15.75" customHeight="1" x14ac:dyDescent="0.2">
      <c r="A309" s="38"/>
      <c r="B309" s="192"/>
      <c r="C309" s="38"/>
      <c r="D309" s="38"/>
      <c r="E309" s="112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</row>
    <row r="310" spans="1:25" ht="15.75" customHeight="1" x14ac:dyDescent="0.2">
      <c r="A310" s="38"/>
      <c r="B310" s="192"/>
      <c r="C310" s="38"/>
      <c r="D310" s="38"/>
      <c r="E310" s="112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</row>
    <row r="311" spans="1:25" ht="15.75" customHeight="1" x14ac:dyDescent="0.2">
      <c r="A311" s="38"/>
      <c r="B311" s="192"/>
      <c r="C311" s="38"/>
      <c r="D311" s="38"/>
      <c r="E311" s="112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</row>
    <row r="312" spans="1:25" ht="15.75" customHeight="1" x14ac:dyDescent="0.2">
      <c r="A312" s="38"/>
      <c r="B312" s="192"/>
      <c r="C312" s="38"/>
      <c r="D312" s="38"/>
      <c r="E312" s="112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</row>
    <row r="313" spans="1:25" ht="15.75" customHeight="1" x14ac:dyDescent="0.2">
      <c r="A313" s="38"/>
      <c r="B313" s="192"/>
      <c r="C313" s="38"/>
      <c r="D313" s="38"/>
      <c r="E313" s="112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</row>
    <row r="314" spans="1:25" ht="15.75" customHeight="1" x14ac:dyDescent="0.2">
      <c r="A314" s="38"/>
      <c r="B314" s="192"/>
      <c r="C314" s="38"/>
      <c r="D314" s="38"/>
      <c r="E314" s="112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</row>
    <row r="315" spans="1:25" ht="15.75" customHeight="1" x14ac:dyDescent="0.2">
      <c r="A315" s="38"/>
      <c r="B315" s="192"/>
      <c r="C315" s="38"/>
      <c r="D315" s="38"/>
      <c r="E315" s="112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</row>
    <row r="316" spans="1:25" ht="15.75" customHeight="1" x14ac:dyDescent="0.2">
      <c r="A316" s="38"/>
      <c r="B316" s="192"/>
      <c r="C316" s="38"/>
      <c r="D316" s="38"/>
      <c r="E316" s="112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</row>
    <row r="317" spans="1:25" ht="15.75" customHeight="1" x14ac:dyDescent="0.2">
      <c r="A317" s="38"/>
      <c r="B317" s="192"/>
      <c r="C317" s="38"/>
      <c r="D317" s="38"/>
      <c r="E317" s="112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</row>
    <row r="318" spans="1:25" ht="15.75" customHeight="1" x14ac:dyDescent="0.2">
      <c r="A318" s="38"/>
      <c r="B318" s="192"/>
      <c r="C318" s="38"/>
      <c r="D318" s="38"/>
      <c r="E318" s="112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</row>
    <row r="319" spans="1:25" ht="15.75" customHeight="1" x14ac:dyDescent="0.2">
      <c r="A319" s="38"/>
      <c r="B319" s="192"/>
      <c r="C319" s="38"/>
      <c r="D319" s="38"/>
      <c r="E319" s="112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</row>
    <row r="320" spans="1:25" ht="15.75" customHeight="1" x14ac:dyDescent="0.2">
      <c r="A320" s="38"/>
      <c r="B320" s="192"/>
      <c r="C320" s="38"/>
      <c r="D320" s="38"/>
      <c r="E320" s="112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</row>
    <row r="321" spans="1:25" ht="15.75" customHeight="1" x14ac:dyDescent="0.2">
      <c r="A321" s="38"/>
      <c r="B321" s="192"/>
      <c r="C321" s="38"/>
      <c r="D321" s="38"/>
      <c r="E321" s="112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</row>
    <row r="322" spans="1:25" ht="15.75" customHeight="1" x14ac:dyDescent="0.2">
      <c r="A322" s="38"/>
      <c r="B322" s="192"/>
      <c r="C322" s="38"/>
      <c r="D322" s="38"/>
      <c r="E322" s="112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</row>
    <row r="323" spans="1:25" ht="15.75" customHeight="1" x14ac:dyDescent="0.2">
      <c r="A323" s="38"/>
      <c r="B323" s="192"/>
      <c r="C323" s="38"/>
      <c r="D323" s="38"/>
      <c r="E323" s="112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</row>
    <row r="324" spans="1:25" ht="15.75" customHeight="1" x14ac:dyDescent="0.2">
      <c r="A324" s="38"/>
      <c r="B324" s="192"/>
      <c r="C324" s="38"/>
      <c r="D324" s="38"/>
      <c r="E324" s="112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</row>
    <row r="325" spans="1:25" ht="15.75" customHeight="1" x14ac:dyDescent="0.2">
      <c r="A325" s="38"/>
      <c r="B325" s="192"/>
      <c r="C325" s="38"/>
      <c r="D325" s="38"/>
      <c r="E325" s="112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</row>
    <row r="326" spans="1:25" ht="15.75" customHeight="1" x14ac:dyDescent="0.2">
      <c r="A326" s="38"/>
      <c r="B326" s="192"/>
      <c r="C326" s="38"/>
      <c r="D326" s="38"/>
      <c r="E326" s="112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</row>
    <row r="327" spans="1:25" ht="15.75" customHeight="1" x14ac:dyDescent="0.2">
      <c r="A327" s="38"/>
      <c r="B327" s="192"/>
      <c r="C327" s="38"/>
      <c r="D327" s="38"/>
      <c r="E327" s="112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</row>
    <row r="328" spans="1:25" ht="15.75" customHeight="1" x14ac:dyDescent="0.2">
      <c r="A328" s="38"/>
      <c r="B328" s="192"/>
      <c r="C328" s="38"/>
      <c r="D328" s="38"/>
      <c r="E328" s="112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</row>
    <row r="329" spans="1:25" ht="15.75" customHeight="1" x14ac:dyDescent="0.2">
      <c r="A329" s="38"/>
      <c r="B329" s="192"/>
      <c r="C329" s="38"/>
      <c r="D329" s="38"/>
      <c r="E329" s="112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</row>
    <row r="330" spans="1:25" ht="15.75" customHeight="1" x14ac:dyDescent="0.2">
      <c r="A330" s="38"/>
      <c r="B330" s="192"/>
      <c r="C330" s="38"/>
      <c r="D330" s="38"/>
      <c r="E330" s="112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</row>
    <row r="331" spans="1:25" ht="15.75" customHeight="1" x14ac:dyDescent="0.2">
      <c r="A331" s="38"/>
      <c r="B331" s="192"/>
      <c r="C331" s="38"/>
      <c r="D331" s="38"/>
      <c r="E331" s="112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</row>
    <row r="332" spans="1:25" ht="15.75" customHeight="1" x14ac:dyDescent="0.2">
      <c r="A332" s="38"/>
      <c r="B332" s="192"/>
      <c r="C332" s="38"/>
      <c r="D332" s="38"/>
      <c r="E332" s="112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</row>
    <row r="333" spans="1:25" ht="15.75" customHeight="1" x14ac:dyDescent="0.2">
      <c r="A333" s="38"/>
      <c r="B333" s="192"/>
      <c r="C333" s="38"/>
      <c r="D333" s="38"/>
      <c r="E333" s="112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</row>
    <row r="334" spans="1:25" ht="15.75" customHeight="1" x14ac:dyDescent="0.2">
      <c r="A334" s="38"/>
      <c r="B334" s="192"/>
      <c r="C334" s="38"/>
      <c r="D334" s="38"/>
      <c r="E334" s="112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</row>
    <row r="335" spans="1:25" ht="15.75" customHeight="1" x14ac:dyDescent="0.2">
      <c r="A335" s="38"/>
      <c r="B335" s="192"/>
      <c r="C335" s="38"/>
      <c r="D335" s="38"/>
      <c r="E335" s="112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</row>
    <row r="336" spans="1:25" ht="15.75" customHeight="1" x14ac:dyDescent="0.2">
      <c r="A336" s="38"/>
      <c r="B336" s="192"/>
      <c r="C336" s="38"/>
      <c r="D336" s="38"/>
      <c r="E336" s="112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</row>
    <row r="337" spans="1:25" ht="15.75" customHeight="1" x14ac:dyDescent="0.2">
      <c r="A337" s="38"/>
      <c r="B337" s="192"/>
      <c r="C337" s="38"/>
      <c r="D337" s="38"/>
      <c r="E337" s="112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</row>
    <row r="338" spans="1:25" ht="15.75" customHeight="1" x14ac:dyDescent="0.2">
      <c r="A338" s="38"/>
      <c r="B338" s="192"/>
      <c r="C338" s="38"/>
      <c r="D338" s="38"/>
      <c r="E338" s="112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</row>
    <row r="339" spans="1:25" ht="15.75" customHeight="1" x14ac:dyDescent="0.2">
      <c r="A339" s="38"/>
      <c r="B339" s="192"/>
      <c r="C339" s="38"/>
      <c r="D339" s="38"/>
      <c r="E339" s="112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</row>
    <row r="340" spans="1:25" ht="15.75" customHeight="1" x14ac:dyDescent="0.2">
      <c r="A340" s="38"/>
      <c r="B340" s="192"/>
      <c r="C340" s="38"/>
      <c r="D340" s="38"/>
      <c r="E340" s="112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</row>
    <row r="341" spans="1:25" ht="15.75" customHeight="1" x14ac:dyDescent="0.2">
      <c r="A341" s="38"/>
      <c r="B341" s="192"/>
      <c r="C341" s="38"/>
      <c r="D341" s="38"/>
      <c r="E341" s="112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</row>
    <row r="342" spans="1:25" ht="15.75" customHeight="1" x14ac:dyDescent="0.2">
      <c r="A342" s="38"/>
      <c r="B342" s="192"/>
      <c r="C342" s="38"/>
      <c r="D342" s="38"/>
      <c r="E342" s="112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</row>
    <row r="343" spans="1:25" ht="15.75" customHeight="1" x14ac:dyDescent="0.2">
      <c r="A343" s="38"/>
      <c r="B343" s="192"/>
      <c r="C343" s="38"/>
      <c r="D343" s="38"/>
      <c r="E343" s="112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</row>
    <row r="344" spans="1:25" ht="15.75" customHeight="1" x14ac:dyDescent="0.2">
      <c r="A344" s="38"/>
      <c r="B344" s="192"/>
      <c r="C344" s="38"/>
      <c r="D344" s="38"/>
      <c r="E344" s="112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</row>
    <row r="345" spans="1:25" ht="15.75" customHeight="1" x14ac:dyDescent="0.2">
      <c r="A345" s="38"/>
      <c r="B345" s="192"/>
      <c r="C345" s="38"/>
      <c r="D345" s="38"/>
      <c r="E345" s="112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</row>
    <row r="346" spans="1:25" ht="15.75" customHeight="1" x14ac:dyDescent="0.2">
      <c r="A346" s="38"/>
      <c r="B346" s="192"/>
      <c r="C346" s="38"/>
      <c r="D346" s="38"/>
      <c r="E346" s="112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</row>
    <row r="347" spans="1:25" ht="15.75" customHeight="1" x14ac:dyDescent="0.2">
      <c r="A347" s="38"/>
      <c r="B347" s="192"/>
      <c r="C347" s="38"/>
      <c r="D347" s="38"/>
      <c r="E347" s="112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</row>
    <row r="348" spans="1:25" ht="15.75" customHeight="1" x14ac:dyDescent="0.2">
      <c r="A348" s="38"/>
      <c r="B348" s="192"/>
      <c r="C348" s="38"/>
      <c r="D348" s="38"/>
      <c r="E348" s="112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</row>
    <row r="349" spans="1:25" ht="15.75" customHeight="1" x14ac:dyDescent="0.2">
      <c r="A349" s="38"/>
      <c r="B349" s="192"/>
      <c r="C349" s="38"/>
      <c r="D349" s="38"/>
      <c r="E349" s="112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</row>
    <row r="350" spans="1:25" ht="15.75" customHeight="1" x14ac:dyDescent="0.2">
      <c r="A350" s="38"/>
      <c r="B350" s="192"/>
      <c r="C350" s="38"/>
      <c r="D350" s="38"/>
      <c r="E350" s="112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</row>
    <row r="351" spans="1:25" ht="15.75" customHeight="1" x14ac:dyDescent="0.2">
      <c r="A351" s="38"/>
      <c r="B351" s="192"/>
      <c r="C351" s="38"/>
      <c r="D351" s="38"/>
      <c r="E351" s="112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</row>
    <row r="352" spans="1:25" ht="15.75" customHeight="1" x14ac:dyDescent="0.2">
      <c r="A352" s="38"/>
      <c r="B352" s="192"/>
      <c r="C352" s="38"/>
      <c r="D352" s="38"/>
      <c r="E352" s="112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</row>
    <row r="353" spans="1:25" ht="15.75" customHeight="1" x14ac:dyDescent="0.2">
      <c r="A353" s="38"/>
      <c r="B353" s="192"/>
      <c r="C353" s="38"/>
      <c r="D353" s="38"/>
      <c r="E353" s="112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</row>
    <row r="354" spans="1:25" ht="15.75" customHeight="1" x14ac:dyDescent="0.2">
      <c r="A354" s="38"/>
      <c r="B354" s="192"/>
      <c r="C354" s="38"/>
      <c r="D354" s="38"/>
      <c r="E354" s="112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</row>
    <row r="355" spans="1:25" ht="15.75" customHeight="1" x14ac:dyDescent="0.2">
      <c r="A355" s="38"/>
      <c r="B355" s="192"/>
      <c r="C355" s="38"/>
      <c r="D355" s="38"/>
      <c r="E355" s="112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</row>
    <row r="356" spans="1:25" ht="15.75" customHeight="1" x14ac:dyDescent="0.2">
      <c r="A356" s="38"/>
      <c r="B356" s="192"/>
      <c r="C356" s="38"/>
      <c r="D356" s="38"/>
      <c r="E356" s="112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</row>
    <row r="357" spans="1:25" ht="15.75" customHeight="1" x14ac:dyDescent="0.2">
      <c r="A357" s="38"/>
      <c r="B357" s="192"/>
      <c r="C357" s="38"/>
      <c r="D357" s="38"/>
      <c r="E357" s="112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</row>
    <row r="358" spans="1:25" ht="15.75" customHeight="1" x14ac:dyDescent="0.2">
      <c r="A358" s="38"/>
      <c r="B358" s="192"/>
      <c r="C358" s="38"/>
      <c r="D358" s="38"/>
      <c r="E358" s="112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</row>
    <row r="359" spans="1:25" ht="15.75" customHeight="1" x14ac:dyDescent="0.2">
      <c r="A359" s="38"/>
      <c r="B359" s="192"/>
      <c r="C359" s="38"/>
      <c r="D359" s="38"/>
      <c r="E359" s="112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</row>
    <row r="360" spans="1:25" ht="15.75" customHeight="1" x14ac:dyDescent="0.2">
      <c r="A360" s="38"/>
      <c r="B360" s="192"/>
      <c r="C360" s="38"/>
      <c r="D360" s="38"/>
      <c r="E360" s="112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</row>
    <row r="361" spans="1:25" ht="15.75" customHeight="1" x14ac:dyDescent="0.2">
      <c r="A361" s="38"/>
      <c r="B361" s="192"/>
      <c r="C361" s="38"/>
      <c r="D361" s="38"/>
      <c r="E361" s="112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</row>
    <row r="362" spans="1:25" ht="15.75" customHeight="1" x14ac:dyDescent="0.2">
      <c r="A362" s="38"/>
      <c r="B362" s="192"/>
      <c r="C362" s="38"/>
      <c r="D362" s="38"/>
      <c r="E362" s="112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</row>
    <row r="363" spans="1:25" ht="15.75" customHeight="1" x14ac:dyDescent="0.2">
      <c r="A363" s="38"/>
      <c r="B363" s="192"/>
      <c r="C363" s="38"/>
      <c r="D363" s="38"/>
      <c r="E363" s="112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</row>
    <row r="364" spans="1:25" ht="15.75" customHeight="1" x14ac:dyDescent="0.2">
      <c r="A364" s="38"/>
      <c r="B364" s="192"/>
      <c r="C364" s="38"/>
      <c r="D364" s="38"/>
      <c r="E364" s="112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</row>
    <row r="365" spans="1:25" ht="15.75" customHeight="1" x14ac:dyDescent="0.2">
      <c r="A365" s="38"/>
      <c r="B365" s="192"/>
      <c r="C365" s="38"/>
      <c r="D365" s="38"/>
      <c r="E365" s="112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</row>
    <row r="366" spans="1:25" ht="15.75" customHeight="1" x14ac:dyDescent="0.2">
      <c r="A366" s="38"/>
      <c r="B366" s="192"/>
      <c r="C366" s="38"/>
      <c r="D366" s="38"/>
      <c r="E366" s="112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</row>
    <row r="367" spans="1:25" ht="15.75" customHeight="1" x14ac:dyDescent="0.2">
      <c r="A367" s="38"/>
      <c r="B367" s="192"/>
      <c r="C367" s="38"/>
      <c r="D367" s="38"/>
      <c r="E367" s="112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</row>
    <row r="368" spans="1:25" ht="15.75" customHeight="1" x14ac:dyDescent="0.2">
      <c r="A368" s="38"/>
      <c r="B368" s="192"/>
      <c r="C368" s="38"/>
      <c r="D368" s="38"/>
      <c r="E368" s="112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</row>
    <row r="369" spans="1:25" ht="15.75" customHeight="1" x14ac:dyDescent="0.2">
      <c r="A369" s="38"/>
      <c r="B369" s="192"/>
      <c r="C369" s="38"/>
      <c r="D369" s="38"/>
      <c r="E369" s="112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</row>
    <row r="370" spans="1:25" ht="15.75" customHeight="1" x14ac:dyDescent="0.2">
      <c r="A370" s="38"/>
      <c r="B370" s="192"/>
      <c r="C370" s="38"/>
      <c r="D370" s="38"/>
      <c r="E370" s="112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</row>
    <row r="371" spans="1:25" ht="15.75" customHeight="1" x14ac:dyDescent="0.2">
      <c r="A371" s="38"/>
      <c r="B371" s="192"/>
      <c r="C371" s="38"/>
      <c r="D371" s="38"/>
      <c r="E371" s="112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</row>
    <row r="372" spans="1:25" ht="15.75" customHeight="1" x14ac:dyDescent="0.2">
      <c r="A372" s="38"/>
      <c r="B372" s="192"/>
      <c r="C372" s="38"/>
      <c r="D372" s="38"/>
      <c r="E372" s="112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</row>
    <row r="373" spans="1:25" ht="15.75" customHeight="1" x14ac:dyDescent="0.2">
      <c r="A373" s="38"/>
      <c r="B373" s="192"/>
      <c r="C373" s="38"/>
      <c r="D373" s="38"/>
      <c r="E373" s="112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</row>
    <row r="374" spans="1:25" ht="15.75" customHeight="1" x14ac:dyDescent="0.2">
      <c r="A374" s="38"/>
      <c r="B374" s="192"/>
      <c r="C374" s="38"/>
      <c r="D374" s="38"/>
      <c r="E374" s="112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</row>
    <row r="375" spans="1:25" ht="15.75" customHeight="1" x14ac:dyDescent="0.2">
      <c r="A375" s="38"/>
      <c r="B375" s="192"/>
      <c r="C375" s="38"/>
      <c r="D375" s="38"/>
      <c r="E375" s="112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</row>
    <row r="376" spans="1:25" ht="15.75" customHeight="1" x14ac:dyDescent="0.2">
      <c r="A376" s="38"/>
      <c r="B376" s="192"/>
      <c r="C376" s="38"/>
      <c r="D376" s="38"/>
      <c r="E376" s="112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</row>
    <row r="377" spans="1:25" ht="15.75" customHeight="1" x14ac:dyDescent="0.2">
      <c r="A377" s="38"/>
      <c r="B377" s="192"/>
      <c r="C377" s="38"/>
      <c r="D377" s="38"/>
      <c r="E377" s="112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</row>
    <row r="378" spans="1:25" ht="15.75" customHeight="1" x14ac:dyDescent="0.2">
      <c r="A378" s="38"/>
      <c r="B378" s="192"/>
      <c r="C378" s="38"/>
      <c r="D378" s="38"/>
      <c r="E378" s="112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</row>
    <row r="379" spans="1:25" ht="15.75" customHeight="1" x14ac:dyDescent="0.2">
      <c r="A379" s="38"/>
      <c r="B379" s="192"/>
      <c r="C379" s="38"/>
      <c r="D379" s="38"/>
      <c r="E379" s="112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</row>
    <row r="380" spans="1:25" ht="15.75" customHeight="1" x14ac:dyDescent="0.2">
      <c r="A380" s="38"/>
      <c r="B380" s="192"/>
      <c r="C380" s="38"/>
      <c r="D380" s="38"/>
      <c r="E380" s="112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</row>
    <row r="381" spans="1:25" ht="15.75" customHeight="1" x14ac:dyDescent="0.2">
      <c r="A381" s="38"/>
      <c r="B381" s="192"/>
      <c r="C381" s="38"/>
      <c r="D381" s="38"/>
      <c r="E381" s="112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</row>
    <row r="382" spans="1:25" ht="15.75" customHeight="1" x14ac:dyDescent="0.2">
      <c r="A382" s="38"/>
      <c r="B382" s="192"/>
      <c r="C382" s="38"/>
      <c r="D382" s="38"/>
      <c r="E382" s="112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</row>
    <row r="383" spans="1:25" ht="15.75" customHeight="1" x14ac:dyDescent="0.2">
      <c r="A383" s="38"/>
      <c r="B383" s="192"/>
      <c r="C383" s="38"/>
      <c r="D383" s="38"/>
      <c r="E383" s="112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</row>
    <row r="384" spans="1:25" ht="15.75" customHeight="1" x14ac:dyDescent="0.2">
      <c r="A384" s="38"/>
      <c r="B384" s="192"/>
      <c r="C384" s="38"/>
      <c r="D384" s="38"/>
      <c r="E384" s="112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</row>
    <row r="385" spans="1:25" ht="15.75" customHeight="1" x14ac:dyDescent="0.2">
      <c r="A385" s="38"/>
      <c r="B385" s="192"/>
      <c r="C385" s="38"/>
      <c r="D385" s="38"/>
      <c r="E385" s="112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</row>
    <row r="386" spans="1:25" ht="15.75" customHeight="1" x14ac:dyDescent="0.2">
      <c r="A386" s="38"/>
      <c r="B386" s="192"/>
      <c r="C386" s="38"/>
      <c r="D386" s="38"/>
      <c r="E386" s="112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</row>
    <row r="387" spans="1:25" ht="15.75" customHeight="1" x14ac:dyDescent="0.2">
      <c r="A387" s="38"/>
      <c r="B387" s="192"/>
      <c r="C387" s="38"/>
      <c r="D387" s="38"/>
      <c r="E387" s="112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</row>
    <row r="388" spans="1:25" ht="15.75" customHeight="1" x14ac:dyDescent="0.2">
      <c r="A388" s="38"/>
      <c r="B388" s="192"/>
      <c r="C388" s="38"/>
      <c r="D388" s="38"/>
      <c r="E388" s="112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</row>
    <row r="389" spans="1:25" ht="15.75" customHeight="1" x14ac:dyDescent="0.2">
      <c r="A389" s="38"/>
      <c r="B389" s="192"/>
      <c r="C389" s="38"/>
      <c r="D389" s="38"/>
      <c r="E389" s="112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</row>
    <row r="390" spans="1:25" ht="15.75" customHeight="1" x14ac:dyDescent="0.2">
      <c r="A390" s="38"/>
      <c r="B390" s="192"/>
      <c r="C390" s="38"/>
      <c r="D390" s="38"/>
      <c r="E390" s="112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</row>
    <row r="391" spans="1:25" ht="15.75" customHeight="1" x14ac:dyDescent="0.2">
      <c r="A391" s="38"/>
      <c r="B391" s="192"/>
      <c r="C391" s="38"/>
      <c r="D391" s="38"/>
      <c r="E391" s="112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</row>
    <row r="392" spans="1:25" ht="15.75" customHeight="1" x14ac:dyDescent="0.2">
      <c r="A392" s="38"/>
      <c r="B392" s="192"/>
      <c r="C392" s="38"/>
      <c r="D392" s="38"/>
      <c r="E392" s="112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</row>
    <row r="393" spans="1:25" ht="15.75" customHeight="1" x14ac:dyDescent="0.2">
      <c r="A393" s="38"/>
      <c r="B393" s="192"/>
      <c r="C393" s="38"/>
      <c r="D393" s="38"/>
      <c r="E393" s="112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</row>
    <row r="394" spans="1:25" ht="15.75" customHeight="1" x14ac:dyDescent="0.2">
      <c r="A394" s="38"/>
      <c r="B394" s="192"/>
      <c r="C394" s="38"/>
      <c r="D394" s="38"/>
      <c r="E394" s="112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</row>
    <row r="395" spans="1:25" ht="15.75" customHeight="1" x14ac:dyDescent="0.2">
      <c r="A395" s="38"/>
      <c r="B395" s="192"/>
      <c r="C395" s="38"/>
      <c r="D395" s="38"/>
      <c r="E395" s="112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</row>
    <row r="396" spans="1:25" ht="15.75" customHeight="1" x14ac:dyDescent="0.2">
      <c r="A396" s="38"/>
      <c r="B396" s="192"/>
      <c r="C396" s="38"/>
      <c r="D396" s="38"/>
      <c r="E396" s="112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</row>
    <row r="397" spans="1:25" ht="15.75" customHeight="1" x14ac:dyDescent="0.2">
      <c r="A397" s="38"/>
      <c r="B397" s="192"/>
      <c r="C397" s="38"/>
      <c r="D397" s="38"/>
      <c r="E397" s="112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</row>
    <row r="398" spans="1:25" ht="15.75" customHeight="1" x14ac:dyDescent="0.2">
      <c r="A398" s="38"/>
      <c r="B398" s="192"/>
      <c r="C398" s="38"/>
      <c r="D398" s="38"/>
      <c r="E398" s="112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</row>
    <row r="399" spans="1:25" ht="15.75" customHeight="1" x14ac:dyDescent="0.2">
      <c r="A399" s="38"/>
      <c r="B399" s="192"/>
      <c r="C399" s="38"/>
      <c r="D399" s="38"/>
      <c r="E399" s="112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</row>
    <row r="400" spans="1:25" ht="15.75" customHeight="1" x14ac:dyDescent="0.2">
      <c r="A400" s="38"/>
      <c r="B400" s="192"/>
      <c r="C400" s="38"/>
      <c r="D400" s="38"/>
      <c r="E400" s="112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</row>
    <row r="401" spans="1:25" ht="15.75" customHeight="1" x14ac:dyDescent="0.2">
      <c r="A401" s="38"/>
      <c r="B401" s="192"/>
      <c r="C401" s="38"/>
      <c r="D401" s="38"/>
      <c r="E401" s="112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</row>
    <row r="402" spans="1:25" ht="15.75" customHeight="1" x14ac:dyDescent="0.2">
      <c r="A402" s="38"/>
      <c r="B402" s="192"/>
      <c r="C402" s="38"/>
      <c r="D402" s="38"/>
      <c r="E402" s="112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</row>
    <row r="403" spans="1:25" ht="15.75" customHeight="1" x14ac:dyDescent="0.2">
      <c r="A403" s="38"/>
      <c r="B403" s="192"/>
      <c r="C403" s="38"/>
      <c r="D403" s="38"/>
      <c r="E403" s="112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</row>
    <row r="404" spans="1:25" ht="15.75" customHeight="1" x14ac:dyDescent="0.2">
      <c r="A404" s="38"/>
      <c r="B404" s="192"/>
      <c r="C404" s="38"/>
      <c r="D404" s="38"/>
      <c r="E404" s="112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</row>
    <row r="405" spans="1:25" ht="15.75" customHeight="1" x14ac:dyDescent="0.2">
      <c r="A405" s="38"/>
      <c r="B405" s="192"/>
      <c r="C405" s="38"/>
      <c r="D405" s="38"/>
      <c r="E405" s="112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</row>
    <row r="406" spans="1:25" ht="15.75" customHeight="1" x14ac:dyDescent="0.2">
      <c r="A406" s="38"/>
      <c r="B406" s="192"/>
      <c r="C406" s="38"/>
      <c r="D406" s="38"/>
      <c r="E406" s="112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</row>
    <row r="407" spans="1:25" ht="15.75" customHeight="1" x14ac:dyDescent="0.2">
      <c r="A407" s="38"/>
      <c r="B407" s="192"/>
      <c r="C407" s="38"/>
      <c r="D407" s="38"/>
      <c r="E407" s="112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</row>
    <row r="408" spans="1:25" ht="15.75" customHeight="1" x14ac:dyDescent="0.2">
      <c r="A408" s="38"/>
      <c r="B408" s="192"/>
      <c r="C408" s="38"/>
      <c r="D408" s="38"/>
      <c r="E408" s="112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</row>
    <row r="409" spans="1:25" ht="15.75" customHeight="1" x14ac:dyDescent="0.2">
      <c r="A409" s="38"/>
      <c r="B409" s="192"/>
      <c r="C409" s="38"/>
      <c r="D409" s="38"/>
      <c r="E409" s="112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</row>
    <row r="410" spans="1:25" ht="15.75" customHeight="1" x14ac:dyDescent="0.2">
      <c r="A410" s="38"/>
      <c r="B410" s="192"/>
      <c r="C410" s="38"/>
      <c r="D410" s="38"/>
      <c r="E410" s="112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</row>
    <row r="411" spans="1:25" ht="15.75" customHeight="1" x14ac:dyDescent="0.2">
      <c r="A411" s="38"/>
      <c r="B411" s="192"/>
      <c r="C411" s="38"/>
      <c r="D411" s="38"/>
      <c r="E411" s="112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</row>
    <row r="412" spans="1:25" ht="15.75" customHeight="1" x14ac:dyDescent="0.2">
      <c r="A412" s="38"/>
      <c r="B412" s="192"/>
      <c r="C412" s="38"/>
      <c r="D412" s="38"/>
      <c r="E412" s="112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</row>
    <row r="413" spans="1:25" ht="15.75" customHeight="1" x14ac:dyDescent="0.2">
      <c r="A413" s="38"/>
      <c r="B413" s="192"/>
      <c r="C413" s="38"/>
      <c r="D413" s="38"/>
      <c r="E413" s="112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</row>
    <row r="414" spans="1:25" ht="15.75" customHeight="1" x14ac:dyDescent="0.2">
      <c r="A414" s="38"/>
      <c r="B414" s="192"/>
      <c r="C414" s="38"/>
      <c r="D414" s="38"/>
      <c r="E414" s="112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</row>
    <row r="415" spans="1:25" ht="15.75" customHeight="1" x14ac:dyDescent="0.2">
      <c r="A415" s="38"/>
      <c r="B415" s="192"/>
      <c r="C415" s="38"/>
      <c r="D415" s="38"/>
      <c r="E415" s="112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</row>
    <row r="416" spans="1:25" ht="15.75" customHeight="1" x14ac:dyDescent="0.2">
      <c r="A416" s="38"/>
      <c r="B416" s="192"/>
      <c r="C416" s="38"/>
      <c r="D416" s="38"/>
      <c r="E416" s="112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</row>
    <row r="417" spans="1:25" ht="15.75" customHeight="1" x14ac:dyDescent="0.2">
      <c r="A417" s="38"/>
      <c r="B417" s="192"/>
      <c r="C417" s="38"/>
      <c r="D417" s="38"/>
      <c r="E417" s="112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</row>
    <row r="418" spans="1:25" ht="15.75" customHeight="1" x14ac:dyDescent="0.2">
      <c r="A418" s="38"/>
      <c r="B418" s="192"/>
      <c r="C418" s="38"/>
      <c r="D418" s="38"/>
      <c r="E418" s="112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</row>
    <row r="419" spans="1:25" ht="15.75" customHeight="1" x14ac:dyDescent="0.2">
      <c r="A419" s="38"/>
      <c r="B419" s="192"/>
      <c r="C419" s="38"/>
      <c r="D419" s="38"/>
      <c r="E419" s="112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</row>
    <row r="420" spans="1:25" ht="15.75" customHeight="1" x14ac:dyDescent="0.2">
      <c r="A420" s="38"/>
      <c r="B420" s="192"/>
      <c r="C420" s="38"/>
      <c r="D420" s="38"/>
      <c r="E420" s="112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</row>
    <row r="421" spans="1:25" ht="15.75" customHeight="1" x14ac:dyDescent="0.2">
      <c r="A421" s="38"/>
      <c r="B421" s="192"/>
      <c r="C421" s="38"/>
      <c r="D421" s="38"/>
      <c r="E421" s="112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</row>
    <row r="422" spans="1:25" ht="15.75" customHeight="1" x14ac:dyDescent="0.2">
      <c r="A422" s="38"/>
      <c r="B422" s="192"/>
      <c r="C422" s="38"/>
      <c r="D422" s="38"/>
      <c r="E422" s="112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</row>
    <row r="423" spans="1:25" ht="15.75" customHeight="1" x14ac:dyDescent="0.2">
      <c r="A423" s="38"/>
      <c r="B423" s="192"/>
      <c r="C423" s="38"/>
      <c r="D423" s="38"/>
      <c r="E423" s="112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</row>
    <row r="424" spans="1:25" ht="15.75" customHeight="1" x14ac:dyDescent="0.2">
      <c r="A424" s="38"/>
      <c r="B424" s="192"/>
      <c r="C424" s="38"/>
      <c r="D424" s="38"/>
      <c r="E424" s="112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</row>
    <row r="425" spans="1:25" ht="15.75" customHeight="1" x14ac:dyDescent="0.2">
      <c r="A425" s="38"/>
      <c r="B425" s="192"/>
      <c r="C425" s="38"/>
      <c r="D425" s="38"/>
      <c r="E425" s="112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</row>
    <row r="426" spans="1:25" ht="15.75" customHeight="1" x14ac:dyDescent="0.2">
      <c r="A426" s="38"/>
      <c r="B426" s="192"/>
      <c r="C426" s="38"/>
      <c r="D426" s="38"/>
      <c r="E426" s="112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</row>
    <row r="427" spans="1:25" ht="15.75" customHeight="1" x14ac:dyDescent="0.2">
      <c r="A427" s="38"/>
      <c r="B427" s="192"/>
      <c r="C427" s="38"/>
      <c r="D427" s="38"/>
      <c r="E427" s="112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</row>
    <row r="428" spans="1:25" ht="15.75" customHeight="1" x14ac:dyDescent="0.2">
      <c r="A428" s="38"/>
      <c r="B428" s="192"/>
      <c r="C428" s="38"/>
      <c r="D428" s="38"/>
      <c r="E428" s="112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</row>
    <row r="429" spans="1:25" ht="15.75" customHeight="1" x14ac:dyDescent="0.2">
      <c r="A429" s="38"/>
      <c r="B429" s="192"/>
      <c r="C429" s="38"/>
      <c r="D429" s="38"/>
      <c r="E429" s="112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</row>
    <row r="430" spans="1:25" ht="15.75" customHeight="1" x14ac:dyDescent="0.2">
      <c r="A430" s="38"/>
      <c r="B430" s="192"/>
      <c r="C430" s="38"/>
      <c r="D430" s="38"/>
      <c r="E430" s="112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</row>
    <row r="431" spans="1:25" ht="15.75" customHeight="1" x14ac:dyDescent="0.2">
      <c r="A431" s="38"/>
      <c r="B431" s="192"/>
      <c r="C431" s="38"/>
      <c r="D431" s="38"/>
      <c r="E431" s="112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</row>
    <row r="432" spans="1:25" ht="15.75" customHeight="1" x14ac:dyDescent="0.2">
      <c r="A432" s="38"/>
      <c r="B432" s="192"/>
      <c r="C432" s="38"/>
      <c r="D432" s="38"/>
      <c r="E432" s="112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</row>
    <row r="433" spans="1:25" ht="15.75" customHeight="1" x14ac:dyDescent="0.2">
      <c r="A433" s="38"/>
      <c r="B433" s="192"/>
      <c r="C433" s="38"/>
      <c r="D433" s="38"/>
      <c r="E433" s="112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</row>
    <row r="434" spans="1:25" ht="15.75" customHeight="1" x14ac:dyDescent="0.2">
      <c r="A434" s="38"/>
      <c r="B434" s="192"/>
      <c r="C434" s="38"/>
      <c r="D434" s="38"/>
      <c r="E434" s="112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</row>
    <row r="435" spans="1:25" ht="15.75" customHeight="1" x14ac:dyDescent="0.2">
      <c r="A435" s="38"/>
      <c r="B435" s="192"/>
      <c r="C435" s="38"/>
      <c r="D435" s="38"/>
      <c r="E435" s="112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</row>
    <row r="436" spans="1:25" ht="15.75" customHeight="1" x14ac:dyDescent="0.2">
      <c r="A436" s="38"/>
      <c r="B436" s="192"/>
      <c r="C436" s="38"/>
      <c r="D436" s="38"/>
      <c r="E436" s="112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</row>
    <row r="437" spans="1:25" ht="15.75" customHeight="1" x14ac:dyDescent="0.2">
      <c r="A437" s="38"/>
      <c r="B437" s="192"/>
      <c r="C437" s="38"/>
      <c r="D437" s="38"/>
      <c r="E437" s="112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</row>
    <row r="438" spans="1:25" ht="15.75" customHeight="1" x14ac:dyDescent="0.2">
      <c r="A438" s="38"/>
      <c r="B438" s="192"/>
      <c r="C438" s="38"/>
      <c r="D438" s="38"/>
      <c r="E438" s="112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</row>
    <row r="439" spans="1:25" ht="15.75" customHeight="1" x14ac:dyDescent="0.2">
      <c r="A439" s="38"/>
      <c r="B439" s="192"/>
      <c r="C439" s="38"/>
      <c r="D439" s="38"/>
      <c r="E439" s="112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</row>
    <row r="440" spans="1:25" ht="15.75" customHeight="1" x14ac:dyDescent="0.2">
      <c r="A440" s="38"/>
      <c r="B440" s="192"/>
      <c r="C440" s="38"/>
      <c r="D440" s="38"/>
      <c r="E440" s="112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</row>
    <row r="441" spans="1:25" ht="15.75" customHeight="1" x14ac:dyDescent="0.2">
      <c r="A441" s="38"/>
      <c r="B441" s="192"/>
      <c r="C441" s="38"/>
      <c r="D441" s="38"/>
      <c r="E441" s="112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</row>
    <row r="442" spans="1:25" ht="15.75" customHeight="1" x14ac:dyDescent="0.2">
      <c r="A442" s="38"/>
      <c r="B442" s="192"/>
      <c r="C442" s="38"/>
      <c r="D442" s="38"/>
      <c r="E442" s="112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</row>
    <row r="443" spans="1:25" ht="15.75" customHeight="1" x14ac:dyDescent="0.2">
      <c r="A443" s="38"/>
      <c r="B443" s="192"/>
      <c r="C443" s="38"/>
      <c r="D443" s="38"/>
      <c r="E443" s="112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</row>
    <row r="444" spans="1:25" ht="15.75" customHeight="1" x14ac:dyDescent="0.2">
      <c r="A444" s="38"/>
      <c r="B444" s="192"/>
      <c r="C444" s="38"/>
      <c r="D444" s="38"/>
      <c r="E444" s="112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</row>
    <row r="445" spans="1:25" ht="15.75" customHeight="1" x14ac:dyDescent="0.2">
      <c r="A445" s="38"/>
      <c r="B445" s="192"/>
      <c r="C445" s="38"/>
      <c r="D445" s="38"/>
      <c r="E445" s="112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</row>
    <row r="446" spans="1:25" ht="15.75" customHeight="1" x14ac:dyDescent="0.2">
      <c r="A446" s="38"/>
      <c r="B446" s="192"/>
      <c r="C446" s="38"/>
      <c r="D446" s="38"/>
      <c r="E446" s="112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</row>
    <row r="447" spans="1:25" ht="15.75" customHeight="1" x14ac:dyDescent="0.2">
      <c r="A447" s="38"/>
      <c r="B447" s="192"/>
      <c r="C447" s="38"/>
      <c r="D447" s="38"/>
      <c r="E447" s="112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</row>
    <row r="448" spans="1:25" ht="15.75" customHeight="1" x14ac:dyDescent="0.2">
      <c r="A448" s="38"/>
      <c r="B448" s="192"/>
      <c r="C448" s="38"/>
      <c r="D448" s="38"/>
      <c r="E448" s="112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</row>
    <row r="449" spans="1:25" ht="15.75" customHeight="1" x14ac:dyDescent="0.2">
      <c r="A449" s="38"/>
      <c r="B449" s="192"/>
      <c r="C449" s="38"/>
      <c r="D449" s="38"/>
      <c r="E449" s="112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</row>
    <row r="450" spans="1:25" ht="15.75" customHeight="1" x14ac:dyDescent="0.2">
      <c r="A450" s="38"/>
      <c r="B450" s="192"/>
      <c r="C450" s="38"/>
      <c r="D450" s="38"/>
      <c r="E450" s="112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</row>
    <row r="451" spans="1:25" ht="15.75" customHeight="1" x14ac:dyDescent="0.2">
      <c r="A451" s="38"/>
      <c r="B451" s="192"/>
      <c r="C451" s="38"/>
      <c r="D451" s="38"/>
      <c r="E451" s="112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</row>
    <row r="452" spans="1:25" ht="15.75" customHeight="1" x14ac:dyDescent="0.2">
      <c r="A452" s="38"/>
      <c r="B452" s="192"/>
      <c r="C452" s="38"/>
      <c r="D452" s="38"/>
      <c r="E452" s="112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</row>
    <row r="453" spans="1:25" ht="15.75" customHeight="1" x14ac:dyDescent="0.2">
      <c r="A453" s="38"/>
      <c r="B453" s="192"/>
      <c r="C453" s="38"/>
      <c r="D453" s="38"/>
      <c r="E453" s="112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</row>
    <row r="454" spans="1:25" ht="15.75" customHeight="1" x14ac:dyDescent="0.2">
      <c r="A454" s="38"/>
      <c r="B454" s="192"/>
      <c r="C454" s="38"/>
      <c r="D454" s="38"/>
      <c r="E454" s="112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</row>
    <row r="455" spans="1:25" ht="15.75" customHeight="1" x14ac:dyDescent="0.2">
      <c r="A455" s="38"/>
      <c r="B455" s="192"/>
      <c r="C455" s="38"/>
      <c r="D455" s="38"/>
      <c r="E455" s="112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</row>
    <row r="456" spans="1:25" ht="15.75" customHeight="1" x14ac:dyDescent="0.2">
      <c r="A456" s="38"/>
      <c r="B456" s="192"/>
      <c r="C456" s="38"/>
      <c r="D456" s="38"/>
      <c r="E456" s="112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</row>
    <row r="457" spans="1:25" ht="15.75" customHeight="1" x14ac:dyDescent="0.2">
      <c r="A457" s="38"/>
      <c r="B457" s="192"/>
      <c r="C457" s="38"/>
      <c r="D457" s="38"/>
      <c r="E457" s="112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</row>
    <row r="458" spans="1:25" ht="15.75" customHeight="1" x14ac:dyDescent="0.2">
      <c r="A458" s="38"/>
      <c r="B458" s="192"/>
      <c r="C458" s="38"/>
      <c r="D458" s="38"/>
      <c r="E458" s="112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</row>
    <row r="459" spans="1:25" ht="15.75" customHeight="1" x14ac:dyDescent="0.2">
      <c r="A459" s="38"/>
      <c r="B459" s="192"/>
      <c r="C459" s="38"/>
      <c r="D459" s="38"/>
      <c r="E459" s="112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</row>
    <row r="460" spans="1:25" ht="15.75" customHeight="1" x14ac:dyDescent="0.2">
      <c r="A460" s="38"/>
      <c r="B460" s="192"/>
      <c r="C460" s="38"/>
      <c r="D460" s="38"/>
      <c r="E460" s="112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</row>
    <row r="461" spans="1:25" ht="15.75" customHeight="1" x14ac:dyDescent="0.2">
      <c r="A461" s="38"/>
      <c r="B461" s="192"/>
      <c r="C461" s="38"/>
      <c r="D461" s="38"/>
      <c r="E461" s="112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</row>
    <row r="462" spans="1:25" ht="15.75" customHeight="1" x14ac:dyDescent="0.2">
      <c r="A462" s="38"/>
      <c r="B462" s="192"/>
      <c r="C462" s="38"/>
      <c r="D462" s="38"/>
      <c r="E462" s="112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</row>
    <row r="463" spans="1:25" ht="15.75" customHeight="1" x14ac:dyDescent="0.2">
      <c r="A463" s="38"/>
      <c r="B463" s="192"/>
      <c r="C463" s="38"/>
      <c r="D463" s="38"/>
      <c r="E463" s="112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</row>
    <row r="464" spans="1:25" ht="15.75" customHeight="1" x14ac:dyDescent="0.2">
      <c r="A464" s="38"/>
      <c r="B464" s="192"/>
      <c r="C464" s="38"/>
      <c r="D464" s="38"/>
      <c r="E464" s="112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</row>
    <row r="465" spans="1:25" ht="15.75" customHeight="1" x14ac:dyDescent="0.2">
      <c r="A465" s="38"/>
      <c r="B465" s="192"/>
      <c r="C465" s="38"/>
      <c r="D465" s="38"/>
      <c r="E465" s="112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</row>
    <row r="466" spans="1:25" ht="15.75" customHeight="1" x14ac:dyDescent="0.2">
      <c r="A466" s="38"/>
      <c r="B466" s="192"/>
      <c r="C466" s="38"/>
      <c r="D466" s="38"/>
      <c r="E466" s="112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</row>
    <row r="467" spans="1:25" ht="15.75" customHeight="1" x14ac:dyDescent="0.2">
      <c r="A467" s="38"/>
      <c r="B467" s="192"/>
      <c r="C467" s="38"/>
      <c r="D467" s="38"/>
      <c r="E467" s="112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</row>
    <row r="468" spans="1:25" ht="15.75" customHeight="1" x14ac:dyDescent="0.2">
      <c r="A468" s="38"/>
      <c r="B468" s="192"/>
      <c r="C468" s="38"/>
      <c r="D468" s="38"/>
      <c r="E468" s="112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</row>
    <row r="469" spans="1:25" ht="15.75" customHeight="1" x14ac:dyDescent="0.2">
      <c r="A469" s="38"/>
      <c r="B469" s="192"/>
      <c r="C469" s="38"/>
      <c r="D469" s="38"/>
      <c r="E469" s="112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</row>
    <row r="470" spans="1:25" ht="15.75" customHeight="1" x14ac:dyDescent="0.2">
      <c r="A470" s="38"/>
      <c r="B470" s="192"/>
      <c r="C470" s="38"/>
      <c r="D470" s="38"/>
      <c r="E470" s="112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</row>
    <row r="471" spans="1:25" ht="15.75" customHeight="1" x14ac:dyDescent="0.2">
      <c r="A471" s="38"/>
      <c r="B471" s="192"/>
      <c r="C471" s="38"/>
      <c r="D471" s="38"/>
      <c r="E471" s="112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</row>
    <row r="472" spans="1:25" ht="15.75" customHeight="1" x14ac:dyDescent="0.2">
      <c r="A472" s="38"/>
      <c r="B472" s="192"/>
      <c r="C472" s="38"/>
      <c r="D472" s="38"/>
      <c r="E472" s="112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</row>
    <row r="473" spans="1:25" ht="15.75" customHeight="1" x14ac:dyDescent="0.2">
      <c r="A473" s="38"/>
      <c r="B473" s="192"/>
      <c r="C473" s="38"/>
      <c r="D473" s="38"/>
      <c r="E473" s="112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</row>
    <row r="474" spans="1:25" ht="15.75" customHeight="1" x14ac:dyDescent="0.2">
      <c r="A474" s="38"/>
      <c r="B474" s="192"/>
      <c r="C474" s="38"/>
      <c r="D474" s="38"/>
      <c r="E474" s="112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</row>
    <row r="475" spans="1:25" ht="15.75" customHeight="1" x14ac:dyDescent="0.2">
      <c r="A475" s="38"/>
      <c r="B475" s="192"/>
      <c r="C475" s="38"/>
      <c r="D475" s="38"/>
      <c r="E475" s="112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</row>
    <row r="476" spans="1:25" ht="15.75" customHeight="1" x14ac:dyDescent="0.2">
      <c r="A476" s="38"/>
      <c r="B476" s="192"/>
      <c r="C476" s="38"/>
      <c r="D476" s="38"/>
      <c r="E476" s="112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</row>
    <row r="477" spans="1:25" ht="15.75" customHeight="1" x14ac:dyDescent="0.2">
      <c r="A477" s="38"/>
      <c r="B477" s="192"/>
      <c r="C477" s="38"/>
      <c r="D477" s="38"/>
      <c r="E477" s="112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</row>
    <row r="478" spans="1:25" ht="15.75" customHeight="1" x14ac:dyDescent="0.2">
      <c r="A478" s="38"/>
      <c r="B478" s="192"/>
      <c r="C478" s="38"/>
      <c r="D478" s="38"/>
      <c r="E478" s="112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</row>
    <row r="479" spans="1:25" ht="15.75" customHeight="1" x14ac:dyDescent="0.2">
      <c r="A479" s="38"/>
      <c r="B479" s="192"/>
      <c r="C479" s="38"/>
      <c r="D479" s="38"/>
      <c r="E479" s="112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</row>
    <row r="480" spans="1:25" ht="15.75" customHeight="1" x14ac:dyDescent="0.2">
      <c r="A480" s="38"/>
      <c r="B480" s="192"/>
      <c r="C480" s="38"/>
      <c r="D480" s="38"/>
      <c r="E480" s="112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</row>
    <row r="481" spans="1:25" ht="15.75" customHeight="1" x14ac:dyDescent="0.2">
      <c r="A481" s="38"/>
      <c r="B481" s="192"/>
      <c r="C481" s="38"/>
      <c r="D481" s="38"/>
      <c r="E481" s="112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</row>
    <row r="482" spans="1:25" ht="15.75" customHeight="1" x14ac:dyDescent="0.2">
      <c r="A482" s="38"/>
      <c r="B482" s="192"/>
      <c r="C482" s="38"/>
      <c r="D482" s="38"/>
      <c r="E482" s="112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</row>
    <row r="483" spans="1:25" ht="15.75" customHeight="1" x14ac:dyDescent="0.2">
      <c r="A483" s="38"/>
      <c r="B483" s="192"/>
      <c r="C483" s="38"/>
      <c r="D483" s="38"/>
      <c r="E483" s="112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</row>
    <row r="484" spans="1:25" ht="15.75" customHeight="1" x14ac:dyDescent="0.2">
      <c r="A484" s="38"/>
      <c r="B484" s="192"/>
      <c r="C484" s="38"/>
      <c r="D484" s="38"/>
      <c r="E484" s="112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</row>
    <row r="485" spans="1:25" ht="15.75" customHeight="1" x14ac:dyDescent="0.2">
      <c r="A485" s="38"/>
      <c r="B485" s="192"/>
      <c r="C485" s="38"/>
      <c r="D485" s="38"/>
      <c r="E485" s="112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</row>
    <row r="486" spans="1:25" ht="15.75" customHeight="1" x14ac:dyDescent="0.2">
      <c r="A486" s="38"/>
      <c r="B486" s="192"/>
      <c r="C486" s="38"/>
      <c r="D486" s="38"/>
      <c r="E486" s="112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</row>
    <row r="487" spans="1:25" ht="15.75" customHeight="1" x14ac:dyDescent="0.2">
      <c r="A487" s="38"/>
      <c r="B487" s="192"/>
      <c r="C487" s="38"/>
      <c r="D487" s="38"/>
      <c r="E487" s="112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</row>
    <row r="488" spans="1:25" ht="15.75" customHeight="1" x14ac:dyDescent="0.2">
      <c r="A488" s="38"/>
      <c r="B488" s="192"/>
      <c r="C488" s="38"/>
      <c r="D488" s="38"/>
      <c r="E488" s="112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</row>
    <row r="489" spans="1:25" ht="15.75" customHeight="1" x14ac:dyDescent="0.2">
      <c r="A489" s="38"/>
      <c r="B489" s="192"/>
      <c r="C489" s="38"/>
      <c r="D489" s="38"/>
      <c r="E489" s="112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</row>
    <row r="490" spans="1:25" ht="15.75" customHeight="1" x14ac:dyDescent="0.2">
      <c r="A490" s="38"/>
      <c r="B490" s="192"/>
      <c r="C490" s="38"/>
      <c r="D490" s="38"/>
      <c r="E490" s="112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</row>
    <row r="491" spans="1:25" ht="15.75" customHeight="1" x14ac:dyDescent="0.2">
      <c r="A491" s="38"/>
      <c r="B491" s="192"/>
      <c r="C491" s="38"/>
      <c r="D491" s="38"/>
      <c r="E491" s="112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</row>
    <row r="492" spans="1:25" ht="15.75" customHeight="1" x14ac:dyDescent="0.2">
      <c r="A492" s="38"/>
      <c r="B492" s="192"/>
      <c r="C492" s="38"/>
      <c r="D492" s="38"/>
      <c r="E492" s="112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</row>
    <row r="493" spans="1:25" ht="15.75" customHeight="1" x14ac:dyDescent="0.2">
      <c r="A493" s="38"/>
      <c r="B493" s="192"/>
      <c r="C493" s="38"/>
      <c r="D493" s="38"/>
      <c r="E493" s="112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</row>
    <row r="494" spans="1:25" ht="15.75" customHeight="1" x14ac:dyDescent="0.2">
      <c r="A494" s="38"/>
      <c r="B494" s="192"/>
      <c r="C494" s="38"/>
      <c r="D494" s="38"/>
      <c r="E494" s="112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</row>
    <row r="495" spans="1:25" ht="15.75" customHeight="1" x14ac:dyDescent="0.2">
      <c r="A495" s="38"/>
      <c r="B495" s="192"/>
      <c r="C495" s="38"/>
      <c r="D495" s="38"/>
      <c r="E495" s="112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</row>
    <row r="496" spans="1:25" ht="15.75" customHeight="1" x14ac:dyDescent="0.2">
      <c r="A496" s="38"/>
      <c r="B496" s="192"/>
      <c r="C496" s="38"/>
      <c r="D496" s="38"/>
      <c r="E496" s="112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</row>
    <row r="497" spans="1:25" ht="15.75" customHeight="1" x14ac:dyDescent="0.2">
      <c r="A497" s="38"/>
      <c r="B497" s="192"/>
      <c r="C497" s="38"/>
      <c r="D497" s="38"/>
      <c r="E497" s="112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</row>
    <row r="498" spans="1:25" ht="15.75" customHeight="1" x14ac:dyDescent="0.2">
      <c r="A498" s="38"/>
      <c r="B498" s="192"/>
      <c r="C498" s="38"/>
      <c r="D498" s="38"/>
      <c r="E498" s="112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</row>
    <row r="499" spans="1:25" ht="15.75" customHeight="1" x14ac:dyDescent="0.2">
      <c r="A499" s="38"/>
      <c r="B499" s="192"/>
      <c r="C499" s="38"/>
      <c r="D499" s="38"/>
      <c r="E499" s="112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</row>
    <row r="500" spans="1:25" ht="15.75" customHeight="1" x14ac:dyDescent="0.2">
      <c r="A500" s="38"/>
      <c r="B500" s="192"/>
      <c r="C500" s="38"/>
      <c r="D500" s="38"/>
      <c r="E500" s="112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</row>
    <row r="501" spans="1:25" ht="15.75" customHeight="1" x14ac:dyDescent="0.2">
      <c r="A501" s="38"/>
      <c r="B501" s="192"/>
      <c r="C501" s="38"/>
      <c r="D501" s="38"/>
      <c r="E501" s="112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</row>
    <row r="502" spans="1:25" ht="15.75" customHeight="1" x14ac:dyDescent="0.2">
      <c r="A502" s="38"/>
      <c r="B502" s="192"/>
      <c r="C502" s="38"/>
      <c r="D502" s="38"/>
      <c r="E502" s="112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</row>
    <row r="503" spans="1:25" ht="15.75" customHeight="1" x14ac:dyDescent="0.2">
      <c r="A503" s="38"/>
      <c r="B503" s="192"/>
      <c r="C503" s="38"/>
      <c r="D503" s="38"/>
      <c r="E503" s="112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</row>
    <row r="504" spans="1:25" ht="15.75" customHeight="1" x14ac:dyDescent="0.2">
      <c r="A504" s="38"/>
      <c r="B504" s="192"/>
      <c r="C504" s="38"/>
      <c r="D504" s="38"/>
      <c r="E504" s="112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</row>
    <row r="505" spans="1:25" ht="15.75" customHeight="1" x14ac:dyDescent="0.2">
      <c r="A505" s="38"/>
      <c r="B505" s="192"/>
      <c r="C505" s="38"/>
      <c r="D505" s="38"/>
      <c r="E505" s="112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</row>
    <row r="506" spans="1:25" ht="15.75" customHeight="1" x14ac:dyDescent="0.2">
      <c r="A506" s="38"/>
      <c r="B506" s="192"/>
      <c r="C506" s="38"/>
      <c r="D506" s="38"/>
      <c r="E506" s="112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</row>
    <row r="507" spans="1:25" ht="15.75" customHeight="1" x14ac:dyDescent="0.2">
      <c r="A507" s="38"/>
      <c r="B507" s="192"/>
      <c r="C507" s="38"/>
      <c r="D507" s="38"/>
      <c r="E507" s="112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</row>
    <row r="508" spans="1:25" ht="15.75" customHeight="1" x14ac:dyDescent="0.2">
      <c r="A508" s="38"/>
      <c r="B508" s="192"/>
      <c r="C508" s="38"/>
      <c r="D508" s="38"/>
      <c r="E508" s="112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</row>
    <row r="509" spans="1:25" ht="15.75" customHeight="1" x14ac:dyDescent="0.2">
      <c r="A509" s="38"/>
      <c r="B509" s="192"/>
      <c r="C509" s="38"/>
      <c r="D509" s="38"/>
      <c r="E509" s="112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</row>
    <row r="510" spans="1:25" ht="15.75" customHeight="1" x14ac:dyDescent="0.2">
      <c r="A510" s="38"/>
      <c r="B510" s="192"/>
      <c r="C510" s="38"/>
      <c r="D510" s="38"/>
      <c r="E510" s="112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</row>
    <row r="511" spans="1:25" ht="15.75" customHeight="1" x14ac:dyDescent="0.2">
      <c r="A511" s="38"/>
      <c r="B511" s="192"/>
      <c r="C511" s="38"/>
      <c r="D511" s="38"/>
      <c r="E511" s="112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</row>
    <row r="512" spans="1:25" ht="15.75" customHeight="1" x14ac:dyDescent="0.2">
      <c r="A512" s="38"/>
      <c r="B512" s="192"/>
      <c r="C512" s="38"/>
      <c r="D512" s="38"/>
      <c r="E512" s="112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</row>
    <row r="513" spans="1:25" ht="15.75" customHeight="1" x14ac:dyDescent="0.2">
      <c r="A513" s="38"/>
      <c r="B513" s="192"/>
      <c r="C513" s="38"/>
      <c r="D513" s="38"/>
      <c r="E513" s="112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</row>
    <row r="514" spans="1:25" ht="15.75" customHeight="1" x14ac:dyDescent="0.2">
      <c r="A514" s="38"/>
      <c r="B514" s="192"/>
      <c r="C514" s="38"/>
      <c r="D514" s="38"/>
      <c r="E514" s="112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</row>
    <row r="515" spans="1:25" ht="15.75" customHeight="1" x14ac:dyDescent="0.2">
      <c r="A515" s="38"/>
      <c r="B515" s="192"/>
      <c r="C515" s="38"/>
      <c r="D515" s="38"/>
      <c r="E515" s="112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</row>
    <row r="516" spans="1:25" ht="15.75" customHeight="1" x14ac:dyDescent="0.2">
      <c r="A516" s="38"/>
      <c r="B516" s="192"/>
      <c r="C516" s="38"/>
      <c r="D516" s="38"/>
      <c r="E516" s="112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</row>
    <row r="517" spans="1:25" ht="15.75" customHeight="1" x14ac:dyDescent="0.2">
      <c r="A517" s="38"/>
      <c r="B517" s="192"/>
      <c r="C517" s="38"/>
      <c r="D517" s="38"/>
      <c r="E517" s="112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</row>
    <row r="518" spans="1:25" ht="15.75" customHeight="1" x14ac:dyDescent="0.2">
      <c r="A518" s="38"/>
      <c r="B518" s="192"/>
      <c r="C518" s="38"/>
      <c r="D518" s="38"/>
      <c r="E518" s="112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</row>
    <row r="519" spans="1:25" ht="15.75" customHeight="1" x14ac:dyDescent="0.2">
      <c r="A519" s="38"/>
      <c r="B519" s="192"/>
      <c r="C519" s="38"/>
      <c r="D519" s="38"/>
      <c r="E519" s="112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</row>
    <row r="520" spans="1:25" ht="15.75" customHeight="1" x14ac:dyDescent="0.2">
      <c r="A520" s="38"/>
      <c r="B520" s="192"/>
      <c r="C520" s="38"/>
      <c r="D520" s="38"/>
      <c r="E520" s="112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</row>
    <row r="521" spans="1:25" ht="15.75" customHeight="1" x14ac:dyDescent="0.2">
      <c r="A521" s="38"/>
      <c r="B521" s="192"/>
      <c r="C521" s="38"/>
      <c r="D521" s="38"/>
      <c r="E521" s="112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</row>
    <row r="522" spans="1:25" ht="15.75" customHeight="1" x14ac:dyDescent="0.2">
      <c r="A522" s="38"/>
      <c r="B522" s="192"/>
      <c r="C522" s="38"/>
      <c r="D522" s="38"/>
      <c r="E522" s="112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</row>
    <row r="523" spans="1:25" ht="15.75" customHeight="1" x14ac:dyDescent="0.2">
      <c r="A523" s="38"/>
      <c r="B523" s="192"/>
      <c r="C523" s="38"/>
      <c r="D523" s="38"/>
      <c r="E523" s="112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</row>
    <row r="524" spans="1:25" ht="15.75" customHeight="1" x14ac:dyDescent="0.2">
      <c r="A524" s="38"/>
      <c r="B524" s="192"/>
      <c r="C524" s="38"/>
      <c r="D524" s="38"/>
      <c r="E524" s="112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</row>
    <row r="525" spans="1:25" ht="15.75" customHeight="1" x14ac:dyDescent="0.2">
      <c r="A525" s="38"/>
      <c r="B525" s="192"/>
      <c r="C525" s="38"/>
      <c r="D525" s="38"/>
      <c r="E525" s="112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</row>
    <row r="526" spans="1:25" ht="15.75" customHeight="1" x14ac:dyDescent="0.2">
      <c r="A526" s="38"/>
      <c r="B526" s="192"/>
      <c r="C526" s="38"/>
      <c r="D526" s="38"/>
      <c r="E526" s="112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</row>
    <row r="527" spans="1:25" ht="15.75" customHeight="1" x14ac:dyDescent="0.2">
      <c r="A527" s="38"/>
      <c r="B527" s="192"/>
      <c r="C527" s="38"/>
      <c r="D527" s="38"/>
      <c r="E527" s="112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</row>
    <row r="528" spans="1:25" ht="15.75" customHeight="1" x14ac:dyDescent="0.2">
      <c r="A528" s="38"/>
      <c r="B528" s="192"/>
      <c r="C528" s="38"/>
      <c r="D528" s="38"/>
      <c r="E528" s="112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</row>
    <row r="529" spans="1:25" ht="15.75" customHeight="1" x14ac:dyDescent="0.2">
      <c r="A529" s="38"/>
      <c r="B529" s="192"/>
      <c r="C529" s="38"/>
      <c r="D529" s="38"/>
      <c r="E529" s="112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</row>
    <row r="530" spans="1:25" ht="15.75" customHeight="1" x14ac:dyDescent="0.2">
      <c r="A530" s="38"/>
      <c r="B530" s="192"/>
      <c r="C530" s="38"/>
      <c r="D530" s="38"/>
      <c r="E530" s="112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</row>
    <row r="531" spans="1:25" ht="15.75" customHeight="1" x14ac:dyDescent="0.2">
      <c r="A531" s="38"/>
      <c r="B531" s="192"/>
      <c r="C531" s="38"/>
      <c r="D531" s="38"/>
      <c r="E531" s="112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</row>
    <row r="532" spans="1:25" ht="15.75" customHeight="1" x14ac:dyDescent="0.2">
      <c r="A532" s="38"/>
      <c r="B532" s="192"/>
      <c r="C532" s="38"/>
      <c r="D532" s="38"/>
      <c r="E532" s="112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</row>
    <row r="533" spans="1:25" ht="15.75" customHeight="1" x14ac:dyDescent="0.2">
      <c r="A533" s="38"/>
      <c r="B533" s="192"/>
      <c r="C533" s="38"/>
      <c r="D533" s="38"/>
      <c r="E533" s="112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</row>
    <row r="534" spans="1:25" ht="15.75" customHeight="1" x14ac:dyDescent="0.2">
      <c r="A534" s="38"/>
      <c r="B534" s="192"/>
      <c r="C534" s="38"/>
      <c r="D534" s="38"/>
      <c r="E534" s="112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</row>
    <row r="535" spans="1:25" ht="15.75" customHeight="1" x14ac:dyDescent="0.2">
      <c r="A535" s="38"/>
      <c r="B535" s="192"/>
      <c r="C535" s="38"/>
      <c r="D535" s="38"/>
      <c r="E535" s="112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</row>
    <row r="536" spans="1:25" ht="15.75" customHeight="1" x14ac:dyDescent="0.2">
      <c r="A536" s="38"/>
      <c r="B536" s="192"/>
      <c r="C536" s="38"/>
      <c r="D536" s="38"/>
      <c r="E536" s="112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</row>
    <row r="537" spans="1:25" ht="15.75" customHeight="1" x14ac:dyDescent="0.2">
      <c r="A537" s="38"/>
      <c r="B537" s="192"/>
      <c r="C537" s="38"/>
      <c r="D537" s="38"/>
      <c r="E537" s="112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</row>
    <row r="538" spans="1:25" ht="15.75" customHeight="1" x14ac:dyDescent="0.2">
      <c r="A538" s="38"/>
      <c r="B538" s="192"/>
      <c r="C538" s="38"/>
      <c r="D538" s="38"/>
      <c r="E538" s="112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</row>
    <row r="539" spans="1:25" ht="15.75" customHeight="1" x14ac:dyDescent="0.2">
      <c r="A539" s="38"/>
      <c r="B539" s="192"/>
      <c r="C539" s="38"/>
      <c r="D539" s="38"/>
      <c r="E539" s="112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</row>
    <row r="540" spans="1:25" ht="15.75" customHeight="1" x14ac:dyDescent="0.2">
      <c r="A540" s="38"/>
      <c r="B540" s="192"/>
      <c r="C540" s="38"/>
      <c r="D540" s="38"/>
      <c r="E540" s="112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</row>
    <row r="541" spans="1:25" ht="15.75" customHeight="1" x14ac:dyDescent="0.2">
      <c r="A541" s="38"/>
      <c r="B541" s="192"/>
      <c r="C541" s="38"/>
      <c r="D541" s="38"/>
      <c r="E541" s="112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</row>
    <row r="542" spans="1:25" ht="15.75" customHeight="1" x14ac:dyDescent="0.2">
      <c r="A542" s="38"/>
      <c r="B542" s="192"/>
      <c r="C542" s="38"/>
      <c r="D542" s="38"/>
      <c r="E542" s="112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</row>
    <row r="543" spans="1:25" ht="15.75" customHeight="1" x14ac:dyDescent="0.2">
      <c r="A543" s="38"/>
      <c r="B543" s="192"/>
      <c r="C543" s="38"/>
      <c r="D543" s="38"/>
      <c r="E543" s="112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</row>
    <row r="544" spans="1:25" ht="15.75" customHeight="1" x14ac:dyDescent="0.2">
      <c r="A544" s="38"/>
      <c r="B544" s="192"/>
      <c r="C544" s="38"/>
      <c r="D544" s="38"/>
      <c r="E544" s="112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</row>
    <row r="545" spans="1:25" ht="15.75" customHeight="1" x14ac:dyDescent="0.2">
      <c r="A545" s="38"/>
      <c r="B545" s="192"/>
      <c r="C545" s="38"/>
      <c r="D545" s="38"/>
      <c r="E545" s="112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</row>
    <row r="546" spans="1:25" ht="15.75" customHeight="1" x14ac:dyDescent="0.2">
      <c r="A546" s="38"/>
      <c r="B546" s="192"/>
      <c r="C546" s="38"/>
      <c r="D546" s="38"/>
      <c r="E546" s="112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</row>
    <row r="547" spans="1:25" ht="15.75" customHeight="1" x14ac:dyDescent="0.2">
      <c r="A547" s="38"/>
      <c r="B547" s="192"/>
      <c r="C547" s="38"/>
      <c r="D547" s="38"/>
      <c r="E547" s="112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</row>
    <row r="548" spans="1:25" ht="15.75" customHeight="1" x14ac:dyDescent="0.2">
      <c r="A548" s="38"/>
      <c r="B548" s="192"/>
      <c r="C548" s="38"/>
      <c r="D548" s="38"/>
      <c r="E548" s="112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</row>
    <row r="549" spans="1:25" ht="15.75" customHeight="1" x14ac:dyDescent="0.2">
      <c r="A549" s="38"/>
      <c r="B549" s="192"/>
      <c r="C549" s="38"/>
      <c r="D549" s="38"/>
      <c r="E549" s="112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</row>
    <row r="550" spans="1:25" ht="15.75" customHeight="1" x14ac:dyDescent="0.2">
      <c r="A550" s="38"/>
      <c r="B550" s="192"/>
      <c r="C550" s="38"/>
      <c r="D550" s="38"/>
      <c r="E550" s="112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</row>
    <row r="551" spans="1:25" ht="15.75" customHeight="1" x14ac:dyDescent="0.2">
      <c r="A551" s="38"/>
      <c r="B551" s="192"/>
      <c r="C551" s="38"/>
      <c r="D551" s="38"/>
      <c r="E551" s="112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</row>
    <row r="552" spans="1:25" ht="15.75" customHeight="1" x14ac:dyDescent="0.2">
      <c r="A552" s="38"/>
      <c r="B552" s="192"/>
      <c r="C552" s="38"/>
      <c r="D552" s="38"/>
      <c r="E552" s="112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</row>
    <row r="553" spans="1:25" ht="15.75" customHeight="1" x14ac:dyDescent="0.2">
      <c r="A553" s="38"/>
      <c r="B553" s="192"/>
      <c r="C553" s="38"/>
      <c r="D553" s="38"/>
      <c r="E553" s="112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</row>
    <row r="554" spans="1:25" ht="15.75" customHeight="1" x14ac:dyDescent="0.2">
      <c r="A554" s="38"/>
      <c r="B554" s="192"/>
      <c r="C554" s="38"/>
      <c r="D554" s="38"/>
      <c r="E554" s="112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</row>
    <row r="555" spans="1:25" ht="15.75" customHeight="1" x14ac:dyDescent="0.2">
      <c r="A555" s="38"/>
      <c r="B555" s="192"/>
      <c r="C555" s="38"/>
      <c r="D555" s="38"/>
      <c r="E555" s="112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</row>
    <row r="556" spans="1:25" ht="15.75" customHeight="1" x14ac:dyDescent="0.2">
      <c r="A556" s="38"/>
      <c r="B556" s="192"/>
      <c r="C556" s="38"/>
      <c r="D556" s="38"/>
      <c r="E556" s="112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</row>
    <row r="557" spans="1:25" ht="15.75" customHeight="1" x14ac:dyDescent="0.2">
      <c r="A557" s="38"/>
      <c r="B557" s="192"/>
      <c r="C557" s="38"/>
      <c r="D557" s="38"/>
      <c r="E557" s="112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</row>
    <row r="558" spans="1:25" ht="15.75" customHeight="1" x14ac:dyDescent="0.2">
      <c r="A558" s="38"/>
      <c r="B558" s="192"/>
      <c r="C558" s="38"/>
      <c r="D558" s="38"/>
      <c r="E558" s="112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</row>
    <row r="559" spans="1:25" ht="15.75" customHeight="1" x14ac:dyDescent="0.2">
      <c r="A559" s="38"/>
      <c r="B559" s="192"/>
      <c r="C559" s="38"/>
      <c r="D559" s="38"/>
      <c r="E559" s="112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</row>
    <row r="560" spans="1:25" ht="15.75" customHeight="1" x14ac:dyDescent="0.2">
      <c r="A560" s="38"/>
      <c r="B560" s="192"/>
      <c r="C560" s="38"/>
      <c r="D560" s="38"/>
      <c r="E560" s="112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</row>
    <row r="561" spans="1:25" ht="15.75" customHeight="1" x14ac:dyDescent="0.2">
      <c r="A561" s="38"/>
      <c r="B561" s="192"/>
      <c r="C561" s="38"/>
      <c r="D561" s="38"/>
      <c r="E561" s="112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</row>
    <row r="562" spans="1:25" ht="15.75" customHeight="1" x14ac:dyDescent="0.2">
      <c r="A562" s="38"/>
      <c r="B562" s="192"/>
      <c r="C562" s="38"/>
      <c r="D562" s="38"/>
      <c r="E562" s="112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</row>
    <row r="563" spans="1:25" ht="15.75" customHeight="1" x14ac:dyDescent="0.2">
      <c r="A563" s="38"/>
      <c r="B563" s="192"/>
      <c r="C563" s="38"/>
      <c r="D563" s="38"/>
      <c r="E563" s="112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</row>
    <row r="564" spans="1:25" ht="15.75" customHeight="1" x14ac:dyDescent="0.2">
      <c r="A564" s="38"/>
      <c r="B564" s="192"/>
      <c r="C564" s="38"/>
      <c r="D564" s="38"/>
      <c r="E564" s="112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</row>
    <row r="565" spans="1:25" ht="15.75" customHeight="1" x14ac:dyDescent="0.2">
      <c r="A565" s="38"/>
      <c r="B565" s="192"/>
      <c r="C565" s="38"/>
      <c r="D565" s="38"/>
      <c r="E565" s="112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</row>
    <row r="566" spans="1:25" ht="15.75" customHeight="1" x14ac:dyDescent="0.2">
      <c r="A566" s="38"/>
      <c r="B566" s="192"/>
      <c r="C566" s="38"/>
      <c r="D566" s="38"/>
      <c r="E566" s="112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</row>
    <row r="567" spans="1:25" ht="15.75" customHeight="1" x14ac:dyDescent="0.2">
      <c r="A567" s="38"/>
      <c r="B567" s="192"/>
      <c r="C567" s="38"/>
      <c r="D567" s="38"/>
      <c r="E567" s="112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</row>
    <row r="568" spans="1:25" ht="15.75" customHeight="1" x14ac:dyDescent="0.2">
      <c r="A568" s="38"/>
      <c r="B568" s="192"/>
      <c r="C568" s="38"/>
      <c r="D568" s="38"/>
      <c r="E568" s="112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</row>
    <row r="569" spans="1:25" ht="15.75" customHeight="1" x14ac:dyDescent="0.2">
      <c r="A569" s="38"/>
      <c r="B569" s="192"/>
      <c r="C569" s="38"/>
      <c r="D569" s="38"/>
      <c r="E569" s="112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</row>
    <row r="570" spans="1:25" ht="15.75" customHeight="1" x14ac:dyDescent="0.2">
      <c r="A570" s="38"/>
      <c r="B570" s="192"/>
      <c r="C570" s="38"/>
      <c r="D570" s="38"/>
      <c r="E570" s="112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</row>
    <row r="571" spans="1:25" ht="15.75" customHeight="1" x14ac:dyDescent="0.2">
      <c r="A571" s="38"/>
      <c r="B571" s="192"/>
      <c r="C571" s="38"/>
      <c r="D571" s="38"/>
      <c r="E571" s="112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</row>
    <row r="572" spans="1:25" ht="15.75" customHeight="1" x14ac:dyDescent="0.2">
      <c r="A572" s="38"/>
      <c r="B572" s="192"/>
      <c r="C572" s="38"/>
      <c r="D572" s="38"/>
      <c r="E572" s="112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</row>
    <row r="573" spans="1:25" ht="15.75" customHeight="1" x14ac:dyDescent="0.2">
      <c r="A573" s="38"/>
      <c r="B573" s="192"/>
      <c r="C573" s="38"/>
      <c r="D573" s="38"/>
      <c r="E573" s="112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</row>
    <row r="574" spans="1:25" ht="15.75" customHeight="1" x14ac:dyDescent="0.2">
      <c r="A574" s="38"/>
      <c r="B574" s="192"/>
      <c r="C574" s="38"/>
      <c r="D574" s="38"/>
      <c r="E574" s="112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</row>
    <row r="575" spans="1:25" ht="15.75" customHeight="1" x14ac:dyDescent="0.2">
      <c r="A575" s="38"/>
      <c r="B575" s="192"/>
      <c r="C575" s="38"/>
      <c r="D575" s="38"/>
      <c r="E575" s="112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</row>
    <row r="576" spans="1:25" ht="15.75" customHeight="1" x14ac:dyDescent="0.2">
      <c r="A576" s="38"/>
      <c r="B576" s="192"/>
      <c r="C576" s="38"/>
      <c r="D576" s="38"/>
      <c r="E576" s="112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</row>
    <row r="577" spans="1:25" ht="15.75" customHeight="1" x14ac:dyDescent="0.2">
      <c r="A577" s="38"/>
      <c r="B577" s="192"/>
      <c r="C577" s="38"/>
      <c r="D577" s="38"/>
      <c r="E577" s="112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</row>
    <row r="578" spans="1:25" ht="15.75" customHeight="1" x14ac:dyDescent="0.2">
      <c r="A578" s="38"/>
      <c r="B578" s="192"/>
      <c r="C578" s="38"/>
      <c r="D578" s="38"/>
      <c r="E578" s="112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</row>
    <row r="579" spans="1:25" ht="15.75" customHeight="1" x14ac:dyDescent="0.2">
      <c r="A579" s="38"/>
      <c r="B579" s="192"/>
      <c r="C579" s="38"/>
      <c r="D579" s="38"/>
      <c r="E579" s="112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</row>
    <row r="580" spans="1:25" ht="15.75" customHeight="1" x14ac:dyDescent="0.2">
      <c r="A580" s="38"/>
      <c r="B580" s="192"/>
      <c r="C580" s="38"/>
      <c r="D580" s="38"/>
      <c r="E580" s="112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</row>
    <row r="581" spans="1:25" ht="15.75" customHeight="1" x14ac:dyDescent="0.2">
      <c r="A581" s="38"/>
      <c r="B581" s="192"/>
      <c r="C581" s="38"/>
      <c r="D581" s="38"/>
      <c r="E581" s="112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</row>
    <row r="582" spans="1:25" ht="15.75" customHeight="1" x14ac:dyDescent="0.2">
      <c r="A582" s="38"/>
      <c r="B582" s="192"/>
      <c r="C582" s="38"/>
      <c r="D582" s="38"/>
      <c r="E582" s="112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</row>
    <row r="583" spans="1:25" ht="15.75" customHeight="1" x14ac:dyDescent="0.2">
      <c r="A583" s="38"/>
      <c r="B583" s="192"/>
      <c r="C583" s="38"/>
      <c r="D583" s="38"/>
      <c r="E583" s="112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</row>
    <row r="584" spans="1:25" ht="15.75" customHeight="1" x14ac:dyDescent="0.2">
      <c r="A584" s="38"/>
      <c r="B584" s="192"/>
      <c r="C584" s="38"/>
      <c r="D584" s="38"/>
      <c r="E584" s="112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</row>
    <row r="585" spans="1:25" ht="15.75" customHeight="1" x14ac:dyDescent="0.2">
      <c r="A585" s="38"/>
      <c r="B585" s="192"/>
      <c r="C585" s="38"/>
      <c r="D585" s="38"/>
      <c r="E585" s="112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</row>
    <row r="586" spans="1:25" ht="15.75" customHeight="1" x14ac:dyDescent="0.2">
      <c r="A586" s="38"/>
      <c r="B586" s="192"/>
      <c r="C586" s="38"/>
      <c r="D586" s="38"/>
      <c r="E586" s="112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</row>
    <row r="587" spans="1:25" ht="15.75" customHeight="1" x14ac:dyDescent="0.2">
      <c r="A587" s="38"/>
      <c r="B587" s="192"/>
      <c r="C587" s="38"/>
      <c r="D587" s="38"/>
      <c r="E587" s="112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</row>
    <row r="588" spans="1:25" ht="15.75" customHeight="1" x14ac:dyDescent="0.2">
      <c r="A588" s="38"/>
      <c r="B588" s="192"/>
      <c r="C588" s="38"/>
      <c r="D588" s="38"/>
      <c r="E588" s="112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</row>
    <row r="589" spans="1:25" ht="15.75" customHeight="1" x14ac:dyDescent="0.2">
      <c r="A589" s="38"/>
      <c r="B589" s="192"/>
      <c r="C589" s="38"/>
      <c r="D589" s="38"/>
      <c r="E589" s="112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</row>
    <row r="590" spans="1:25" ht="15.75" customHeight="1" x14ac:dyDescent="0.2">
      <c r="A590" s="38"/>
      <c r="B590" s="192"/>
      <c r="C590" s="38"/>
      <c r="D590" s="38"/>
      <c r="E590" s="112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</row>
    <row r="591" spans="1:25" ht="15.75" customHeight="1" x14ac:dyDescent="0.2">
      <c r="A591" s="38"/>
      <c r="B591" s="192"/>
      <c r="C591" s="38"/>
      <c r="D591" s="38"/>
      <c r="E591" s="112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</row>
    <row r="592" spans="1:25" ht="15.75" customHeight="1" x14ac:dyDescent="0.2">
      <c r="A592" s="38"/>
      <c r="B592" s="192"/>
      <c r="C592" s="38"/>
      <c r="D592" s="38"/>
      <c r="E592" s="112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</row>
    <row r="593" spans="1:25" ht="15.75" customHeight="1" x14ac:dyDescent="0.2">
      <c r="A593" s="38"/>
      <c r="B593" s="192"/>
      <c r="C593" s="38"/>
      <c r="D593" s="38"/>
      <c r="E593" s="112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</row>
    <row r="594" spans="1:25" ht="15.75" customHeight="1" x14ac:dyDescent="0.2">
      <c r="A594" s="38"/>
      <c r="B594" s="192"/>
      <c r="C594" s="38"/>
      <c r="D594" s="38"/>
      <c r="E594" s="112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</row>
    <row r="595" spans="1:25" ht="15.75" customHeight="1" x14ac:dyDescent="0.2">
      <c r="A595" s="38"/>
      <c r="B595" s="192"/>
      <c r="C595" s="38"/>
      <c r="D595" s="38"/>
      <c r="E595" s="112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</row>
    <row r="596" spans="1:25" ht="15.75" customHeight="1" x14ac:dyDescent="0.2">
      <c r="A596" s="38"/>
      <c r="B596" s="192"/>
      <c r="C596" s="38"/>
      <c r="D596" s="38"/>
      <c r="E596" s="112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</row>
    <row r="597" spans="1:25" ht="15.75" customHeight="1" x14ac:dyDescent="0.2">
      <c r="A597" s="38"/>
      <c r="B597" s="192"/>
      <c r="C597" s="38"/>
      <c r="D597" s="38"/>
      <c r="E597" s="112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</row>
    <row r="598" spans="1:25" ht="15.75" customHeight="1" x14ac:dyDescent="0.2">
      <c r="A598" s="38"/>
      <c r="B598" s="192"/>
      <c r="C598" s="38"/>
      <c r="D598" s="38"/>
      <c r="E598" s="112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</row>
    <row r="599" spans="1:25" ht="15.75" customHeight="1" x14ac:dyDescent="0.2">
      <c r="A599" s="38"/>
      <c r="B599" s="192"/>
      <c r="C599" s="38"/>
      <c r="D599" s="38"/>
      <c r="E599" s="112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</row>
    <row r="600" spans="1:25" ht="15.75" customHeight="1" x14ac:dyDescent="0.2">
      <c r="A600" s="38"/>
      <c r="B600" s="192"/>
      <c r="C600" s="38"/>
      <c r="D600" s="38"/>
      <c r="E600" s="112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</row>
    <row r="601" spans="1:25" ht="15.75" customHeight="1" x14ac:dyDescent="0.2">
      <c r="A601" s="38"/>
      <c r="B601" s="192"/>
      <c r="C601" s="38"/>
      <c r="D601" s="38"/>
      <c r="E601" s="112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</row>
    <row r="602" spans="1:25" ht="15.75" customHeight="1" x14ac:dyDescent="0.2">
      <c r="A602" s="38"/>
      <c r="B602" s="192"/>
      <c r="C602" s="38"/>
      <c r="D602" s="38"/>
      <c r="E602" s="112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</row>
    <row r="603" spans="1:25" ht="15.75" customHeight="1" x14ac:dyDescent="0.2">
      <c r="A603" s="38"/>
      <c r="B603" s="192"/>
      <c r="C603" s="38"/>
      <c r="D603" s="38"/>
      <c r="E603" s="112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</row>
    <row r="604" spans="1:25" ht="15.75" customHeight="1" x14ac:dyDescent="0.2">
      <c r="A604" s="38"/>
      <c r="B604" s="192"/>
      <c r="C604" s="38"/>
      <c r="D604" s="38"/>
      <c r="E604" s="112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</row>
    <row r="605" spans="1:25" ht="15.75" customHeight="1" x14ac:dyDescent="0.2">
      <c r="A605" s="38"/>
      <c r="B605" s="192"/>
      <c r="C605" s="38"/>
      <c r="D605" s="38"/>
      <c r="E605" s="112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</row>
    <row r="606" spans="1:25" ht="15.75" customHeight="1" x14ac:dyDescent="0.2">
      <c r="A606" s="38"/>
      <c r="B606" s="192"/>
      <c r="C606" s="38"/>
      <c r="D606" s="38"/>
      <c r="E606" s="112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</row>
    <row r="607" spans="1:25" ht="15.75" customHeight="1" x14ac:dyDescent="0.2">
      <c r="A607" s="38"/>
      <c r="B607" s="192"/>
      <c r="C607" s="38"/>
      <c r="D607" s="38"/>
      <c r="E607" s="112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</row>
    <row r="608" spans="1:25" ht="15.75" customHeight="1" x14ac:dyDescent="0.2">
      <c r="A608" s="38"/>
      <c r="B608" s="192"/>
      <c r="C608" s="38"/>
      <c r="D608" s="38"/>
      <c r="E608" s="112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</row>
    <row r="609" spans="1:25" ht="15.75" customHeight="1" x14ac:dyDescent="0.2">
      <c r="A609" s="38"/>
      <c r="B609" s="192"/>
      <c r="C609" s="38"/>
      <c r="D609" s="38"/>
      <c r="E609" s="112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</row>
    <row r="610" spans="1:25" ht="15.75" customHeight="1" x14ac:dyDescent="0.2">
      <c r="A610" s="38"/>
      <c r="B610" s="192"/>
      <c r="C610" s="38"/>
      <c r="D610" s="38"/>
      <c r="E610" s="112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</row>
    <row r="611" spans="1:25" ht="15.75" customHeight="1" x14ac:dyDescent="0.2">
      <c r="A611" s="38"/>
      <c r="B611" s="192"/>
      <c r="C611" s="38"/>
      <c r="D611" s="38"/>
      <c r="E611" s="112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</row>
    <row r="612" spans="1:25" ht="15.75" customHeight="1" x14ac:dyDescent="0.2">
      <c r="A612" s="38"/>
      <c r="B612" s="192"/>
      <c r="C612" s="38"/>
      <c r="D612" s="38"/>
      <c r="E612" s="112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</row>
    <row r="613" spans="1:25" ht="15.75" customHeight="1" x14ac:dyDescent="0.2">
      <c r="A613" s="38"/>
      <c r="B613" s="192"/>
      <c r="C613" s="38"/>
      <c r="D613" s="38"/>
      <c r="E613" s="112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</row>
    <row r="614" spans="1:25" ht="15.75" customHeight="1" x14ac:dyDescent="0.2">
      <c r="A614" s="38"/>
      <c r="B614" s="192"/>
      <c r="C614" s="38"/>
      <c r="D614" s="38"/>
      <c r="E614" s="112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</row>
    <row r="615" spans="1:25" ht="15.75" customHeight="1" x14ac:dyDescent="0.2">
      <c r="A615" s="38"/>
      <c r="B615" s="192"/>
      <c r="C615" s="38"/>
      <c r="D615" s="38"/>
      <c r="E615" s="112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</row>
    <row r="616" spans="1:25" ht="15.75" customHeight="1" x14ac:dyDescent="0.2">
      <c r="A616" s="38"/>
      <c r="B616" s="192"/>
      <c r="C616" s="38"/>
      <c r="D616" s="38"/>
      <c r="E616" s="112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</row>
    <row r="617" spans="1:25" ht="15.75" customHeight="1" x14ac:dyDescent="0.2">
      <c r="A617" s="38"/>
      <c r="B617" s="192"/>
      <c r="C617" s="38"/>
      <c r="D617" s="38"/>
      <c r="E617" s="112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</row>
    <row r="618" spans="1:25" ht="15.75" customHeight="1" x14ac:dyDescent="0.2">
      <c r="A618" s="38"/>
      <c r="B618" s="192"/>
      <c r="C618" s="38"/>
      <c r="D618" s="38"/>
      <c r="E618" s="112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</row>
    <row r="619" spans="1:25" ht="15.75" customHeight="1" x14ac:dyDescent="0.2">
      <c r="A619" s="38"/>
      <c r="B619" s="192"/>
      <c r="C619" s="38"/>
      <c r="D619" s="38"/>
      <c r="E619" s="112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</row>
    <row r="620" spans="1:25" ht="15.75" customHeight="1" x14ac:dyDescent="0.2">
      <c r="A620" s="38"/>
      <c r="B620" s="192"/>
      <c r="C620" s="38"/>
      <c r="D620" s="38"/>
      <c r="E620" s="112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</row>
    <row r="621" spans="1:25" ht="15.75" customHeight="1" x14ac:dyDescent="0.2">
      <c r="A621" s="38"/>
      <c r="B621" s="192"/>
      <c r="C621" s="38"/>
      <c r="D621" s="38"/>
      <c r="E621" s="112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</row>
    <row r="622" spans="1:25" ht="15.75" customHeight="1" x14ac:dyDescent="0.2">
      <c r="A622" s="38"/>
      <c r="B622" s="192"/>
      <c r="C622" s="38"/>
      <c r="D622" s="38"/>
      <c r="E622" s="112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</row>
    <row r="623" spans="1:25" ht="15.75" customHeight="1" x14ac:dyDescent="0.2">
      <c r="A623" s="38"/>
      <c r="B623" s="192"/>
      <c r="C623" s="38"/>
      <c r="D623" s="38"/>
      <c r="E623" s="112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</row>
    <row r="624" spans="1:25" ht="15.75" customHeight="1" x14ac:dyDescent="0.2">
      <c r="A624" s="38"/>
      <c r="B624" s="192"/>
      <c r="C624" s="38"/>
      <c r="D624" s="38"/>
      <c r="E624" s="112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</row>
    <row r="625" spans="1:25" ht="15.75" customHeight="1" x14ac:dyDescent="0.2">
      <c r="A625" s="38"/>
      <c r="B625" s="192"/>
      <c r="C625" s="38"/>
      <c r="D625" s="38"/>
      <c r="E625" s="112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</row>
    <row r="626" spans="1:25" ht="15.75" customHeight="1" x14ac:dyDescent="0.2">
      <c r="A626" s="38"/>
      <c r="B626" s="192"/>
      <c r="C626" s="38"/>
      <c r="D626" s="38"/>
      <c r="E626" s="112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</row>
    <row r="627" spans="1:25" ht="15.75" customHeight="1" x14ac:dyDescent="0.2">
      <c r="A627" s="38"/>
      <c r="B627" s="192"/>
      <c r="C627" s="38"/>
      <c r="D627" s="38"/>
      <c r="E627" s="112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</row>
    <row r="628" spans="1:25" ht="15.75" customHeight="1" x14ac:dyDescent="0.2">
      <c r="A628" s="38"/>
      <c r="B628" s="192"/>
      <c r="C628" s="38"/>
      <c r="D628" s="38"/>
      <c r="E628" s="112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</row>
    <row r="629" spans="1:25" ht="15.75" customHeight="1" x14ac:dyDescent="0.2">
      <c r="A629" s="38"/>
      <c r="B629" s="192"/>
      <c r="C629" s="38"/>
      <c r="D629" s="38"/>
      <c r="E629" s="112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</row>
    <row r="630" spans="1:25" ht="15.75" customHeight="1" x14ac:dyDescent="0.2">
      <c r="A630" s="38"/>
      <c r="B630" s="192"/>
      <c r="C630" s="38"/>
      <c r="D630" s="38"/>
      <c r="E630" s="112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</row>
    <row r="631" spans="1:25" ht="15.75" customHeight="1" x14ac:dyDescent="0.2">
      <c r="A631" s="38"/>
      <c r="B631" s="192"/>
      <c r="C631" s="38"/>
      <c r="D631" s="38"/>
      <c r="E631" s="112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</row>
    <row r="632" spans="1:25" ht="15.75" customHeight="1" x14ac:dyDescent="0.2">
      <c r="A632" s="38"/>
      <c r="B632" s="192"/>
      <c r="C632" s="38"/>
      <c r="D632" s="38"/>
      <c r="E632" s="112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</row>
    <row r="633" spans="1:25" ht="15.75" customHeight="1" x14ac:dyDescent="0.2">
      <c r="A633" s="38"/>
      <c r="B633" s="192"/>
      <c r="C633" s="38"/>
      <c r="D633" s="38"/>
      <c r="E633" s="112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</row>
    <row r="634" spans="1:25" ht="15.75" customHeight="1" x14ac:dyDescent="0.2">
      <c r="A634" s="38"/>
      <c r="B634" s="192"/>
      <c r="C634" s="38"/>
      <c r="D634" s="38"/>
      <c r="E634" s="112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</row>
    <row r="635" spans="1:25" ht="15.75" customHeight="1" x14ac:dyDescent="0.2">
      <c r="A635" s="38"/>
      <c r="B635" s="192"/>
      <c r="C635" s="38"/>
      <c r="D635" s="38"/>
      <c r="E635" s="112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</row>
    <row r="636" spans="1:25" ht="15.75" customHeight="1" x14ac:dyDescent="0.2">
      <c r="A636" s="38"/>
      <c r="B636" s="192"/>
      <c r="C636" s="38"/>
      <c r="D636" s="38"/>
      <c r="E636" s="112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</row>
    <row r="637" spans="1:25" ht="15.75" customHeight="1" x14ac:dyDescent="0.2">
      <c r="A637" s="38"/>
      <c r="B637" s="192"/>
      <c r="C637" s="38"/>
      <c r="D637" s="38"/>
      <c r="E637" s="112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</row>
    <row r="638" spans="1:25" ht="15.75" customHeight="1" x14ac:dyDescent="0.2">
      <c r="A638" s="38"/>
      <c r="B638" s="192"/>
      <c r="C638" s="38"/>
      <c r="D638" s="38"/>
      <c r="E638" s="112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</row>
    <row r="639" spans="1:25" ht="15.75" customHeight="1" x14ac:dyDescent="0.2">
      <c r="A639" s="38"/>
      <c r="B639" s="192"/>
      <c r="C639" s="38"/>
      <c r="D639" s="38"/>
      <c r="E639" s="112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</row>
    <row r="640" spans="1:25" ht="15.75" customHeight="1" x14ac:dyDescent="0.2">
      <c r="A640" s="38"/>
      <c r="B640" s="192"/>
      <c r="C640" s="38"/>
      <c r="D640" s="38"/>
      <c r="E640" s="112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</row>
    <row r="641" spans="1:25" ht="15.75" customHeight="1" x14ac:dyDescent="0.2">
      <c r="A641" s="38"/>
      <c r="B641" s="192"/>
      <c r="C641" s="38"/>
      <c r="D641" s="38"/>
      <c r="E641" s="112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</row>
    <row r="642" spans="1:25" ht="15.75" customHeight="1" x14ac:dyDescent="0.2">
      <c r="A642" s="38"/>
      <c r="B642" s="192"/>
      <c r="C642" s="38"/>
      <c r="D642" s="38"/>
      <c r="E642" s="112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</row>
    <row r="643" spans="1:25" ht="15.75" customHeight="1" x14ac:dyDescent="0.2">
      <c r="A643" s="38"/>
      <c r="B643" s="192"/>
      <c r="C643" s="38"/>
      <c r="D643" s="38"/>
      <c r="E643" s="112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</row>
    <row r="644" spans="1:25" ht="15.75" customHeight="1" x14ac:dyDescent="0.2">
      <c r="A644" s="38"/>
      <c r="B644" s="192"/>
      <c r="C644" s="38"/>
      <c r="D644" s="38"/>
      <c r="E644" s="112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</row>
    <row r="645" spans="1:25" ht="15.75" customHeight="1" x14ac:dyDescent="0.2">
      <c r="A645" s="38"/>
      <c r="B645" s="192"/>
      <c r="C645" s="38"/>
      <c r="D645" s="38"/>
      <c r="E645" s="112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</row>
    <row r="646" spans="1:25" ht="15.75" customHeight="1" x14ac:dyDescent="0.2">
      <c r="A646" s="38"/>
      <c r="B646" s="192"/>
      <c r="C646" s="38"/>
      <c r="D646" s="38"/>
      <c r="E646" s="112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</row>
    <row r="647" spans="1:25" ht="15.75" customHeight="1" x14ac:dyDescent="0.2">
      <c r="A647" s="38"/>
      <c r="B647" s="192"/>
      <c r="C647" s="38"/>
      <c r="D647" s="38"/>
      <c r="E647" s="112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</row>
    <row r="648" spans="1:25" ht="15.75" customHeight="1" x14ac:dyDescent="0.2">
      <c r="A648" s="38"/>
      <c r="B648" s="192"/>
      <c r="C648" s="38"/>
      <c r="D648" s="38"/>
      <c r="E648" s="112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</row>
    <row r="649" spans="1:25" ht="15.75" customHeight="1" x14ac:dyDescent="0.2">
      <c r="A649" s="38"/>
      <c r="B649" s="192"/>
      <c r="C649" s="38"/>
      <c r="D649" s="38"/>
      <c r="E649" s="112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</row>
    <row r="650" spans="1:25" ht="15.75" customHeight="1" x14ac:dyDescent="0.2">
      <c r="A650" s="38"/>
      <c r="B650" s="192"/>
      <c r="C650" s="38"/>
      <c r="D650" s="38"/>
      <c r="E650" s="112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</row>
    <row r="651" spans="1:25" ht="15.75" customHeight="1" x14ac:dyDescent="0.2">
      <c r="A651" s="38"/>
      <c r="B651" s="192"/>
      <c r="C651" s="38"/>
      <c r="D651" s="38"/>
      <c r="E651" s="112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</row>
    <row r="652" spans="1:25" ht="15.75" customHeight="1" x14ac:dyDescent="0.2">
      <c r="A652" s="38"/>
      <c r="B652" s="192"/>
      <c r="C652" s="38"/>
      <c r="D652" s="38"/>
      <c r="E652" s="112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</row>
    <row r="653" spans="1:25" ht="15.75" customHeight="1" x14ac:dyDescent="0.2">
      <c r="A653" s="38"/>
      <c r="B653" s="192"/>
      <c r="C653" s="38"/>
      <c r="D653" s="38"/>
      <c r="E653" s="112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</row>
    <row r="654" spans="1:25" ht="15.75" customHeight="1" x14ac:dyDescent="0.2">
      <c r="A654" s="38"/>
      <c r="B654" s="192"/>
      <c r="C654" s="38"/>
      <c r="D654" s="38"/>
      <c r="E654" s="112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</row>
    <row r="655" spans="1:25" ht="15.75" customHeight="1" x14ac:dyDescent="0.2">
      <c r="A655" s="38"/>
      <c r="B655" s="192"/>
      <c r="C655" s="38"/>
      <c r="D655" s="38"/>
      <c r="E655" s="112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</row>
    <row r="656" spans="1:25" ht="15.75" customHeight="1" x14ac:dyDescent="0.2">
      <c r="A656" s="38"/>
      <c r="B656" s="192"/>
      <c r="C656" s="38"/>
      <c r="D656" s="38"/>
      <c r="E656" s="112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</row>
    <row r="657" spans="1:25" ht="15.75" customHeight="1" x14ac:dyDescent="0.2">
      <c r="A657" s="38"/>
      <c r="B657" s="192"/>
      <c r="C657" s="38"/>
      <c r="D657" s="38"/>
      <c r="E657" s="112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</row>
    <row r="658" spans="1:25" ht="15.75" customHeight="1" x14ac:dyDescent="0.2">
      <c r="A658" s="38"/>
      <c r="B658" s="192"/>
      <c r="C658" s="38"/>
      <c r="D658" s="38"/>
      <c r="E658" s="112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</row>
    <row r="659" spans="1:25" ht="15.75" customHeight="1" x14ac:dyDescent="0.2">
      <c r="A659" s="38"/>
      <c r="B659" s="192"/>
      <c r="C659" s="38"/>
      <c r="D659" s="38"/>
      <c r="E659" s="112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</row>
    <row r="660" spans="1:25" ht="15.75" customHeight="1" x14ac:dyDescent="0.2">
      <c r="A660" s="38"/>
      <c r="B660" s="192"/>
      <c r="C660" s="38"/>
      <c r="D660" s="38"/>
      <c r="E660" s="112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</row>
    <row r="661" spans="1:25" ht="15.75" customHeight="1" x14ac:dyDescent="0.2">
      <c r="A661" s="38"/>
      <c r="B661" s="192"/>
      <c r="C661" s="38"/>
      <c r="D661" s="38"/>
      <c r="E661" s="112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</row>
    <row r="662" spans="1:25" ht="15.75" customHeight="1" x14ac:dyDescent="0.2">
      <c r="A662" s="38"/>
      <c r="B662" s="192"/>
      <c r="C662" s="38"/>
      <c r="D662" s="38"/>
      <c r="E662" s="112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</row>
    <row r="663" spans="1:25" ht="15.75" customHeight="1" x14ac:dyDescent="0.2">
      <c r="A663" s="38"/>
      <c r="B663" s="192"/>
      <c r="C663" s="38"/>
      <c r="D663" s="38"/>
      <c r="E663" s="112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</row>
    <row r="664" spans="1:25" ht="15.75" customHeight="1" x14ac:dyDescent="0.2">
      <c r="A664" s="38"/>
      <c r="B664" s="192"/>
      <c r="C664" s="38"/>
      <c r="D664" s="38"/>
      <c r="E664" s="112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</row>
    <row r="665" spans="1:25" ht="15.75" customHeight="1" x14ac:dyDescent="0.2">
      <c r="A665" s="38"/>
      <c r="B665" s="192"/>
      <c r="C665" s="38"/>
      <c r="D665" s="38"/>
      <c r="E665" s="112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</row>
    <row r="666" spans="1:25" ht="15.75" customHeight="1" x14ac:dyDescent="0.2">
      <c r="A666" s="38"/>
      <c r="B666" s="192"/>
      <c r="C666" s="38"/>
      <c r="D666" s="38"/>
      <c r="E666" s="112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</row>
    <row r="667" spans="1:25" ht="15.75" customHeight="1" x14ac:dyDescent="0.2">
      <c r="A667" s="38"/>
      <c r="B667" s="192"/>
      <c r="C667" s="38"/>
      <c r="D667" s="38"/>
      <c r="E667" s="112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</row>
    <row r="668" spans="1:25" ht="15.75" customHeight="1" x14ac:dyDescent="0.2">
      <c r="A668" s="38"/>
      <c r="B668" s="192"/>
      <c r="C668" s="38"/>
      <c r="D668" s="38"/>
      <c r="E668" s="112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</row>
    <row r="669" spans="1:25" ht="15.75" customHeight="1" x14ac:dyDescent="0.2">
      <c r="A669" s="38"/>
      <c r="B669" s="192"/>
      <c r="C669" s="38"/>
      <c r="D669" s="38"/>
      <c r="E669" s="112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</row>
    <row r="670" spans="1:25" ht="15.75" customHeight="1" x14ac:dyDescent="0.2">
      <c r="A670" s="38"/>
      <c r="B670" s="192"/>
      <c r="C670" s="38"/>
      <c r="D670" s="38"/>
      <c r="E670" s="112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</row>
    <row r="671" spans="1:25" ht="15.75" customHeight="1" x14ac:dyDescent="0.2">
      <c r="A671" s="38"/>
      <c r="B671" s="192"/>
      <c r="C671" s="38"/>
      <c r="D671" s="38"/>
      <c r="E671" s="112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</row>
    <row r="672" spans="1:25" ht="15.75" customHeight="1" x14ac:dyDescent="0.2">
      <c r="A672" s="38"/>
      <c r="B672" s="192"/>
      <c r="C672" s="38"/>
      <c r="D672" s="38"/>
      <c r="E672" s="112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</row>
    <row r="673" spans="1:25" ht="15.75" customHeight="1" x14ac:dyDescent="0.2">
      <c r="A673" s="38"/>
      <c r="B673" s="192"/>
      <c r="C673" s="38"/>
      <c r="D673" s="38"/>
      <c r="E673" s="112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</row>
    <row r="674" spans="1:25" ht="15.75" customHeight="1" x14ac:dyDescent="0.2">
      <c r="A674" s="38"/>
      <c r="B674" s="192"/>
      <c r="C674" s="38"/>
      <c r="D674" s="38"/>
      <c r="E674" s="112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</row>
    <row r="675" spans="1:25" ht="15.75" customHeight="1" x14ac:dyDescent="0.2">
      <c r="A675" s="38"/>
      <c r="B675" s="192"/>
      <c r="C675" s="38"/>
      <c r="D675" s="38"/>
      <c r="E675" s="112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</row>
    <row r="676" spans="1:25" ht="15.75" customHeight="1" x14ac:dyDescent="0.2">
      <c r="A676" s="38"/>
      <c r="B676" s="192"/>
      <c r="C676" s="38"/>
      <c r="D676" s="38"/>
      <c r="E676" s="112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</row>
    <row r="677" spans="1:25" ht="15.75" customHeight="1" x14ac:dyDescent="0.2">
      <c r="A677" s="38"/>
      <c r="B677" s="192"/>
      <c r="C677" s="38"/>
      <c r="D677" s="38"/>
      <c r="E677" s="112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</row>
    <row r="678" spans="1:25" ht="15.75" customHeight="1" x14ac:dyDescent="0.2">
      <c r="A678" s="38"/>
      <c r="B678" s="192"/>
      <c r="C678" s="38"/>
      <c r="D678" s="38"/>
      <c r="E678" s="112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</row>
    <row r="679" spans="1:25" ht="15.75" customHeight="1" x14ac:dyDescent="0.2">
      <c r="A679" s="38"/>
      <c r="B679" s="192"/>
      <c r="C679" s="38"/>
      <c r="D679" s="38"/>
      <c r="E679" s="112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</row>
    <row r="680" spans="1:25" ht="15.75" customHeight="1" x14ac:dyDescent="0.2">
      <c r="A680" s="38"/>
      <c r="B680" s="192"/>
      <c r="C680" s="38"/>
      <c r="D680" s="38"/>
      <c r="E680" s="112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</row>
    <row r="681" spans="1:25" ht="15.75" customHeight="1" x14ac:dyDescent="0.2">
      <c r="A681" s="38"/>
      <c r="B681" s="192"/>
      <c r="C681" s="38"/>
      <c r="D681" s="38"/>
      <c r="E681" s="112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</row>
    <row r="682" spans="1:25" ht="15.75" customHeight="1" x14ac:dyDescent="0.2">
      <c r="A682" s="38"/>
      <c r="B682" s="192"/>
      <c r="C682" s="38"/>
      <c r="D682" s="38"/>
      <c r="E682" s="112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</row>
    <row r="683" spans="1:25" ht="15.75" customHeight="1" x14ac:dyDescent="0.2">
      <c r="A683" s="38"/>
      <c r="B683" s="192"/>
      <c r="C683" s="38"/>
      <c r="D683" s="38"/>
      <c r="E683" s="112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</row>
    <row r="684" spans="1:25" ht="15.75" customHeight="1" x14ac:dyDescent="0.2">
      <c r="A684" s="38"/>
      <c r="B684" s="192"/>
      <c r="C684" s="38"/>
      <c r="D684" s="38"/>
      <c r="E684" s="112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</row>
    <row r="685" spans="1:25" ht="15.75" customHeight="1" x14ac:dyDescent="0.2">
      <c r="A685" s="38"/>
      <c r="B685" s="192"/>
      <c r="C685" s="38"/>
      <c r="D685" s="38"/>
      <c r="E685" s="112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</row>
    <row r="686" spans="1:25" ht="15.75" customHeight="1" x14ac:dyDescent="0.2">
      <c r="A686" s="38"/>
      <c r="B686" s="192"/>
      <c r="C686" s="38"/>
      <c r="D686" s="38"/>
      <c r="E686" s="112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</row>
    <row r="687" spans="1:25" ht="15.75" customHeight="1" x14ac:dyDescent="0.2">
      <c r="A687" s="38"/>
      <c r="B687" s="192"/>
      <c r="C687" s="38"/>
      <c r="D687" s="38"/>
      <c r="E687" s="112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</row>
    <row r="688" spans="1:25" ht="15.75" customHeight="1" x14ac:dyDescent="0.2">
      <c r="A688" s="38"/>
      <c r="B688" s="192"/>
      <c r="C688" s="38"/>
      <c r="D688" s="38"/>
      <c r="E688" s="112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</row>
    <row r="689" spans="1:25" ht="15.75" customHeight="1" x14ac:dyDescent="0.2">
      <c r="A689" s="38"/>
      <c r="B689" s="192"/>
      <c r="C689" s="38"/>
      <c r="D689" s="38"/>
      <c r="E689" s="112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</row>
    <row r="690" spans="1:25" ht="15.75" customHeight="1" x14ac:dyDescent="0.2">
      <c r="A690" s="38"/>
      <c r="B690" s="192"/>
      <c r="C690" s="38"/>
      <c r="D690" s="38"/>
      <c r="E690" s="112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</row>
    <row r="691" spans="1:25" ht="15.75" customHeight="1" x14ac:dyDescent="0.2">
      <c r="A691" s="38"/>
      <c r="B691" s="192"/>
      <c r="C691" s="38"/>
      <c r="D691" s="38"/>
      <c r="E691" s="112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</row>
    <row r="692" spans="1:25" ht="15.75" customHeight="1" x14ac:dyDescent="0.2">
      <c r="A692" s="38"/>
      <c r="B692" s="192"/>
      <c r="C692" s="38"/>
      <c r="D692" s="38"/>
      <c r="E692" s="112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</row>
    <row r="693" spans="1:25" ht="15.75" customHeight="1" x14ac:dyDescent="0.2">
      <c r="A693" s="38"/>
      <c r="B693" s="192"/>
      <c r="C693" s="38"/>
      <c r="D693" s="38"/>
      <c r="E693" s="112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</row>
    <row r="694" spans="1:25" ht="15.75" customHeight="1" x14ac:dyDescent="0.2">
      <c r="A694" s="38"/>
      <c r="B694" s="192"/>
      <c r="C694" s="38"/>
      <c r="D694" s="38"/>
      <c r="E694" s="112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</row>
    <row r="695" spans="1:25" ht="15.75" customHeight="1" x14ac:dyDescent="0.2">
      <c r="A695" s="38"/>
      <c r="B695" s="192"/>
      <c r="C695" s="38"/>
      <c r="D695" s="38"/>
      <c r="E695" s="112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</row>
    <row r="696" spans="1:25" ht="15.75" customHeight="1" x14ac:dyDescent="0.2">
      <c r="A696" s="38"/>
      <c r="B696" s="192"/>
      <c r="C696" s="38"/>
      <c r="D696" s="38"/>
      <c r="E696" s="112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</row>
    <row r="697" spans="1:25" ht="15.75" customHeight="1" x14ac:dyDescent="0.2">
      <c r="A697" s="38"/>
      <c r="B697" s="192"/>
      <c r="C697" s="38"/>
      <c r="D697" s="38"/>
      <c r="E697" s="112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</row>
    <row r="698" spans="1:25" ht="15.75" customHeight="1" x14ac:dyDescent="0.2">
      <c r="A698" s="38"/>
      <c r="B698" s="192"/>
      <c r="C698" s="38"/>
      <c r="D698" s="38"/>
      <c r="E698" s="112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</row>
    <row r="699" spans="1:25" ht="15.75" customHeight="1" x14ac:dyDescent="0.2">
      <c r="A699" s="38"/>
      <c r="B699" s="192"/>
      <c r="C699" s="38"/>
      <c r="D699" s="38"/>
      <c r="E699" s="112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</row>
    <row r="700" spans="1:25" ht="15.75" customHeight="1" x14ac:dyDescent="0.2">
      <c r="A700" s="38"/>
      <c r="B700" s="192"/>
      <c r="C700" s="38"/>
      <c r="D700" s="38"/>
      <c r="E700" s="112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</row>
    <row r="701" spans="1:25" ht="15.75" customHeight="1" x14ac:dyDescent="0.2">
      <c r="A701" s="38"/>
      <c r="B701" s="192"/>
      <c r="C701" s="38"/>
      <c r="D701" s="38"/>
      <c r="E701" s="112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</row>
    <row r="702" spans="1:25" ht="15.75" customHeight="1" x14ac:dyDescent="0.2">
      <c r="A702" s="38"/>
      <c r="B702" s="192"/>
      <c r="C702" s="38"/>
      <c r="D702" s="38"/>
      <c r="E702" s="112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</row>
    <row r="703" spans="1:25" ht="15.75" customHeight="1" x14ac:dyDescent="0.2">
      <c r="A703" s="38"/>
      <c r="B703" s="192"/>
      <c r="C703" s="38"/>
      <c r="D703" s="38"/>
      <c r="E703" s="112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</row>
    <row r="704" spans="1:25" ht="15.75" customHeight="1" x14ac:dyDescent="0.2">
      <c r="A704" s="38"/>
      <c r="B704" s="192"/>
      <c r="C704" s="38"/>
      <c r="D704" s="38"/>
      <c r="E704" s="112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</row>
    <row r="705" spans="1:25" ht="15.75" customHeight="1" x14ac:dyDescent="0.2">
      <c r="A705" s="38"/>
      <c r="B705" s="192"/>
      <c r="C705" s="38"/>
      <c r="D705" s="38"/>
      <c r="E705" s="112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</row>
    <row r="706" spans="1:25" ht="15.75" customHeight="1" x14ac:dyDescent="0.2">
      <c r="A706" s="38"/>
      <c r="B706" s="192"/>
      <c r="C706" s="38"/>
      <c r="D706" s="38"/>
      <c r="E706" s="112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</row>
    <row r="707" spans="1:25" ht="15.75" customHeight="1" x14ac:dyDescent="0.2">
      <c r="A707" s="38"/>
      <c r="B707" s="192"/>
      <c r="C707" s="38"/>
      <c r="D707" s="38"/>
      <c r="E707" s="112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</row>
    <row r="708" spans="1:25" ht="15.75" customHeight="1" x14ac:dyDescent="0.2">
      <c r="A708" s="38"/>
      <c r="B708" s="192"/>
      <c r="C708" s="38"/>
      <c r="D708" s="38"/>
      <c r="E708" s="112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</row>
    <row r="709" spans="1:25" ht="15.75" customHeight="1" x14ac:dyDescent="0.2">
      <c r="A709" s="38"/>
      <c r="B709" s="192"/>
      <c r="C709" s="38"/>
      <c r="D709" s="38"/>
      <c r="E709" s="112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</row>
    <row r="710" spans="1:25" ht="15.75" customHeight="1" x14ac:dyDescent="0.2">
      <c r="A710" s="38"/>
      <c r="B710" s="192"/>
      <c r="C710" s="38"/>
      <c r="D710" s="38"/>
      <c r="E710" s="112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</row>
    <row r="711" spans="1:25" ht="15.75" customHeight="1" x14ac:dyDescent="0.2">
      <c r="A711" s="38"/>
      <c r="B711" s="192"/>
      <c r="C711" s="38"/>
      <c r="D711" s="38"/>
      <c r="E711" s="112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</row>
    <row r="712" spans="1:25" ht="15.75" customHeight="1" x14ac:dyDescent="0.2">
      <c r="A712" s="38"/>
      <c r="B712" s="192"/>
      <c r="C712" s="38"/>
      <c r="D712" s="38"/>
      <c r="E712" s="112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</row>
    <row r="713" spans="1:25" ht="15.75" customHeight="1" x14ac:dyDescent="0.2">
      <c r="A713" s="38"/>
      <c r="B713" s="192"/>
      <c r="C713" s="38"/>
      <c r="D713" s="38"/>
      <c r="E713" s="112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</row>
    <row r="714" spans="1:25" ht="15.75" customHeight="1" x14ac:dyDescent="0.2">
      <c r="A714" s="38"/>
      <c r="B714" s="192"/>
      <c r="C714" s="38"/>
      <c r="D714" s="38"/>
      <c r="E714" s="112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</row>
    <row r="715" spans="1:25" ht="15.75" customHeight="1" x14ac:dyDescent="0.2">
      <c r="A715" s="38"/>
      <c r="B715" s="192"/>
      <c r="C715" s="38"/>
      <c r="D715" s="38"/>
      <c r="E715" s="112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</row>
    <row r="716" spans="1:25" ht="15.75" customHeight="1" x14ac:dyDescent="0.2">
      <c r="A716" s="38"/>
      <c r="B716" s="192"/>
      <c r="C716" s="38"/>
      <c r="D716" s="38"/>
      <c r="E716" s="112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</row>
    <row r="717" spans="1:25" ht="15.75" customHeight="1" x14ac:dyDescent="0.2">
      <c r="A717" s="38"/>
      <c r="B717" s="192"/>
      <c r="C717" s="38"/>
      <c r="D717" s="38"/>
      <c r="E717" s="112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</row>
    <row r="718" spans="1:25" ht="15.75" customHeight="1" x14ac:dyDescent="0.2">
      <c r="A718" s="38"/>
      <c r="B718" s="192"/>
      <c r="C718" s="38"/>
      <c r="D718" s="38"/>
      <c r="E718" s="112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</row>
    <row r="719" spans="1:25" ht="15.75" customHeight="1" x14ac:dyDescent="0.2">
      <c r="A719" s="38"/>
      <c r="B719" s="192"/>
      <c r="C719" s="38"/>
      <c r="D719" s="38"/>
      <c r="E719" s="112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</row>
    <row r="720" spans="1:25" ht="15.75" customHeight="1" x14ac:dyDescent="0.2">
      <c r="A720" s="38"/>
      <c r="B720" s="192"/>
      <c r="C720" s="38"/>
      <c r="D720" s="38"/>
      <c r="E720" s="112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</row>
    <row r="721" spans="1:25" ht="15.75" customHeight="1" x14ac:dyDescent="0.2">
      <c r="A721" s="38"/>
      <c r="B721" s="192"/>
      <c r="C721" s="38"/>
      <c r="D721" s="38"/>
      <c r="E721" s="112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</row>
    <row r="722" spans="1:25" ht="15.75" customHeight="1" x14ac:dyDescent="0.2">
      <c r="A722" s="38"/>
      <c r="B722" s="192"/>
      <c r="C722" s="38"/>
      <c r="D722" s="38"/>
      <c r="E722" s="112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</row>
    <row r="723" spans="1:25" ht="15.75" customHeight="1" x14ac:dyDescent="0.2">
      <c r="A723" s="38"/>
      <c r="B723" s="192"/>
      <c r="C723" s="38"/>
      <c r="D723" s="38"/>
      <c r="E723" s="112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</row>
    <row r="724" spans="1:25" ht="15.75" customHeight="1" x14ac:dyDescent="0.2">
      <c r="A724" s="38"/>
      <c r="B724" s="192"/>
      <c r="C724" s="38"/>
      <c r="D724" s="38"/>
      <c r="E724" s="112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</row>
    <row r="725" spans="1:25" ht="15.75" customHeight="1" x14ac:dyDescent="0.2">
      <c r="A725" s="38"/>
      <c r="B725" s="192"/>
      <c r="C725" s="38"/>
      <c r="D725" s="38"/>
      <c r="E725" s="112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</row>
    <row r="726" spans="1:25" ht="15.75" customHeight="1" x14ac:dyDescent="0.2">
      <c r="A726" s="38"/>
      <c r="B726" s="192"/>
      <c r="C726" s="38"/>
      <c r="D726" s="38"/>
      <c r="E726" s="112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</row>
    <row r="727" spans="1:25" ht="15.75" customHeight="1" x14ac:dyDescent="0.2">
      <c r="A727" s="38"/>
      <c r="B727" s="192"/>
      <c r="C727" s="38"/>
      <c r="D727" s="38"/>
      <c r="E727" s="112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</row>
    <row r="728" spans="1:25" ht="15.75" customHeight="1" x14ac:dyDescent="0.2">
      <c r="A728" s="38"/>
      <c r="B728" s="192"/>
      <c r="C728" s="38"/>
      <c r="D728" s="38"/>
      <c r="E728" s="112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</row>
    <row r="729" spans="1:25" ht="15.75" customHeight="1" x14ac:dyDescent="0.2">
      <c r="A729" s="38"/>
      <c r="B729" s="192"/>
      <c r="C729" s="38"/>
      <c r="D729" s="38"/>
      <c r="E729" s="112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</row>
    <row r="730" spans="1:25" ht="15.75" customHeight="1" x14ac:dyDescent="0.2">
      <c r="A730" s="38"/>
      <c r="B730" s="192"/>
      <c r="C730" s="38"/>
      <c r="D730" s="38"/>
      <c r="E730" s="112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</row>
    <row r="731" spans="1:25" ht="15.75" customHeight="1" x14ac:dyDescent="0.2">
      <c r="A731" s="38"/>
      <c r="B731" s="192"/>
      <c r="C731" s="38"/>
      <c r="D731" s="38"/>
      <c r="E731" s="112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</row>
    <row r="732" spans="1:25" ht="15.75" customHeight="1" x14ac:dyDescent="0.2">
      <c r="A732" s="38"/>
      <c r="B732" s="192"/>
      <c r="C732" s="38"/>
      <c r="D732" s="38"/>
      <c r="E732" s="112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</row>
    <row r="733" spans="1:25" ht="15.75" customHeight="1" x14ac:dyDescent="0.2">
      <c r="A733" s="38"/>
      <c r="B733" s="192"/>
      <c r="C733" s="38"/>
      <c r="D733" s="38"/>
      <c r="E733" s="112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</row>
    <row r="734" spans="1:25" ht="15.75" customHeight="1" x14ac:dyDescent="0.2">
      <c r="A734" s="38"/>
      <c r="B734" s="192"/>
      <c r="C734" s="38"/>
      <c r="D734" s="38"/>
      <c r="E734" s="112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</row>
    <row r="735" spans="1:25" ht="15.75" customHeight="1" x14ac:dyDescent="0.2">
      <c r="A735" s="38"/>
      <c r="B735" s="192"/>
      <c r="C735" s="38"/>
      <c r="D735" s="38"/>
      <c r="E735" s="112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</row>
    <row r="736" spans="1:25" ht="15.75" customHeight="1" x14ac:dyDescent="0.2">
      <c r="A736" s="38"/>
      <c r="B736" s="192"/>
      <c r="C736" s="38"/>
      <c r="D736" s="38"/>
      <c r="E736" s="112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</row>
    <row r="737" spans="1:25" ht="15.75" customHeight="1" x14ac:dyDescent="0.2">
      <c r="A737" s="38"/>
      <c r="B737" s="192"/>
      <c r="C737" s="38"/>
      <c r="D737" s="38"/>
      <c r="E737" s="112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</row>
    <row r="738" spans="1:25" ht="15.75" customHeight="1" x14ac:dyDescent="0.2">
      <c r="A738" s="38"/>
      <c r="B738" s="192"/>
      <c r="C738" s="38"/>
      <c r="D738" s="38"/>
      <c r="E738" s="112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</row>
    <row r="739" spans="1:25" ht="15.75" customHeight="1" x14ac:dyDescent="0.2">
      <c r="A739" s="38"/>
      <c r="B739" s="192"/>
      <c r="C739" s="38"/>
      <c r="D739" s="38"/>
      <c r="E739" s="112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</row>
    <row r="740" spans="1:25" ht="15.75" customHeight="1" x14ac:dyDescent="0.2">
      <c r="A740" s="38"/>
      <c r="B740" s="192"/>
      <c r="C740" s="38"/>
      <c r="D740" s="38"/>
      <c r="E740" s="112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</row>
    <row r="741" spans="1:25" ht="15.75" customHeight="1" x14ac:dyDescent="0.2">
      <c r="A741" s="38"/>
      <c r="B741" s="192"/>
      <c r="C741" s="38"/>
      <c r="D741" s="38"/>
      <c r="E741" s="112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</row>
    <row r="742" spans="1:25" ht="15.75" customHeight="1" x14ac:dyDescent="0.2">
      <c r="A742" s="38"/>
      <c r="B742" s="192"/>
      <c r="C742" s="38"/>
      <c r="D742" s="38"/>
      <c r="E742" s="112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</row>
    <row r="743" spans="1:25" ht="15.75" customHeight="1" x14ac:dyDescent="0.2">
      <c r="A743" s="38"/>
      <c r="B743" s="192"/>
      <c r="C743" s="38"/>
      <c r="D743" s="38"/>
      <c r="E743" s="112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</row>
    <row r="744" spans="1:25" ht="15.75" customHeight="1" x14ac:dyDescent="0.2">
      <c r="A744" s="38"/>
      <c r="B744" s="192"/>
      <c r="C744" s="38"/>
      <c r="D744" s="38"/>
      <c r="E744" s="112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</row>
    <row r="745" spans="1:25" ht="15.75" customHeight="1" x14ac:dyDescent="0.2">
      <c r="A745" s="38"/>
      <c r="B745" s="192"/>
      <c r="C745" s="38"/>
      <c r="D745" s="38"/>
      <c r="E745" s="112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</row>
    <row r="746" spans="1:25" ht="15.75" customHeight="1" x14ac:dyDescent="0.2">
      <c r="A746" s="38"/>
      <c r="B746" s="192"/>
      <c r="C746" s="38"/>
      <c r="D746" s="38"/>
      <c r="E746" s="112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</row>
    <row r="747" spans="1:25" ht="15.75" customHeight="1" x14ac:dyDescent="0.2">
      <c r="A747" s="38"/>
      <c r="B747" s="192"/>
      <c r="C747" s="38"/>
      <c r="D747" s="38"/>
      <c r="E747" s="112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</row>
    <row r="748" spans="1:25" ht="15.75" customHeight="1" x14ac:dyDescent="0.2">
      <c r="A748" s="38"/>
      <c r="B748" s="192"/>
      <c r="C748" s="38"/>
      <c r="D748" s="38"/>
      <c r="E748" s="112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</row>
    <row r="749" spans="1:25" ht="15.75" customHeight="1" x14ac:dyDescent="0.2">
      <c r="A749" s="38"/>
      <c r="B749" s="192"/>
      <c r="C749" s="38"/>
      <c r="D749" s="38"/>
      <c r="E749" s="112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</row>
    <row r="750" spans="1:25" ht="15.75" customHeight="1" x14ac:dyDescent="0.2">
      <c r="A750" s="38"/>
      <c r="B750" s="192"/>
      <c r="C750" s="38"/>
      <c r="D750" s="38"/>
      <c r="E750" s="112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</row>
    <row r="751" spans="1:25" ht="15.75" customHeight="1" x14ac:dyDescent="0.2">
      <c r="A751" s="38"/>
      <c r="B751" s="192"/>
      <c r="C751" s="38"/>
      <c r="D751" s="38"/>
      <c r="E751" s="112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</row>
    <row r="752" spans="1:25" ht="15.75" customHeight="1" x14ac:dyDescent="0.2">
      <c r="A752" s="38"/>
      <c r="B752" s="192"/>
      <c r="C752" s="38"/>
      <c r="D752" s="38"/>
      <c r="E752" s="112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</row>
    <row r="753" spans="1:25" ht="15.75" customHeight="1" x14ac:dyDescent="0.2">
      <c r="A753" s="38"/>
      <c r="B753" s="192"/>
      <c r="C753" s="38"/>
      <c r="D753" s="38"/>
      <c r="E753" s="112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</row>
    <row r="754" spans="1:25" ht="15.75" customHeight="1" x14ac:dyDescent="0.2">
      <c r="A754" s="38"/>
      <c r="B754" s="192"/>
      <c r="C754" s="38"/>
      <c r="D754" s="38"/>
      <c r="E754" s="112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</row>
    <row r="755" spans="1:25" ht="15.75" customHeight="1" x14ac:dyDescent="0.2">
      <c r="A755" s="38"/>
      <c r="B755" s="192"/>
      <c r="C755" s="38"/>
      <c r="D755" s="38"/>
      <c r="E755" s="112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</row>
    <row r="756" spans="1:25" ht="15.75" customHeight="1" x14ac:dyDescent="0.2">
      <c r="A756" s="38"/>
      <c r="B756" s="192"/>
      <c r="C756" s="38"/>
      <c r="D756" s="38"/>
      <c r="E756" s="112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</row>
    <row r="757" spans="1:25" ht="15.75" customHeight="1" x14ac:dyDescent="0.2">
      <c r="A757" s="38"/>
      <c r="B757" s="192"/>
      <c r="C757" s="38"/>
      <c r="D757" s="38"/>
      <c r="E757" s="112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</row>
    <row r="758" spans="1:25" ht="15.75" customHeight="1" x14ac:dyDescent="0.2">
      <c r="A758" s="38"/>
      <c r="B758" s="192"/>
      <c r="C758" s="38"/>
      <c r="D758" s="38"/>
      <c r="E758" s="112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</row>
    <row r="759" spans="1:25" ht="15.75" customHeight="1" x14ac:dyDescent="0.2">
      <c r="A759" s="38"/>
      <c r="B759" s="192"/>
      <c r="C759" s="38"/>
      <c r="D759" s="38"/>
      <c r="E759" s="112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</row>
    <row r="760" spans="1:25" ht="15.75" customHeight="1" x14ac:dyDescent="0.2">
      <c r="A760" s="38"/>
      <c r="B760" s="192"/>
      <c r="C760" s="38"/>
      <c r="D760" s="38"/>
      <c r="E760" s="112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</row>
    <row r="761" spans="1:25" ht="15.75" customHeight="1" x14ac:dyDescent="0.2">
      <c r="A761" s="38"/>
      <c r="B761" s="192"/>
      <c r="C761" s="38"/>
      <c r="D761" s="38"/>
      <c r="E761" s="112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</row>
    <row r="762" spans="1:25" ht="15.75" customHeight="1" x14ac:dyDescent="0.2">
      <c r="A762" s="38"/>
      <c r="B762" s="192"/>
      <c r="C762" s="38"/>
      <c r="D762" s="38"/>
      <c r="E762" s="112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</row>
    <row r="763" spans="1:25" ht="15.75" customHeight="1" x14ac:dyDescent="0.2">
      <c r="A763" s="38"/>
      <c r="B763" s="192"/>
      <c r="C763" s="38"/>
      <c r="D763" s="38"/>
      <c r="E763" s="112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</row>
    <row r="764" spans="1:25" ht="15.75" customHeight="1" x14ac:dyDescent="0.2">
      <c r="A764" s="38"/>
      <c r="B764" s="192"/>
      <c r="C764" s="38"/>
      <c r="D764" s="38"/>
      <c r="E764" s="112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</row>
    <row r="765" spans="1:25" ht="15.75" customHeight="1" x14ac:dyDescent="0.2">
      <c r="A765" s="38"/>
      <c r="B765" s="192"/>
      <c r="C765" s="38"/>
      <c r="D765" s="38"/>
      <c r="E765" s="112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</row>
    <row r="766" spans="1:25" ht="15.75" customHeight="1" x14ac:dyDescent="0.2">
      <c r="A766" s="38"/>
      <c r="B766" s="192"/>
      <c r="C766" s="38"/>
      <c r="D766" s="38"/>
      <c r="E766" s="112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</row>
    <row r="767" spans="1:25" ht="15.75" customHeight="1" x14ac:dyDescent="0.2">
      <c r="A767" s="38"/>
      <c r="B767" s="192"/>
      <c r="C767" s="38"/>
      <c r="D767" s="38"/>
      <c r="E767" s="112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</row>
    <row r="768" spans="1:25" ht="15.75" customHeight="1" x14ac:dyDescent="0.2">
      <c r="A768" s="38"/>
      <c r="B768" s="192"/>
      <c r="C768" s="38"/>
      <c r="D768" s="38"/>
      <c r="E768" s="112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</row>
    <row r="769" spans="1:25" ht="15.75" customHeight="1" x14ac:dyDescent="0.2">
      <c r="A769" s="38"/>
      <c r="B769" s="192"/>
      <c r="C769" s="38"/>
      <c r="D769" s="38"/>
      <c r="E769" s="112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</row>
    <row r="770" spans="1:25" ht="15.75" customHeight="1" x14ac:dyDescent="0.2">
      <c r="A770" s="38"/>
      <c r="B770" s="192"/>
      <c r="C770" s="38"/>
      <c r="D770" s="38"/>
      <c r="E770" s="112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</row>
    <row r="771" spans="1:25" ht="15.75" customHeight="1" x14ac:dyDescent="0.2">
      <c r="A771" s="38"/>
      <c r="B771" s="192"/>
      <c r="C771" s="38"/>
      <c r="D771" s="38"/>
      <c r="E771" s="112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</row>
    <row r="772" spans="1:25" ht="15.75" customHeight="1" x14ac:dyDescent="0.2">
      <c r="A772" s="38"/>
      <c r="B772" s="192"/>
      <c r="C772" s="38"/>
      <c r="D772" s="38"/>
      <c r="E772" s="112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</row>
    <row r="773" spans="1:25" ht="15.75" customHeight="1" x14ac:dyDescent="0.2">
      <c r="A773" s="38"/>
      <c r="B773" s="192"/>
      <c r="C773" s="38"/>
      <c r="D773" s="38"/>
      <c r="E773" s="112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</row>
    <row r="774" spans="1:25" ht="15.75" customHeight="1" x14ac:dyDescent="0.2">
      <c r="A774" s="38"/>
      <c r="B774" s="192"/>
      <c r="C774" s="38"/>
      <c r="D774" s="38"/>
      <c r="E774" s="112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</row>
    <row r="775" spans="1:25" ht="15.75" customHeight="1" x14ac:dyDescent="0.2">
      <c r="A775" s="38"/>
      <c r="B775" s="192"/>
      <c r="C775" s="38"/>
      <c r="D775" s="38"/>
      <c r="E775" s="112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</row>
    <row r="776" spans="1:25" ht="15.75" customHeight="1" x14ac:dyDescent="0.2">
      <c r="A776" s="38"/>
      <c r="B776" s="192"/>
      <c r="C776" s="38"/>
      <c r="D776" s="38"/>
      <c r="E776" s="112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</row>
    <row r="777" spans="1:25" ht="15.75" customHeight="1" x14ac:dyDescent="0.2">
      <c r="A777" s="38"/>
      <c r="B777" s="192"/>
      <c r="C777" s="38"/>
      <c r="D777" s="38"/>
      <c r="E777" s="112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</row>
    <row r="778" spans="1:25" ht="15.75" customHeight="1" x14ac:dyDescent="0.2">
      <c r="A778" s="38"/>
      <c r="B778" s="192"/>
      <c r="C778" s="38"/>
      <c r="D778" s="38"/>
      <c r="E778" s="112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</row>
    <row r="779" spans="1:25" ht="15.75" customHeight="1" x14ac:dyDescent="0.2">
      <c r="A779" s="38"/>
      <c r="B779" s="192"/>
      <c r="C779" s="38"/>
      <c r="D779" s="38"/>
      <c r="E779" s="112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</row>
    <row r="780" spans="1:25" ht="15.75" customHeight="1" x14ac:dyDescent="0.2">
      <c r="A780" s="38"/>
      <c r="B780" s="192"/>
      <c r="C780" s="38"/>
      <c r="D780" s="38"/>
      <c r="E780" s="112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</row>
    <row r="781" spans="1:25" ht="15.75" customHeight="1" x14ac:dyDescent="0.2">
      <c r="A781" s="38"/>
      <c r="B781" s="192"/>
      <c r="C781" s="38"/>
      <c r="D781" s="38"/>
      <c r="E781" s="112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</row>
    <row r="782" spans="1:25" ht="15.75" customHeight="1" x14ac:dyDescent="0.2">
      <c r="A782" s="38"/>
      <c r="B782" s="192"/>
      <c r="C782" s="38"/>
      <c r="D782" s="38"/>
      <c r="E782" s="112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</row>
    <row r="783" spans="1:25" ht="15.75" customHeight="1" x14ac:dyDescent="0.2">
      <c r="A783" s="38"/>
      <c r="B783" s="192"/>
      <c r="C783" s="38"/>
      <c r="D783" s="38"/>
      <c r="E783" s="112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</row>
    <row r="784" spans="1:25" ht="15.75" customHeight="1" x14ac:dyDescent="0.2">
      <c r="A784" s="38"/>
      <c r="B784" s="192"/>
      <c r="C784" s="38"/>
      <c r="D784" s="38"/>
      <c r="E784" s="112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</row>
    <row r="785" spans="1:25" ht="15.75" customHeight="1" x14ac:dyDescent="0.2">
      <c r="A785" s="38"/>
      <c r="B785" s="192"/>
      <c r="C785" s="38"/>
      <c r="D785" s="38"/>
      <c r="E785" s="112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</row>
    <row r="786" spans="1:25" ht="15.75" customHeight="1" x14ac:dyDescent="0.2">
      <c r="A786" s="38"/>
      <c r="B786" s="192"/>
      <c r="C786" s="38"/>
      <c r="D786" s="38"/>
      <c r="E786" s="112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</row>
    <row r="787" spans="1:25" ht="15.75" customHeight="1" x14ac:dyDescent="0.2">
      <c r="A787" s="38"/>
      <c r="B787" s="192"/>
      <c r="C787" s="38"/>
      <c r="D787" s="38"/>
      <c r="E787" s="112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</row>
    <row r="788" spans="1:25" ht="15.75" customHeight="1" x14ac:dyDescent="0.2">
      <c r="A788" s="38"/>
      <c r="B788" s="192"/>
      <c r="C788" s="38"/>
      <c r="D788" s="38"/>
      <c r="E788" s="112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</row>
    <row r="789" spans="1:25" ht="15.75" customHeight="1" x14ac:dyDescent="0.2">
      <c r="A789" s="38"/>
      <c r="B789" s="192"/>
      <c r="C789" s="38"/>
      <c r="D789" s="38"/>
      <c r="E789" s="112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</row>
    <row r="790" spans="1:25" ht="15.75" customHeight="1" x14ac:dyDescent="0.2">
      <c r="A790" s="38"/>
      <c r="B790" s="192"/>
      <c r="C790" s="38"/>
      <c r="D790" s="38"/>
      <c r="E790" s="112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</row>
    <row r="791" spans="1:25" ht="15.75" customHeight="1" x14ac:dyDescent="0.2">
      <c r="A791" s="38"/>
      <c r="B791" s="192"/>
      <c r="C791" s="38"/>
      <c r="D791" s="38"/>
      <c r="E791" s="112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</row>
    <row r="792" spans="1:25" ht="15.75" customHeight="1" x14ac:dyDescent="0.2">
      <c r="A792" s="38"/>
      <c r="B792" s="192"/>
      <c r="C792" s="38"/>
      <c r="D792" s="38"/>
      <c r="E792" s="112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</row>
    <row r="793" spans="1:25" ht="15.75" customHeight="1" x14ac:dyDescent="0.2">
      <c r="A793" s="38"/>
      <c r="B793" s="192"/>
      <c r="C793" s="38"/>
      <c r="D793" s="38"/>
      <c r="E793" s="112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</row>
    <row r="794" spans="1:25" ht="15.75" customHeight="1" x14ac:dyDescent="0.2">
      <c r="A794" s="38"/>
      <c r="B794" s="192"/>
      <c r="C794" s="38"/>
      <c r="D794" s="38"/>
      <c r="E794" s="112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</row>
    <row r="795" spans="1:25" ht="15.75" customHeight="1" x14ac:dyDescent="0.2">
      <c r="A795" s="38"/>
      <c r="B795" s="192"/>
      <c r="C795" s="38"/>
      <c r="D795" s="38"/>
      <c r="E795" s="112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</row>
    <row r="796" spans="1:25" ht="15.75" customHeight="1" x14ac:dyDescent="0.2">
      <c r="A796" s="38"/>
      <c r="B796" s="192"/>
      <c r="C796" s="38"/>
      <c r="D796" s="38"/>
      <c r="E796" s="112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</row>
    <row r="797" spans="1:25" ht="15.75" customHeight="1" x14ac:dyDescent="0.2">
      <c r="A797" s="38"/>
      <c r="B797" s="192"/>
      <c r="C797" s="38"/>
      <c r="D797" s="38"/>
      <c r="E797" s="112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</row>
    <row r="798" spans="1:25" ht="15.75" customHeight="1" x14ac:dyDescent="0.2">
      <c r="A798" s="38"/>
      <c r="B798" s="192"/>
      <c r="C798" s="38"/>
      <c r="D798" s="38"/>
      <c r="E798" s="112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</row>
    <row r="799" spans="1:25" ht="15.75" customHeight="1" x14ac:dyDescent="0.2">
      <c r="A799" s="38"/>
      <c r="B799" s="192"/>
      <c r="C799" s="38"/>
      <c r="D799" s="38"/>
      <c r="E799" s="112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</row>
    <row r="800" spans="1:25" ht="15.75" customHeight="1" x14ac:dyDescent="0.2">
      <c r="A800" s="38"/>
      <c r="B800" s="192"/>
      <c r="C800" s="38"/>
      <c r="D800" s="38"/>
      <c r="E800" s="112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</row>
    <row r="801" spans="1:25" ht="15.75" customHeight="1" x14ac:dyDescent="0.2">
      <c r="A801" s="38"/>
      <c r="B801" s="192"/>
      <c r="C801" s="38"/>
      <c r="D801" s="38"/>
      <c r="E801" s="112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</row>
    <row r="802" spans="1:25" ht="15.75" customHeight="1" x14ac:dyDescent="0.2">
      <c r="A802" s="38"/>
      <c r="B802" s="192"/>
      <c r="C802" s="38"/>
      <c r="D802" s="38"/>
      <c r="E802" s="112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</row>
    <row r="803" spans="1:25" ht="15.75" customHeight="1" x14ac:dyDescent="0.2">
      <c r="A803" s="38"/>
      <c r="B803" s="192"/>
      <c r="C803" s="38"/>
      <c r="D803" s="38"/>
      <c r="E803" s="112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</row>
    <row r="804" spans="1:25" ht="15.75" customHeight="1" x14ac:dyDescent="0.2">
      <c r="A804" s="38"/>
      <c r="B804" s="192"/>
      <c r="C804" s="38"/>
      <c r="D804" s="38"/>
      <c r="E804" s="112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</row>
    <row r="805" spans="1:25" ht="15.75" customHeight="1" x14ac:dyDescent="0.2">
      <c r="A805" s="38"/>
      <c r="B805" s="192"/>
      <c r="C805" s="38"/>
      <c r="D805" s="38"/>
      <c r="E805" s="112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</row>
    <row r="806" spans="1:25" ht="15.75" customHeight="1" x14ac:dyDescent="0.2">
      <c r="A806" s="38"/>
      <c r="B806" s="192"/>
      <c r="C806" s="38"/>
      <c r="D806" s="38"/>
      <c r="E806" s="112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</row>
    <row r="807" spans="1:25" ht="15.75" customHeight="1" x14ac:dyDescent="0.2">
      <c r="A807" s="38"/>
      <c r="B807" s="192"/>
      <c r="C807" s="38"/>
      <c r="D807" s="38"/>
      <c r="E807" s="112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</row>
    <row r="808" spans="1:25" ht="15.75" customHeight="1" x14ac:dyDescent="0.2">
      <c r="A808" s="38"/>
      <c r="B808" s="192"/>
      <c r="C808" s="38"/>
      <c r="D808" s="38"/>
      <c r="E808" s="112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</row>
    <row r="809" spans="1:25" ht="15.75" customHeight="1" x14ac:dyDescent="0.2">
      <c r="A809" s="38"/>
      <c r="B809" s="192"/>
      <c r="C809" s="38"/>
      <c r="D809" s="38"/>
      <c r="E809" s="112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</row>
    <row r="810" spans="1:25" ht="15.75" customHeight="1" x14ac:dyDescent="0.2">
      <c r="A810" s="38"/>
      <c r="B810" s="192"/>
      <c r="C810" s="38"/>
      <c r="D810" s="38"/>
      <c r="E810" s="112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</row>
    <row r="811" spans="1:25" ht="15.75" customHeight="1" x14ac:dyDescent="0.2">
      <c r="A811" s="38"/>
      <c r="B811" s="192"/>
      <c r="C811" s="38"/>
      <c r="D811" s="38"/>
      <c r="E811" s="112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</row>
    <row r="812" spans="1:25" ht="15.75" customHeight="1" x14ac:dyDescent="0.2">
      <c r="A812" s="38"/>
      <c r="B812" s="192"/>
      <c r="C812" s="38"/>
      <c r="D812" s="38"/>
      <c r="E812" s="112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</row>
    <row r="813" spans="1:25" ht="15.75" customHeight="1" x14ac:dyDescent="0.2">
      <c r="A813" s="38"/>
      <c r="B813" s="192"/>
      <c r="C813" s="38"/>
      <c r="D813" s="38"/>
      <c r="E813" s="112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</row>
    <row r="814" spans="1:25" ht="15.75" customHeight="1" x14ac:dyDescent="0.2">
      <c r="A814" s="38"/>
      <c r="B814" s="192"/>
      <c r="C814" s="38"/>
      <c r="D814" s="38"/>
      <c r="E814" s="112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</row>
    <row r="815" spans="1:25" ht="15.75" customHeight="1" x14ac:dyDescent="0.2">
      <c r="A815" s="38"/>
      <c r="B815" s="192"/>
      <c r="C815" s="38"/>
      <c r="D815" s="38"/>
      <c r="E815" s="112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</row>
    <row r="816" spans="1:25" ht="15.75" customHeight="1" x14ac:dyDescent="0.2">
      <c r="A816" s="38"/>
      <c r="B816" s="192"/>
      <c r="C816" s="38"/>
      <c r="D816" s="38"/>
      <c r="E816" s="112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</row>
    <row r="817" spans="1:25" ht="15.75" customHeight="1" x14ac:dyDescent="0.2">
      <c r="A817" s="38"/>
      <c r="B817" s="192"/>
      <c r="C817" s="38"/>
      <c r="D817" s="38"/>
      <c r="E817" s="112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</row>
    <row r="818" spans="1:25" ht="15.75" customHeight="1" x14ac:dyDescent="0.2">
      <c r="A818" s="38"/>
      <c r="B818" s="192"/>
      <c r="C818" s="38"/>
      <c r="D818" s="38"/>
      <c r="E818" s="112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</row>
    <row r="819" spans="1:25" ht="15.75" customHeight="1" x14ac:dyDescent="0.2">
      <c r="A819" s="38"/>
      <c r="B819" s="192"/>
      <c r="C819" s="38"/>
      <c r="D819" s="38"/>
      <c r="E819" s="112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</row>
    <row r="820" spans="1:25" ht="15.75" customHeight="1" x14ac:dyDescent="0.2">
      <c r="A820" s="38"/>
      <c r="B820" s="192"/>
      <c r="C820" s="38"/>
      <c r="D820" s="38"/>
      <c r="E820" s="112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</row>
    <row r="821" spans="1:25" ht="15.75" customHeight="1" x14ac:dyDescent="0.2">
      <c r="A821" s="38"/>
      <c r="B821" s="192"/>
      <c r="C821" s="38"/>
      <c r="D821" s="38"/>
      <c r="E821" s="112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</row>
    <row r="822" spans="1:25" ht="15.75" customHeight="1" x14ac:dyDescent="0.2">
      <c r="A822" s="38"/>
      <c r="B822" s="192"/>
      <c r="C822" s="38"/>
      <c r="D822" s="38"/>
      <c r="E822" s="112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</row>
    <row r="823" spans="1:25" ht="15.75" customHeight="1" x14ac:dyDescent="0.2">
      <c r="A823" s="38"/>
      <c r="B823" s="192"/>
      <c r="C823" s="38"/>
      <c r="D823" s="38"/>
      <c r="E823" s="112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</row>
    <row r="824" spans="1:25" ht="15.75" customHeight="1" x14ac:dyDescent="0.2">
      <c r="A824" s="38"/>
      <c r="B824" s="192"/>
      <c r="C824" s="38"/>
      <c r="D824" s="38"/>
      <c r="E824" s="112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</row>
    <row r="825" spans="1:25" ht="15.75" customHeight="1" x14ac:dyDescent="0.2">
      <c r="A825" s="38"/>
      <c r="B825" s="192"/>
      <c r="C825" s="38"/>
      <c r="D825" s="38"/>
      <c r="E825" s="112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</row>
    <row r="826" spans="1:25" ht="15.75" customHeight="1" x14ac:dyDescent="0.2">
      <c r="A826" s="38"/>
      <c r="B826" s="192"/>
      <c r="C826" s="38"/>
      <c r="D826" s="38"/>
      <c r="E826" s="112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</row>
    <row r="827" spans="1:25" ht="15.75" customHeight="1" x14ac:dyDescent="0.2">
      <c r="A827" s="38"/>
      <c r="B827" s="192"/>
      <c r="C827" s="38"/>
      <c r="D827" s="38"/>
      <c r="E827" s="112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</row>
    <row r="828" spans="1:25" ht="15.75" customHeight="1" x14ac:dyDescent="0.2">
      <c r="A828" s="38"/>
      <c r="B828" s="192"/>
      <c r="C828" s="38"/>
      <c r="D828" s="38"/>
      <c r="E828" s="112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</row>
    <row r="829" spans="1:25" ht="15.75" customHeight="1" x14ac:dyDescent="0.2">
      <c r="A829" s="38"/>
      <c r="B829" s="192"/>
      <c r="C829" s="38"/>
      <c r="D829" s="38"/>
      <c r="E829" s="112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</row>
    <row r="830" spans="1:25" ht="15.75" customHeight="1" x14ac:dyDescent="0.2">
      <c r="A830" s="38"/>
      <c r="B830" s="192"/>
      <c r="C830" s="38"/>
      <c r="D830" s="38"/>
      <c r="E830" s="112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</row>
    <row r="831" spans="1:25" ht="15.75" customHeight="1" x14ac:dyDescent="0.2">
      <c r="A831" s="38"/>
      <c r="B831" s="192"/>
      <c r="C831" s="38"/>
      <c r="D831" s="38"/>
      <c r="E831" s="112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</row>
    <row r="832" spans="1:25" ht="15.75" customHeight="1" x14ac:dyDescent="0.2">
      <c r="A832" s="38"/>
      <c r="B832" s="192"/>
      <c r="C832" s="38"/>
      <c r="D832" s="38"/>
      <c r="E832" s="112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</row>
    <row r="833" spans="1:25" ht="15.75" customHeight="1" x14ac:dyDescent="0.2">
      <c r="A833" s="38"/>
      <c r="B833" s="192"/>
      <c r="C833" s="38"/>
      <c r="D833" s="38"/>
      <c r="E833" s="112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</row>
    <row r="834" spans="1:25" ht="15.75" customHeight="1" x14ac:dyDescent="0.2">
      <c r="A834" s="38"/>
      <c r="B834" s="192"/>
      <c r="C834" s="38"/>
      <c r="D834" s="38"/>
      <c r="E834" s="112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</row>
    <row r="835" spans="1:25" ht="15.75" customHeight="1" x14ac:dyDescent="0.2">
      <c r="A835" s="38"/>
      <c r="B835" s="192"/>
      <c r="C835" s="38"/>
      <c r="D835" s="38"/>
      <c r="E835" s="112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</row>
    <row r="836" spans="1:25" ht="15.75" customHeight="1" x14ac:dyDescent="0.2">
      <c r="A836" s="38"/>
      <c r="B836" s="192"/>
      <c r="C836" s="38"/>
      <c r="D836" s="38"/>
      <c r="E836" s="112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</row>
    <row r="837" spans="1:25" ht="15.75" customHeight="1" x14ac:dyDescent="0.2">
      <c r="A837" s="38"/>
      <c r="B837" s="192"/>
      <c r="C837" s="38"/>
      <c r="D837" s="38"/>
      <c r="E837" s="112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</row>
    <row r="838" spans="1:25" ht="15.75" customHeight="1" x14ac:dyDescent="0.2">
      <c r="A838" s="38"/>
      <c r="B838" s="192"/>
      <c r="C838" s="38"/>
      <c r="D838" s="38"/>
      <c r="E838" s="112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</row>
    <row r="839" spans="1:25" ht="15.75" customHeight="1" x14ac:dyDescent="0.2">
      <c r="A839" s="38"/>
      <c r="B839" s="192"/>
      <c r="C839" s="38"/>
      <c r="D839" s="38"/>
      <c r="E839" s="112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</row>
    <row r="840" spans="1:25" ht="15.75" customHeight="1" x14ac:dyDescent="0.2">
      <c r="A840" s="38"/>
      <c r="B840" s="192"/>
      <c r="C840" s="38"/>
      <c r="D840" s="38"/>
      <c r="E840" s="112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</row>
    <row r="841" spans="1:25" ht="15.75" customHeight="1" x14ac:dyDescent="0.2">
      <c r="A841" s="38"/>
      <c r="B841" s="192"/>
      <c r="C841" s="38"/>
      <c r="D841" s="38"/>
      <c r="E841" s="112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</row>
    <row r="842" spans="1:25" ht="15.75" customHeight="1" x14ac:dyDescent="0.2">
      <c r="A842" s="38"/>
      <c r="B842" s="192"/>
      <c r="C842" s="38"/>
      <c r="D842" s="38"/>
      <c r="E842" s="112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</row>
    <row r="843" spans="1:25" ht="15.75" customHeight="1" x14ac:dyDescent="0.2">
      <c r="A843" s="38"/>
      <c r="B843" s="192"/>
      <c r="C843" s="38"/>
      <c r="D843" s="38"/>
      <c r="E843" s="112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</row>
    <row r="844" spans="1:25" ht="15.75" customHeight="1" x14ac:dyDescent="0.2">
      <c r="A844" s="38"/>
      <c r="B844" s="192"/>
      <c r="C844" s="38"/>
      <c r="D844" s="38"/>
      <c r="E844" s="112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</row>
    <row r="845" spans="1:25" ht="15.75" customHeight="1" x14ac:dyDescent="0.2">
      <c r="A845" s="38"/>
      <c r="B845" s="192"/>
      <c r="C845" s="38"/>
      <c r="D845" s="38"/>
      <c r="E845" s="112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</row>
    <row r="846" spans="1:25" ht="15.75" customHeight="1" x14ac:dyDescent="0.2">
      <c r="A846" s="38"/>
      <c r="B846" s="192"/>
      <c r="C846" s="38"/>
      <c r="D846" s="38"/>
      <c r="E846" s="112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</row>
    <row r="847" spans="1:25" ht="15.75" customHeight="1" x14ac:dyDescent="0.2">
      <c r="A847" s="38"/>
      <c r="B847" s="192"/>
      <c r="C847" s="38"/>
      <c r="D847" s="38"/>
      <c r="E847" s="112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</row>
    <row r="848" spans="1:25" ht="15.75" customHeight="1" x14ac:dyDescent="0.2">
      <c r="A848" s="38"/>
      <c r="B848" s="192"/>
      <c r="C848" s="38"/>
      <c r="D848" s="38"/>
      <c r="E848" s="112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</row>
    <row r="849" spans="1:25" ht="15.75" customHeight="1" x14ac:dyDescent="0.2">
      <c r="A849" s="38"/>
      <c r="B849" s="192"/>
      <c r="C849" s="38"/>
      <c r="D849" s="38"/>
      <c r="E849" s="112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</row>
    <row r="850" spans="1:25" ht="15.75" customHeight="1" x14ac:dyDescent="0.2">
      <c r="A850" s="38"/>
      <c r="B850" s="192"/>
      <c r="C850" s="38"/>
      <c r="D850" s="38"/>
      <c r="E850" s="112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</row>
    <row r="851" spans="1:25" ht="15.75" customHeight="1" x14ac:dyDescent="0.2">
      <c r="A851" s="38"/>
      <c r="B851" s="192"/>
      <c r="C851" s="38"/>
      <c r="D851" s="38"/>
      <c r="E851" s="112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</row>
    <row r="852" spans="1:25" ht="15.75" customHeight="1" x14ac:dyDescent="0.2">
      <c r="A852" s="38"/>
      <c r="B852" s="192"/>
      <c r="C852" s="38"/>
      <c r="D852" s="38"/>
      <c r="E852" s="112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</row>
    <row r="853" spans="1:25" ht="15.75" customHeight="1" x14ac:dyDescent="0.2">
      <c r="A853" s="38"/>
      <c r="B853" s="192"/>
      <c r="C853" s="38"/>
      <c r="D853" s="38"/>
      <c r="E853" s="112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</row>
    <row r="854" spans="1:25" ht="15.75" customHeight="1" x14ac:dyDescent="0.2">
      <c r="A854" s="38"/>
      <c r="B854" s="192"/>
      <c r="C854" s="38"/>
      <c r="D854" s="38"/>
      <c r="E854" s="112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</row>
    <row r="855" spans="1:25" ht="15.75" customHeight="1" x14ac:dyDescent="0.2">
      <c r="A855" s="38"/>
      <c r="B855" s="192"/>
      <c r="C855" s="38"/>
      <c r="D855" s="38"/>
      <c r="E855" s="112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</row>
    <row r="856" spans="1:25" ht="15.75" customHeight="1" x14ac:dyDescent="0.2">
      <c r="A856" s="38"/>
      <c r="B856" s="192"/>
      <c r="C856" s="38"/>
      <c r="D856" s="38"/>
      <c r="E856" s="112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</row>
    <row r="857" spans="1:25" ht="15.75" customHeight="1" x14ac:dyDescent="0.2">
      <c r="A857" s="38"/>
      <c r="B857" s="192"/>
      <c r="C857" s="38"/>
      <c r="D857" s="38"/>
      <c r="E857" s="112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</row>
    <row r="858" spans="1:25" ht="15.75" customHeight="1" x14ac:dyDescent="0.2">
      <c r="A858" s="38"/>
      <c r="B858" s="192"/>
      <c r="C858" s="38"/>
      <c r="D858" s="38"/>
      <c r="E858" s="112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</row>
    <row r="859" spans="1:25" ht="15.75" customHeight="1" x14ac:dyDescent="0.2">
      <c r="A859" s="38"/>
      <c r="B859" s="192"/>
      <c r="C859" s="38"/>
      <c r="D859" s="38"/>
      <c r="E859" s="112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</row>
    <row r="860" spans="1:25" ht="15.75" customHeight="1" x14ac:dyDescent="0.2">
      <c r="A860" s="38"/>
      <c r="B860" s="192"/>
      <c r="C860" s="38"/>
      <c r="D860" s="38"/>
      <c r="E860" s="112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</row>
    <row r="861" spans="1:25" ht="15.75" customHeight="1" x14ac:dyDescent="0.2">
      <c r="A861" s="38"/>
      <c r="B861" s="192"/>
      <c r="C861" s="38"/>
      <c r="D861" s="38"/>
      <c r="E861" s="112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</row>
    <row r="862" spans="1:25" ht="15.75" customHeight="1" x14ac:dyDescent="0.2">
      <c r="A862" s="38"/>
      <c r="B862" s="192"/>
      <c r="C862" s="38"/>
      <c r="D862" s="38"/>
      <c r="E862" s="112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</row>
    <row r="863" spans="1:25" ht="15.75" customHeight="1" x14ac:dyDescent="0.2">
      <c r="A863" s="38"/>
      <c r="B863" s="192"/>
      <c r="C863" s="38"/>
      <c r="D863" s="38"/>
      <c r="E863" s="112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</row>
    <row r="864" spans="1:25" ht="15.75" customHeight="1" x14ac:dyDescent="0.2">
      <c r="A864" s="38"/>
      <c r="B864" s="192"/>
      <c r="C864" s="38"/>
      <c r="D864" s="38"/>
      <c r="E864" s="112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</row>
    <row r="865" spans="1:25" ht="15.75" customHeight="1" x14ac:dyDescent="0.2">
      <c r="A865" s="38"/>
      <c r="B865" s="192"/>
      <c r="C865" s="38"/>
      <c r="D865" s="38"/>
      <c r="E865" s="112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</row>
    <row r="866" spans="1:25" ht="15.75" customHeight="1" x14ac:dyDescent="0.2">
      <c r="A866" s="38"/>
      <c r="B866" s="192"/>
      <c r="C866" s="38"/>
      <c r="D866" s="38"/>
      <c r="E866" s="112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</row>
    <row r="867" spans="1:25" ht="15.75" customHeight="1" x14ac:dyDescent="0.2">
      <c r="A867" s="38"/>
      <c r="B867" s="192"/>
      <c r="C867" s="38"/>
      <c r="D867" s="38"/>
      <c r="E867" s="112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</row>
    <row r="868" spans="1:25" ht="15.75" customHeight="1" x14ac:dyDescent="0.2">
      <c r="A868" s="38"/>
      <c r="B868" s="192"/>
      <c r="C868" s="38"/>
      <c r="D868" s="38"/>
      <c r="E868" s="112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</row>
    <row r="869" spans="1:25" ht="15.75" customHeight="1" x14ac:dyDescent="0.2">
      <c r="A869" s="38"/>
      <c r="B869" s="192"/>
      <c r="C869" s="38"/>
      <c r="D869" s="38"/>
      <c r="E869" s="112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</row>
    <row r="870" spans="1:25" ht="15.75" customHeight="1" x14ac:dyDescent="0.2">
      <c r="A870" s="38"/>
      <c r="B870" s="192"/>
      <c r="C870" s="38"/>
      <c r="D870" s="38"/>
      <c r="E870" s="112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</row>
    <row r="871" spans="1:25" ht="15.75" customHeight="1" x14ac:dyDescent="0.2">
      <c r="A871" s="38"/>
      <c r="B871" s="192"/>
      <c r="C871" s="38"/>
      <c r="D871" s="38"/>
      <c r="E871" s="112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</row>
    <row r="872" spans="1:25" ht="15.75" customHeight="1" x14ac:dyDescent="0.2">
      <c r="A872" s="38"/>
      <c r="B872" s="192"/>
      <c r="C872" s="38"/>
      <c r="D872" s="38"/>
      <c r="E872" s="112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</row>
    <row r="873" spans="1:25" ht="15.75" customHeight="1" x14ac:dyDescent="0.2">
      <c r="A873" s="38"/>
      <c r="B873" s="192"/>
      <c r="C873" s="38"/>
      <c r="D873" s="38"/>
      <c r="E873" s="112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</row>
    <row r="874" spans="1:25" ht="15.75" customHeight="1" x14ac:dyDescent="0.2">
      <c r="A874" s="38"/>
      <c r="B874" s="192"/>
      <c r="C874" s="38"/>
      <c r="D874" s="38"/>
      <c r="E874" s="112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</row>
    <row r="875" spans="1:25" ht="15.75" customHeight="1" x14ac:dyDescent="0.2">
      <c r="A875" s="38"/>
      <c r="B875" s="192"/>
      <c r="C875" s="38"/>
      <c r="D875" s="38"/>
      <c r="E875" s="112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</row>
    <row r="876" spans="1:25" ht="15.75" customHeight="1" x14ac:dyDescent="0.2">
      <c r="A876" s="38"/>
      <c r="B876" s="192"/>
      <c r="C876" s="38"/>
      <c r="D876" s="38"/>
      <c r="E876" s="112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</row>
    <row r="877" spans="1:25" ht="15.75" customHeight="1" x14ac:dyDescent="0.2">
      <c r="A877" s="38"/>
      <c r="B877" s="192"/>
      <c r="C877" s="38"/>
      <c r="D877" s="38"/>
      <c r="E877" s="112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</row>
    <row r="878" spans="1:25" ht="15.75" customHeight="1" x14ac:dyDescent="0.2">
      <c r="A878" s="38"/>
      <c r="B878" s="192"/>
      <c r="C878" s="38"/>
      <c r="D878" s="38"/>
      <c r="E878" s="112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</row>
    <row r="879" spans="1:25" ht="15.75" customHeight="1" x14ac:dyDescent="0.2">
      <c r="A879" s="38"/>
      <c r="B879" s="192"/>
      <c r="C879" s="38"/>
      <c r="D879" s="38"/>
      <c r="E879" s="112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</row>
    <row r="880" spans="1:25" ht="15.75" customHeight="1" x14ac:dyDescent="0.2">
      <c r="A880" s="38"/>
      <c r="B880" s="192"/>
      <c r="C880" s="38"/>
      <c r="D880" s="38"/>
      <c r="E880" s="112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</row>
    <row r="881" spans="1:25" ht="15.75" customHeight="1" x14ac:dyDescent="0.2">
      <c r="A881" s="38"/>
      <c r="B881" s="192"/>
      <c r="C881" s="38"/>
      <c r="D881" s="38"/>
      <c r="E881" s="112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</row>
    <row r="882" spans="1:25" ht="15.75" customHeight="1" x14ac:dyDescent="0.2">
      <c r="A882" s="38"/>
      <c r="B882" s="192"/>
      <c r="C882" s="38"/>
      <c r="D882" s="38"/>
      <c r="E882" s="112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</row>
    <row r="883" spans="1:25" ht="15.75" customHeight="1" x14ac:dyDescent="0.2">
      <c r="A883" s="38"/>
      <c r="B883" s="192"/>
      <c r="C883" s="38"/>
      <c r="D883" s="38"/>
      <c r="E883" s="112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</row>
    <row r="884" spans="1:25" ht="15.75" customHeight="1" x14ac:dyDescent="0.2">
      <c r="A884" s="38"/>
      <c r="B884" s="192"/>
      <c r="C884" s="38"/>
      <c r="D884" s="38"/>
      <c r="E884" s="112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</row>
    <row r="885" spans="1:25" ht="15.75" customHeight="1" x14ac:dyDescent="0.2">
      <c r="A885" s="38"/>
      <c r="B885" s="192"/>
      <c r="C885" s="38"/>
      <c r="D885" s="38"/>
      <c r="E885" s="112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</row>
    <row r="886" spans="1:25" ht="15.75" customHeight="1" x14ac:dyDescent="0.2">
      <c r="A886" s="38"/>
      <c r="B886" s="192"/>
      <c r="C886" s="38"/>
      <c r="D886" s="38"/>
      <c r="E886" s="112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</row>
    <row r="887" spans="1:25" ht="15.75" customHeight="1" x14ac:dyDescent="0.2">
      <c r="A887" s="38"/>
      <c r="B887" s="192"/>
      <c r="C887" s="38"/>
      <c r="D887" s="38"/>
      <c r="E887" s="112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</row>
    <row r="888" spans="1:25" ht="15.75" customHeight="1" x14ac:dyDescent="0.2">
      <c r="A888" s="38"/>
      <c r="B888" s="192"/>
      <c r="C888" s="38"/>
      <c r="D888" s="38"/>
      <c r="E888" s="112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</row>
    <row r="889" spans="1:25" ht="15.75" customHeight="1" x14ac:dyDescent="0.2">
      <c r="A889" s="38"/>
      <c r="B889" s="192"/>
      <c r="C889" s="38"/>
      <c r="D889" s="38"/>
      <c r="E889" s="112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</row>
    <row r="890" spans="1:25" ht="15.75" customHeight="1" x14ac:dyDescent="0.2">
      <c r="A890" s="38"/>
      <c r="B890" s="192"/>
      <c r="C890" s="38"/>
      <c r="D890" s="38"/>
      <c r="E890" s="112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</row>
    <row r="891" spans="1:25" ht="15.75" customHeight="1" x14ac:dyDescent="0.2">
      <c r="A891" s="38"/>
      <c r="B891" s="192"/>
      <c r="C891" s="38"/>
      <c r="D891" s="38"/>
      <c r="E891" s="112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</row>
    <row r="892" spans="1:25" ht="15.75" customHeight="1" x14ac:dyDescent="0.2">
      <c r="A892" s="38"/>
      <c r="B892" s="192"/>
      <c r="C892" s="38"/>
      <c r="D892" s="38"/>
      <c r="E892" s="112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</row>
    <row r="893" spans="1:25" ht="15.75" customHeight="1" x14ac:dyDescent="0.2">
      <c r="A893" s="38"/>
      <c r="B893" s="192"/>
      <c r="C893" s="38"/>
      <c r="D893" s="38"/>
      <c r="E893" s="112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</row>
    <row r="894" spans="1:25" ht="15.75" customHeight="1" x14ac:dyDescent="0.2">
      <c r="A894" s="38"/>
      <c r="B894" s="192"/>
      <c r="C894" s="38"/>
      <c r="D894" s="38"/>
      <c r="E894" s="112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</row>
    <row r="895" spans="1:25" ht="15.75" customHeight="1" x14ac:dyDescent="0.2">
      <c r="A895" s="38"/>
      <c r="B895" s="192"/>
      <c r="C895" s="38"/>
      <c r="D895" s="38"/>
      <c r="E895" s="112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</row>
    <row r="896" spans="1:25" ht="15.75" customHeight="1" x14ac:dyDescent="0.2">
      <c r="A896" s="38"/>
      <c r="B896" s="192"/>
      <c r="C896" s="38"/>
      <c r="D896" s="38"/>
      <c r="E896" s="112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</row>
    <row r="897" spans="1:25" ht="15.75" customHeight="1" x14ac:dyDescent="0.2">
      <c r="A897" s="38"/>
      <c r="B897" s="192"/>
      <c r="C897" s="38"/>
      <c r="D897" s="38"/>
      <c r="E897" s="112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</row>
    <row r="898" spans="1:25" ht="15.75" customHeight="1" x14ac:dyDescent="0.2">
      <c r="A898" s="38"/>
      <c r="B898" s="192"/>
      <c r="C898" s="38"/>
      <c r="D898" s="38"/>
      <c r="E898" s="112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</row>
    <row r="899" spans="1:25" ht="15.75" customHeight="1" x14ac:dyDescent="0.2">
      <c r="A899" s="38"/>
      <c r="B899" s="192"/>
      <c r="C899" s="38"/>
      <c r="D899" s="38"/>
      <c r="E899" s="112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</row>
    <row r="900" spans="1:25" ht="15.75" customHeight="1" x14ac:dyDescent="0.2">
      <c r="A900" s="38"/>
      <c r="B900" s="192"/>
      <c r="C900" s="38"/>
      <c r="D900" s="38"/>
      <c r="E900" s="112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</row>
    <row r="901" spans="1:25" ht="15.75" customHeight="1" x14ac:dyDescent="0.2">
      <c r="A901" s="38"/>
      <c r="B901" s="192"/>
      <c r="C901" s="38"/>
      <c r="D901" s="38"/>
      <c r="E901" s="112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</row>
    <row r="902" spans="1:25" ht="15.75" customHeight="1" x14ac:dyDescent="0.2">
      <c r="A902" s="38"/>
      <c r="B902" s="192"/>
      <c r="C902" s="38"/>
      <c r="D902" s="38"/>
      <c r="E902" s="112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</row>
    <row r="903" spans="1:25" ht="15.75" customHeight="1" x14ac:dyDescent="0.2">
      <c r="A903" s="38"/>
      <c r="B903" s="192"/>
      <c r="C903" s="38"/>
      <c r="D903" s="38"/>
      <c r="E903" s="112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</row>
    <row r="904" spans="1:25" ht="15.75" customHeight="1" x14ac:dyDescent="0.2">
      <c r="A904" s="38"/>
      <c r="B904" s="192"/>
      <c r="C904" s="38"/>
      <c r="D904" s="38"/>
      <c r="E904" s="112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</row>
    <row r="905" spans="1:25" ht="15.75" customHeight="1" x14ac:dyDescent="0.2">
      <c r="A905" s="38"/>
      <c r="B905" s="192"/>
      <c r="C905" s="38"/>
      <c r="D905" s="38"/>
      <c r="E905" s="112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</row>
    <row r="906" spans="1:25" ht="15.75" customHeight="1" x14ac:dyDescent="0.2">
      <c r="A906" s="38"/>
      <c r="B906" s="192"/>
      <c r="C906" s="38"/>
      <c r="D906" s="38"/>
      <c r="E906" s="112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</row>
    <row r="907" spans="1:25" ht="15.75" customHeight="1" x14ac:dyDescent="0.2">
      <c r="A907" s="38"/>
      <c r="B907" s="192"/>
      <c r="C907" s="38"/>
      <c r="D907" s="38"/>
      <c r="E907" s="112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</row>
    <row r="908" spans="1:25" ht="15.75" customHeight="1" x14ac:dyDescent="0.2">
      <c r="A908" s="38"/>
      <c r="B908" s="192"/>
      <c r="C908" s="38"/>
      <c r="D908" s="38"/>
      <c r="E908" s="112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</row>
    <row r="909" spans="1:25" ht="15.75" customHeight="1" x14ac:dyDescent="0.2">
      <c r="A909" s="38"/>
      <c r="B909" s="192"/>
      <c r="C909" s="38"/>
      <c r="D909" s="38"/>
      <c r="E909" s="112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</row>
    <row r="910" spans="1:25" ht="15.75" customHeight="1" x14ac:dyDescent="0.2">
      <c r="A910" s="38"/>
      <c r="B910" s="192"/>
      <c r="C910" s="38"/>
      <c r="D910" s="38"/>
      <c r="E910" s="112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</row>
    <row r="911" spans="1:25" ht="15.75" customHeight="1" x14ac:dyDescent="0.2">
      <c r="A911" s="38"/>
      <c r="B911" s="192"/>
      <c r="C911" s="38"/>
      <c r="D911" s="38"/>
      <c r="E911" s="112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</row>
    <row r="912" spans="1:25" ht="15.75" customHeight="1" x14ac:dyDescent="0.2">
      <c r="A912" s="38"/>
      <c r="B912" s="192"/>
      <c r="C912" s="38"/>
      <c r="D912" s="38"/>
      <c r="E912" s="112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</row>
    <row r="913" spans="1:25" ht="15.75" customHeight="1" x14ac:dyDescent="0.2">
      <c r="A913" s="38"/>
      <c r="B913" s="192"/>
      <c r="C913" s="38"/>
      <c r="D913" s="38"/>
      <c r="E913" s="112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</row>
    <row r="914" spans="1:25" ht="15.75" customHeight="1" x14ac:dyDescent="0.2">
      <c r="A914" s="38"/>
      <c r="B914" s="192"/>
      <c r="C914" s="38"/>
      <c r="D914" s="38"/>
      <c r="E914" s="112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</row>
    <row r="915" spans="1:25" ht="15.75" customHeight="1" x14ac:dyDescent="0.2">
      <c r="A915" s="38"/>
      <c r="B915" s="192"/>
      <c r="C915" s="38"/>
      <c r="D915" s="38"/>
      <c r="E915" s="112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</row>
    <row r="916" spans="1:25" ht="15.75" customHeight="1" x14ac:dyDescent="0.2">
      <c r="A916" s="38"/>
      <c r="B916" s="192"/>
      <c r="C916" s="38"/>
      <c r="D916" s="38"/>
      <c r="E916" s="112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</row>
    <row r="917" spans="1:25" ht="15.75" customHeight="1" x14ac:dyDescent="0.2">
      <c r="A917" s="38"/>
      <c r="B917" s="192"/>
      <c r="C917" s="38"/>
      <c r="D917" s="38"/>
      <c r="E917" s="112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</row>
    <row r="918" spans="1:25" ht="15.75" customHeight="1" x14ac:dyDescent="0.2">
      <c r="A918" s="38"/>
      <c r="B918" s="192"/>
      <c r="C918" s="38"/>
      <c r="D918" s="38"/>
      <c r="E918" s="112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</row>
    <row r="919" spans="1:25" ht="15.75" customHeight="1" x14ac:dyDescent="0.2">
      <c r="A919" s="38"/>
      <c r="B919" s="192"/>
      <c r="C919" s="38"/>
      <c r="D919" s="38"/>
      <c r="E919" s="112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</row>
    <row r="920" spans="1:25" ht="15.75" customHeight="1" x14ac:dyDescent="0.2">
      <c r="A920" s="38"/>
      <c r="B920" s="192"/>
      <c r="C920" s="38"/>
      <c r="D920" s="38"/>
      <c r="E920" s="112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</row>
    <row r="921" spans="1:25" ht="15.75" customHeight="1" x14ac:dyDescent="0.2">
      <c r="A921" s="38"/>
      <c r="B921" s="192"/>
      <c r="C921" s="38"/>
      <c r="D921" s="38"/>
      <c r="E921" s="112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</row>
    <row r="922" spans="1:25" ht="15.75" customHeight="1" x14ac:dyDescent="0.2">
      <c r="A922" s="38"/>
      <c r="B922" s="192"/>
      <c r="C922" s="38"/>
      <c r="D922" s="38"/>
      <c r="E922" s="112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</row>
    <row r="923" spans="1:25" ht="15.75" customHeight="1" x14ac:dyDescent="0.2">
      <c r="A923" s="38"/>
      <c r="B923" s="192"/>
      <c r="C923" s="38"/>
      <c r="D923" s="38"/>
      <c r="E923" s="112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</row>
    <row r="924" spans="1:25" ht="15.75" customHeight="1" x14ac:dyDescent="0.2">
      <c r="A924" s="38"/>
      <c r="B924" s="192"/>
      <c r="C924" s="38"/>
      <c r="D924" s="38"/>
      <c r="E924" s="112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</row>
    <row r="925" spans="1:25" ht="15.75" customHeight="1" x14ac:dyDescent="0.2">
      <c r="A925" s="38"/>
      <c r="B925" s="192"/>
      <c r="C925" s="38"/>
      <c r="D925" s="38"/>
      <c r="E925" s="112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</row>
    <row r="926" spans="1:25" ht="15.75" customHeight="1" x14ac:dyDescent="0.2">
      <c r="A926" s="38"/>
      <c r="B926" s="192"/>
      <c r="C926" s="38"/>
      <c r="D926" s="38"/>
      <c r="E926" s="112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</row>
    <row r="927" spans="1:25" ht="15.75" customHeight="1" x14ac:dyDescent="0.2">
      <c r="A927" s="38"/>
      <c r="B927" s="192"/>
      <c r="C927" s="38"/>
      <c r="D927" s="38"/>
      <c r="E927" s="112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</row>
    <row r="928" spans="1:25" ht="15.75" customHeight="1" x14ac:dyDescent="0.2">
      <c r="A928" s="38"/>
      <c r="B928" s="192"/>
      <c r="C928" s="38"/>
      <c r="D928" s="38"/>
      <c r="E928" s="112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</row>
    <row r="929" spans="1:25" ht="15.75" customHeight="1" x14ac:dyDescent="0.2">
      <c r="A929" s="38"/>
      <c r="B929" s="192"/>
      <c r="C929" s="38"/>
      <c r="D929" s="38"/>
      <c r="E929" s="112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</row>
    <row r="930" spans="1:25" ht="15.75" customHeight="1" x14ac:dyDescent="0.2">
      <c r="A930" s="38"/>
      <c r="B930" s="192"/>
      <c r="C930" s="38"/>
      <c r="D930" s="38"/>
      <c r="E930" s="112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</row>
    <row r="931" spans="1:25" ht="15.75" customHeight="1" x14ac:dyDescent="0.2">
      <c r="A931" s="38"/>
      <c r="B931" s="192"/>
      <c r="C931" s="38"/>
      <c r="D931" s="38"/>
      <c r="E931" s="112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</row>
    <row r="932" spans="1:25" ht="15.75" customHeight="1" x14ac:dyDescent="0.2">
      <c r="A932" s="38"/>
      <c r="B932" s="192"/>
      <c r="C932" s="38"/>
      <c r="D932" s="38"/>
      <c r="E932" s="112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</row>
    <row r="933" spans="1:25" ht="15.75" customHeight="1" x14ac:dyDescent="0.2">
      <c r="A933" s="38"/>
      <c r="B933" s="192"/>
      <c r="C933" s="38"/>
      <c r="D933" s="38"/>
      <c r="E933" s="112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</row>
    <row r="934" spans="1:25" ht="15.75" customHeight="1" x14ac:dyDescent="0.2">
      <c r="A934" s="38"/>
      <c r="B934" s="192"/>
      <c r="C934" s="38"/>
      <c r="D934" s="38"/>
      <c r="E934" s="112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</row>
    <row r="935" spans="1:25" ht="15.75" customHeight="1" x14ac:dyDescent="0.2">
      <c r="A935" s="38"/>
      <c r="B935" s="192"/>
      <c r="C935" s="38"/>
      <c r="D935" s="38"/>
      <c r="E935" s="112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</row>
    <row r="936" spans="1:25" ht="15.75" customHeight="1" x14ac:dyDescent="0.2">
      <c r="A936" s="38"/>
      <c r="B936" s="192"/>
      <c r="C936" s="38"/>
      <c r="D936" s="38"/>
      <c r="E936" s="112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</row>
    <row r="937" spans="1:25" ht="15.75" customHeight="1" x14ac:dyDescent="0.2">
      <c r="A937" s="38"/>
      <c r="B937" s="192"/>
      <c r="C937" s="38"/>
      <c r="D937" s="38"/>
      <c r="E937" s="112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</row>
    <row r="938" spans="1:25" ht="15.75" customHeight="1" x14ac:dyDescent="0.2">
      <c r="A938" s="38"/>
      <c r="B938" s="192"/>
      <c r="C938" s="38"/>
      <c r="D938" s="38"/>
      <c r="E938" s="112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</row>
    <row r="939" spans="1:25" ht="15.75" customHeight="1" x14ac:dyDescent="0.2">
      <c r="A939" s="38"/>
      <c r="B939" s="192"/>
      <c r="C939" s="38"/>
      <c r="D939" s="38"/>
      <c r="E939" s="112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</row>
    <row r="940" spans="1:25" ht="15.75" customHeight="1" x14ac:dyDescent="0.2">
      <c r="A940" s="38"/>
      <c r="B940" s="192"/>
      <c r="C940" s="38"/>
      <c r="D940" s="38"/>
      <c r="E940" s="112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</row>
    <row r="941" spans="1:25" ht="15.75" customHeight="1" x14ac:dyDescent="0.2">
      <c r="A941" s="38"/>
      <c r="B941" s="192"/>
      <c r="C941" s="38"/>
      <c r="D941" s="38"/>
      <c r="E941" s="112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</row>
    <row r="942" spans="1:25" ht="15.75" customHeight="1" x14ac:dyDescent="0.2">
      <c r="A942" s="38"/>
      <c r="B942" s="192"/>
      <c r="C942" s="38"/>
      <c r="D942" s="38"/>
      <c r="E942" s="112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</row>
    <row r="943" spans="1:25" ht="15.75" customHeight="1" x14ac:dyDescent="0.2">
      <c r="A943" s="38"/>
      <c r="B943" s="192"/>
      <c r="C943" s="38"/>
      <c r="D943" s="38"/>
      <c r="E943" s="112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</row>
    <row r="944" spans="1:25" ht="15.75" customHeight="1" x14ac:dyDescent="0.2">
      <c r="A944" s="38"/>
      <c r="B944" s="192"/>
      <c r="C944" s="38"/>
      <c r="D944" s="38"/>
      <c r="E944" s="112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</row>
    <row r="945" spans="1:25" ht="15.75" customHeight="1" x14ac:dyDescent="0.2">
      <c r="A945" s="38"/>
      <c r="B945" s="192"/>
      <c r="C945" s="38"/>
      <c r="D945" s="38"/>
      <c r="E945" s="112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</row>
    <row r="946" spans="1:25" ht="15.75" customHeight="1" x14ac:dyDescent="0.2">
      <c r="A946" s="38"/>
      <c r="B946" s="192"/>
      <c r="C946" s="38"/>
      <c r="D946" s="38"/>
      <c r="E946" s="112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</row>
    <row r="947" spans="1:25" ht="15.75" customHeight="1" x14ac:dyDescent="0.2">
      <c r="A947" s="38"/>
      <c r="B947" s="192"/>
      <c r="C947" s="38"/>
      <c r="D947" s="38"/>
      <c r="E947" s="112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</row>
    <row r="948" spans="1:25" ht="15.75" customHeight="1" x14ac:dyDescent="0.2">
      <c r="A948" s="38"/>
      <c r="B948" s="192"/>
      <c r="C948" s="38"/>
      <c r="D948" s="38"/>
      <c r="E948" s="112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</row>
    <row r="949" spans="1:25" ht="15.75" customHeight="1" x14ac:dyDescent="0.2">
      <c r="A949" s="38"/>
      <c r="B949" s="192"/>
      <c r="C949" s="38"/>
      <c r="D949" s="38"/>
      <c r="E949" s="112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</row>
    <row r="950" spans="1:25" ht="15.75" customHeight="1" x14ac:dyDescent="0.2">
      <c r="A950" s="38"/>
      <c r="B950" s="192"/>
      <c r="C950" s="38"/>
      <c r="D950" s="38"/>
      <c r="E950" s="112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</row>
    <row r="951" spans="1:25" ht="15.75" customHeight="1" x14ac:dyDescent="0.2">
      <c r="A951" s="38"/>
      <c r="B951" s="192"/>
      <c r="C951" s="38"/>
      <c r="D951" s="38"/>
      <c r="E951" s="112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</row>
    <row r="952" spans="1:25" ht="15.75" customHeight="1" x14ac:dyDescent="0.2">
      <c r="A952" s="38"/>
      <c r="B952" s="192"/>
      <c r="C952" s="38"/>
      <c r="D952" s="38"/>
      <c r="E952" s="112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</row>
    <row r="953" spans="1:25" ht="15.75" customHeight="1" x14ac:dyDescent="0.2">
      <c r="A953" s="38"/>
      <c r="B953" s="192"/>
      <c r="C953" s="38"/>
      <c r="D953" s="38"/>
      <c r="E953" s="112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</row>
    <row r="954" spans="1:25" ht="15.75" customHeight="1" x14ac:dyDescent="0.2">
      <c r="A954" s="38"/>
      <c r="B954" s="192"/>
      <c r="C954" s="38"/>
      <c r="D954" s="38"/>
      <c r="E954" s="112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</row>
    <row r="955" spans="1:25" ht="15.75" customHeight="1" x14ac:dyDescent="0.2">
      <c r="A955" s="38"/>
      <c r="B955" s="192"/>
      <c r="C955" s="38"/>
      <c r="D955" s="38"/>
      <c r="E955" s="112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</row>
    <row r="956" spans="1:25" ht="15.75" customHeight="1" x14ac:dyDescent="0.2">
      <c r="A956" s="38"/>
      <c r="B956" s="192"/>
      <c r="C956" s="38"/>
      <c r="D956" s="38"/>
      <c r="E956" s="112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</row>
    <row r="957" spans="1:25" ht="15.75" customHeight="1" x14ac:dyDescent="0.2">
      <c r="A957" s="38"/>
      <c r="B957" s="192"/>
      <c r="C957" s="38"/>
      <c r="D957" s="38"/>
      <c r="E957" s="112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</row>
    <row r="958" spans="1:25" ht="15.75" customHeight="1" x14ac:dyDescent="0.2">
      <c r="A958" s="38"/>
      <c r="B958" s="192"/>
      <c r="C958" s="38"/>
      <c r="D958" s="38"/>
      <c r="E958" s="112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</row>
    <row r="959" spans="1:25" ht="15.75" customHeight="1" x14ac:dyDescent="0.2">
      <c r="A959" s="38"/>
      <c r="B959" s="192"/>
      <c r="C959" s="38"/>
      <c r="D959" s="38"/>
      <c r="E959" s="112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</row>
    <row r="960" spans="1:25" ht="15.75" customHeight="1" x14ac:dyDescent="0.2">
      <c r="A960" s="38"/>
      <c r="B960" s="192"/>
      <c r="C960" s="38"/>
      <c r="D960" s="38"/>
      <c r="E960" s="112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</row>
    <row r="961" spans="1:25" ht="15.75" customHeight="1" x14ac:dyDescent="0.2">
      <c r="A961" s="38"/>
      <c r="B961" s="192"/>
      <c r="C961" s="38"/>
      <c r="D961" s="38"/>
      <c r="E961" s="112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</row>
    <row r="962" spans="1:25" ht="15.75" customHeight="1" x14ac:dyDescent="0.2">
      <c r="A962" s="38"/>
      <c r="B962" s="192"/>
      <c r="C962" s="38"/>
      <c r="D962" s="38"/>
      <c r="E962" s="112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</row>
    <row r="963" spans="1:25" ht="15.75" customHeight="1" x14ac:dyDescent="0.2">
      <c r="A963" s="38"/>
      <c r="B963" s="192"/>
      <c r="C963" s="38"/>
      <c r="D963" s="38"/>
      <c r="E963" s="112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</row>
    <row r="964" spans="1:25" ht="15.75" customHeight="1" x14ac:dyDescent="0.2">
      <c r="A964" s="38"/>
      <c r="B964" s="192"/>
      <c r="C964" s="38"/>
      <c r="D964" s="38"/>
      <c r="E964" s="112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</row>
    <row r="965" spans="1:25" ht="15.75" customHeight="1" x14ac:dyDescent="0.2">
      <c r="A965" s="38"/>
      <c r="B965" s="192"/>
      <c r="C965" s="38"/>
      <c r="D965" s="38"/>
      <c r="E965" s="112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</row>
    <row r="966" spans="1:25" ht="15.75" customHeight="1" x14ac:dyDescent="0.2">
      <c r="A966" s="38"/>
      <c r="B966" s="192"/>
      <c r="C966" s="38"/>
      <c r="D966" s="38"/>
      <c r="E966" s="112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</row>
    <row r="967" spans="1:25" ht="15.75" customHeight="1" x14ac:dyDescent="0.2">
      <c r="A967" s="38"/>
      <c r="B967" s="192"/>
      <c r="C967" s="38"/>
      <c r="D967" s="38"/>
      <c r="E967" s="112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</row>
    <row r="968" spans="1:25" ht="15.75" customHeight="1" x14ac:dyDescent="0.2">
      <c r="A968" s="38"/>
      <c r="B968" s="192"/>
      <c r="C968" s="38"/>
      <c r="D968" s="38"/>
      <c r="E968" s="112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</row>
    <row r="969" spans="1:25" ht="15.75" customHeight="1" x14ac:dyDescent="0.2">
      <c r="A969" s="38"/>
      <c r="B969" s="192"/>
      <c r="C969" s="38"/>
      <c r="D969" s="38"/>
      <c r="E969" s="112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</row>
    <row r="970" spans="1:25" ht="15.75" customHeight="1" x14ac:dyDescent="0.2">
      <c r="A970" s="38"/>
      <c r="B970" s="192"/>
      <c r="C970" s="38"/>
      <c r="D970" s="38"/>
      <c r="E970" s="112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</row>
    <row r="971" spans="1:25" ht="15.75" customHeight="1" x14ac:dyDescent="0.2">
      <c r="A971" s="38"/>
      <c r="B971" s="192"/>
      <c r="C971" s="38"/>
      <c r="D971" s="38"/>
      <c r="E971" s="112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</row>
    <row r="972" spans="1:25" ht="15.75" customHeight="1" x14ac:dyDescent="0.2">
      <c r="A972" s="38"/>
      <c r="B972" s="192"/>
      <c r="C972" s="38"/>
      <c r="D972" s="38"/>
      <c r="E972" s="112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</row>
    <row r="973" spans="1:25" ht="15.75" customHeight="1" x14ac:dyDescent="0.2">
      <c r="A973" s="38"/>
      <c r="B973" s="192"/>
      <c r="C973" s="38"/>
      <c r="D973" s="38"/>
      <c r="E973" s="112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</row>
    <row r="974" spans="1:25" ht="15.75" customHeight="1" x14ac:dyDescent="0.2">
      <c r="A974" s="38"/>
      <c r="B974" s="192"/>
      <c r="C974" s="38"/>
      <c r="D974" s="38"/>
      <c r="E974" s="112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</row>
    <row r="975" spans="1:25" ht="15.75" customHeight="1" x14ac:dyDescent="0.2">
      <c r="A975" s="38"/>
      <c r="B975" s="192"/>
      <c r="C975" s="38"/>
      <c r="D975" s="38"/>
      <c r="E975" s="112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</row>
    <row r="976" spans="1:25" ht="15.75" customHeight="1" x14ac:dyDescent="0.2">
      <c r="A976" s="38"/>
      <c r="B976" s="192"/>
      <c r="C976" s="38"/>
      <c r="D976" s="38"/>
      <c r="E976" s="112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</row>
    <row r="977" spans="1:25" ht="15.75" customHeight="1" x14ac:dyDescent="0.2">
      <c r="A977" s="38"/>
      <c r="B977" s="192"/>
      <c r="C977" s="38"/>
      <c r="D977" s="38"/>
      <c r="E977" s="112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</row>
    <row r="978" spans="1:25" ht="15.75" customHeight="1" x14ac:dyDescent="0.2">
      <c r="A978" s="38"/>
      <c r="B978" s="192"/>
      <c r="C978" s="38"/>
      <c r="D978" s="38"/>
      <c r="E978" s="112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</row>
    <row r="979" spans="1:25" ht="15.75" customHeight="1" x14ac:dyDescent="0.2">
      <c r="A979" s="38"/>
      <c r="B979" s="192"/>
      <c r="C979" s="38"/>
      <c r="D979" s="38"/>
      <c r="E979" s="112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</row>
    <row r="980" spans="1:25" ht="15.75" customHeight="1" x14ac:dyDescent="0.2">
      <c r="A980" s="38"/>
      <c r="B980" s="192"/>
      <c r="C980" s="38"/>
      <c r="D980" s="38"/>
      <c r="E980" s="112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</row>
    <row r="981" spans="1:25" ht="15.75" customHeight="1" x14ac:dyDescent="0.2">
      <c r="A981" s="38"/>
      <c r="B981" s="192"/>
      <c r="C981" s="38"/>
      <c r="D981" s="38"/>
      <c r="E981" s="112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</row>
    <row r="982" spans="1:25" ht="15.75" customHeight="1" x14ac:dyDescent="0.2">
      <c r="A982" s="38"/>
      <c r="B982" s="192"/>
      <c r="C982" s="38"/>
      <c r="D982" s="38"/>
      <c r="E982" s="112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</row>
    <row r="983" spans="1:25" ht="15.75" customHeight="1" x14ac:dyDescent="0.2">
      <c r="A983" s="38"/>
      <c r="B983" s="192"/>
      <c r="C983" s="38"/>
      <c r="D983" s="38"/>
      <c r="E983" s="112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</row>
    <row r="984" spans="1:25" ht="15.75" customHeight="1" x14ac:dyDescent="0.2">
      <c r="A984" s="38"/>
      <c r="B984" s="192"/>
      <c r="C984" s="38"/>
      <c r="D984" s="38"/>
      <c r="E984" s="112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</row>
    <row r="985" spans="1:25" ht="15.75" customHeight="1" x14ac:dyDescent="0.2">
      <c r="A985" s="38"/>
      <c r="B985" s="192"/>
      <c r="C985" s="38"/>
      <c r="D985" s="38"/>
      <c r="E985" s="112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</row>
    <row r="986" spans="1:25" ht="15.75" customHeight="1" x14ac:dyDescent="0.2">
      <c r="A986" s="38"/>
      <c r="B986" s="192"/>
      <c r="C986" s="38"/>
      <c r="D986" s="38"/>
      <c r="E986" s="112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</row>
    <row r="987" spans="1:25" ht="15.75" customHeight="1" x14ac:dyDescent="0.2">
      <c r="A987" s="38"/>
      <c r="B987" s="192"/>
      <c r="C987" s="38"/>
      <c r="D987" s="38"/>
      <c r="E987" s="112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</row>
    <row r="988" spans="1:25" ht="15.75" customHeight="1" x14ac:dyDescent="0.2">
      <c r="A988" s="38"/>
      <c r="B988" s="192"/>
      <c r="C988" s="38"/>
      <c r="D988" s="38"/>
      <c r="E988" s="112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</row>
    <row r="989" spans="1:25" ht="15.75" customHeight="1" x14ac:dyDescent="0.2">
      <c r="A989" s="38"/>
      <c r="B989" s="192"/>
      <c r="C989" s="38"/>
      <c r="D989" s="38"/>
      <c r="E989" s="112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</row>
    <row r="990" spans="1:25" ht="15.75" customHeight="1" x14ac:dyDescent="0.2">
      <c r="A990" s="38"/>
      <c r="B990" s="192"/>
      <c r="C990" s="38"/>
      <c r="D990" s="38"/>
      <c r="E990" s="112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</row>
    <row r="991" spans="1:25" ht="15.75" customHeight="1" x14ac:dyDescent="0.2">
      <c r="A991" s="38"/>
      <c r="B991" s="192"/>
      <c r="C991" s="38"/>
      <c r="D991" s="38"/>
      <c r="E991" s="112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</row>
    <row r="992" spans="1:25" ht="15.75" customHeight="1" x14ac:dyDescent="0.2">
      <c r="A992" s="38"/>
      <c r="B992" s="192"/>
      <c r="C992" s="38"/>
      <c r="D992" s="38"/>
      <c r="E992" s="112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</row>
    <row r="993" spans="1:25" ht="15.75" customHeight="1" x14ac:dyDescent="0.2">
      <c r="A993" s="38"/>
      <c r="B993" s="192"/>
      <c r="C993" s="38"/>
      <c r="D993" s="38"/>
      <c r="E993" s="112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</row>
    <row r="994" spans="1:25" ht="15.75" customHeight="1" x14ac:dyDescent="0.2">
      <c r="A994" s="38"/>
      <c r="B994" s="192"/>
      <c r="C994" s="38"/>
      <c r="D994" s="38"/>
      <c r="E994" s="112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</row>
    <row r="995" spans="1:25" ht="15.75" customHeight="1" x14ac:dyDescent="0.2">
      <c r="A995" s="38"/>
      <c r="B995" s="192"/>
      <c r="C995" s="38"/>
      <c r="D995" s="38"/>
      <c r="E995" s="112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</row>
    <row r="996" spans="1:25" ht="15.75" customHeight="1" x14ac:dyDescent="0.2">
      <c r="A996" s="38"/>
      <c r="B996" s="192"/>
      <c r="C996" s="38"/>
      <c r="D996" s="38"/>
      <c r="E996" s="112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</row>
    <row r="997" spans="1:25" ht="15.75" customHeight="1" x14ac:dyDescent="0.2">
      <c r="A997" s="38"/>
      <c r="B997" s="192"/>
      <c r="C997" s="38"/>
      <c r="D997" s="38"/>
      <c r="E997" s="112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</row>
    <row r="998" spans="1:25" ht="15.75" customHeight="1" x14ac:dyDescent="0.2">
      <c r="A998" s="38"/>
      <c r="B998" s="192"/>
      <c r="C998" s="38"/>
      <c r="D998" s="38"/>
      <c r="E998" s="112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</row>
  </sheetData>
  <mergeCells count="14">
    <mergeCell ref="C26:D26"/>
    <mergeCell ref="C30:D30"/>
    <mergeCell ref="A1:H1"/>
    <mergeCell ref="A2:H2"/>
    <mergeCell ref="G3:H3"/>
    <mergeCell ref="C5:D5"/>
    <mergeCell ref="C8:D8"/>
    <mergeCell ref="C12:D12"/>
    <mergeCell ref="C13:D13"/>
    <mergeCell ref="C14:D14"/>
    <mergeCell ref="C15:D15"/>
    <mergeCell ref="C16:D16"/>
    <mergeCell ref="A23:D23"/>
    <mergeCell ref="C25:D25"/>
  </mergeCells>
  <printOptions horizontalCentered="1"/>
  <pageMargins left="0.4" right="0.4" top="0.4" bottom="0.4" header="0" footer="0"/>
  <pageSetup paperSize="9" scale="86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FF00"/>
    <pageSetUpPr fitToPage="1"/>
  </sheetPr>
  <dimension ref="A1:X998"/>
  <sheetViews>
    <sheetView view="pageBreakPreview" topLeftCell="A31" zoomScaleNormal="85" zoomScaleSheetLayoutView="100" workbookViewId="0">
      <selection activeCell="C62" sqref="C62"/>
    </sheetView>
  </sheetViews>
  <sheetFormatPr defaultColWidth="12.5703125" defaultRowHeight="15" customHeight="1" x14ac:dyDescent="0.2"/>
  <cols>
    <col min="1" max="1" width="5.140625" customWidth="1"/>
    <col min="2" max="2" width="22.42578125" hidden="1" customWidth="1"/>
    <col min="3" max="3" width="64.42578125" customWidth="1"/>
    <col min="4" max="4" width="5.7109375" customWidth="1"/>
    <col min="5" max="5" width="15.7109375" customWidth="1"/>
    <col min="6" max="6" width="10.28515625" customWidth="1"/>
    <col min="7" max="7" width="11.85546875" customWidth="1"/>
    <col min="8" max="24" width="9.140625" customWidth="1"/>
  </cols>
  <sheetData>
    <row r="1" spans="1:24" ht="24.75" customHeight="1" x14ac:dyDescent="0.2">
      <c r="A1" s="621" t="s">
        <v>0</v>
      </c>
      <c r="B1" s="622"/>
      <c r="C1" s="622"/>
      <c r="D1" s="622"/>
      <c r="E1" s="622"/>
      <c r="F1" s="622"/>
      <c r="G1" s="622"/>
      <c r="H1" s="5"/>
      <c r="I1" s="2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</row>
    <row r="2" spans="1:24" ht="16.5" customHeight="1" x14ac:dyDescent="0.2">
      <c r="A2" s="623" t="s">
        <v>183</v>
      </c>
      <c r="B2" s="622"/>
      <c r="C2" s="622"/>
      <c r="D2" s="622"/>
      <c r="E2" s="622"/>
      <c r="F2" s="622"/>
      <c r="G2" s="622"/>
      <c r="H2" s="5"/>
      <c r="I2" s="4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</row>
    <row r="3" spans="1:24" ht="13.5" customHeight="1" x14ac:dyDescent="0.2">
      <c r="A3" s="9"/>
      <c r="B3" s="9"/>
      <c r="C3" s="9"/>
      <c r="D3" s="214"/>
      <c r="E3" s="9"/>
      <c r="F3" s="119"/>
      <c r="G3" s="215" t="s">
        <v>184</v>
      </c>
      <c r="H3" s="5"/>
      <c r="I3" s="8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</row>
    <row r="4" spans="1:24" ht="15" customHeight="1" x14ac:dyDescent="0.2">
      <c r="A4" s="9"/>
      <c r="B4" s="9"/>
      <c r="C4" s="9"/>
      <c r="D4" s="214"/>
      <c r="E4" s="9"/>
      <c r="F4" s="119"/>
      <c r="G4" s="119"/>
      <c r="H4" s="5"/>
      <c r="I4" s="1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</row>
    <row r="5" spans="1:24" ht="15" customHeight="1" x14ac:dyDescent="0.2">
      <c r="A5" s="11" t="s">
        <v>185</v>
      </c>
      <c r="B5" s="15"/>
      <c r="C5" s="11"/>
      <c r="D5" s="27"/>
      <c r="E5" s="11"/>
      <c r="F5" s="16"/>
      <c r="G5" s="17" t="s">
        <v>186</v>
      </c>
      <c r="H5" s="15"/>
      <c r="I5" s="22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</row>
    <row r="6" spans="1:24" ht="6.75" customHeight="1" x14ac:dyDescent="0.2">
      <c r="A6" s="15"/>
      <c r="B6" s="15"/>
      <c r="C6" s="11"/>
      <c r="D6" s="27"/>
      <c r="E6" s="11"/>
      <c r="F6" s="16"/>
      <c r="G6" s="83"/>
      <c r="H6" s="15"/>
      <c r="I6" s="22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</row>
    <row r="7" spans="1:24" ht="12.75" customHeight="1" x14ac:dyDescent="0.2">
      <c r="A7" s="154" t="s">
        <v>5</v>
      </c>
      <c r="B7" s="154" t="s">
        <v>187</v>
      </c>
      <c r="C7" s="64" t="s">
        <v>7</v>
      </c>
      <c r="D7" s="154" t="s">
        <v>8</v>
      </c>
      <c r="E7" s="216" t="s">
        <v>9</v>
      </c>
      <c r="F7" s="80" t="s">
        <v>65</v>
      </c>
      <c r="G7" s="157" t="s">
        <v>11</v>
      </c>
      <c r="H7" s="15"/>
      <c r="I7" s="22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</row>
    <row r="8" spans="1:24" ht="12.75" customHeight="1" x14ac:dyDescent="0.2">
      <c r="A8" s="217" t="s">
        <v>90</v>
      </c>
      <c r="B8" s="148"/>
      <c r="C8" s="218"/>
      <c r="D8" s="219"/>
      <c r="E8" s="220"/>
      <c r="F8" s="221"/>
      <c r="G8" s="221"/>
      <c r="H8" s="15"/>
      <c r="I8" s="22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</row>
    <row r="9" spans="1:24" s="374" customFormat="1" ht="12.75" customHeight="1" x14ac:dyDescent="0.25">
      <c r="A9" s="430">
        <v>1</v>
      </c>
      <c r="B9" s="431">
        <v>9781481465816</v>
      </c>
      <c r="C9" s="432" t="s">
        <v>188</v>
      </c>
      <c r="D9" s="384"/>
      <c r="E9" s="383" t="s">
        <v>189</v>
      </c>
      <c r="F9" s="580">
        <v>16</v>
      </c>
      <c r="G9" s="433" t="s">
        <v>26</v>
      </c>
      <c r="H9" s="352"/>
      <c r="I9" s="338"/>
      <c r="J9" s="328"/>
      <c r="K9" s="328"/>
      <c r="L9" s="328"/>
      <c r="M9" s="328"/>
      <c r="N9" s="328"/>
      <c r="O9" s="328"/>
      <c r="P9" s="328"/>
      <c r="Q9" s="328"/>
      <c r="R9" s="328"/>
      <c r="S9" s="328"/>
      <c r="T9" s="328"/>
      <c r="U9" s="328"/>
      <c r="V9" s="328"/>
      <c r="W9" s="328"/>
      <c r="X9" s="328"/>
    </row>
    <row r="10" spans="1:24" ht="12" customHeight="1" x14ac:dyDescent="0.2">
      <c r="A10" s="423" t="s">
        <v>419</v>
      </c>
      <c r="B10" s="222"/>
      <c r="C10" s="32"/>
      <c r="D10" s="27"/>
      <c r="E10" s="28"/>
      <c r="F10" s="83"/>
      <c r="G10" s="101"/>
      <c r="H10" s="15"/>
      <c r="I10" s="2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</row>
    <row r="11" spans="1:24" ht="12" customHeight="1" x14ac:dyDescent="0.2">
      <c r="A11" s="423" t="s">
        <v>420</v>
      </c>
      <c r="B11" s="44"/>
      <c r="C11" s="159"/>
      <c r="D11" s="27"/>
      <c r="E11" s="15"/>
      <c r="F11" s="70"/>
      <c r="G11" s="70"/>
      <c r="H11" s="15"/>
      <c r="I11" s="2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</row>
    <row r="12" spans="1:24" ht="6.75" customHeight="1" x14ac:dyDescent="0.2">
      <c r="A12" s="87"/>
      <c r="B12" s="44"/>
      <c r="C12" s="159"/>
      <c r="D12" s="27"/>
      <c r="E12" s="15"/>
      <c r="F12" s="70"/>
      <c r="G12" s="70"/>
      <c r="H12" s="15"/>
      <c r="I12" s="2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</row>
    <row r="13" spans="1:24" ht="12.75" customHeight="1" x14ac:dyDescent="0.2">
      <c r="A13" s="39" t="s">
        <v>18</v>
      </c>
      <c r="B13" s="44"/>
      <c r="C13" s="32"/>
      <c r="D13" s="27"/>
      <c r="E13" s="28"/>
      <c r="F13" s="83"/>
      <c r="G13" s="83"/>
      <c r="H13" s="15"/>
      <c r="I13" s="2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</row>
    <row r="14" spans="1:24" s="319" customFormat="1" ht="30" customHeight="1" x14ac:dyDescent="0.2">
      <c r="A14" s="30">
        <v>2</v>
      </c>
      <c r="B14" s="41">
        <v>9789813249363</v>
      </c>
      <c r="C14" s="224" t="s">
        <v>190</v>
      </c>
      <c r="D14" s="397"/>
      <c r="E14" s="30" t="s">
        <v>73</v>
      </c>
      <c r="F14" s="129">
        <v>35.4</v>
      </c>
      <c r="G14" s="58" t="s">
        <v>20</v>
      </c>
      <c r="H14" s="15"/>
      <c r="I14" s="2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</row>
    <row r="15" spans="1:24" s="319" customFormat="1" ht="12.75" customHeight="1" x14ac:dyDescent="0.2">
      <c r="A15" s="30">
        <v>3</v>
      </c>
      <c r="B15" s="41">
        <v>9789813249301</v>
      </c>
      <c r="C15" s="89" t="s">
        <v>74</v>
      </c>
      <c r="D15" s="398"/>
      <c r="E15" s="31" t="s">
        <v>73</v>
      </c>
      <c r="F15" s="129">
        <v>9.1999999999999993</v>
      </c>
      <c r="G15" s="58" t="s">
        <v>20</v>
      </c>
      <c r="H15" s="15"/>
      <c r="I15" s="2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</row>
    <row r="16" spans="1:24" s="319" customFormat="1" ht="12.75" customHeight="1" x14ac:dyDescent="0.2">
      <c r="A16" s="30">
        <v>4</v>
      </c>
      <c r="B16" s="41">
        <v>9789813249318</v>
      </c>
      <c r="C16" s="89" t="s">
        <v>75</v>
      </c>
      <c r="D16" s="398"/>
      <c r="E16" s="31" t="s">
        <v>73</v>
      </c>
      <c r="F16" s="129">
        <v>9.1999999999999993</v>
      </c>
      <c r="G16" s="58" t="s">
        <v>20</v>
      </c>
      <c r="H16" s="15"/>
      <c r="I16" s="2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</row>
    <row r="17" spans="1:24" s="319" customFormat="1" ht="12.75" customHeight="1" x14ac:dyDescent="0.2">
      <c r="A17" s="15"/>
      <c r="B17" s="44"/>
      <c r="C17" s="225"/>
      <c r="D17" s="79"/>
      <c r="E17" s="61" t="s">
        <v>17</v>
      </c>
      <c r="F17" s="107">
        <f>SUM(F14:F16)</f>
        <v>53.8</v>
      </c>
      <c r="G17" s="223"/>
      <c r="H17" s="15"/>
      <c r="I17" s="2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</row>
    <row r="18" spans="1:24" ht="12.75" customHeight="1" x14ac:dyDescent="0.2">
      <c r="A18" s="161" t="s">
        <v>31</v>
      </c>
      <c r="B18" s="226"/>
      <c r="C18" s="161"/>
      <c r="D18" s="227"/>
      <c r="E18" s="175"/>
      <c r="F18" s="176"/>
      <c r="G18" s="165"/>
      <c r="H18" s="15"/>
      <c r="I18" s="2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</row>
    <row r="19" spans="1:24" ht="12.75" customHeight="1" x14ac:dyDescent="0.2">
      <c r="A19" s="31">
        <v>5</v>
      </c>
      <c r="B19" s="41">
        <v>9781108742788</v>
      </c>
      <c r="C19" s="43" t="s">
        <v>76</v>
      </c>
      <c r="D19" s="303"/>
      <c r="E19" s="228" t="s">
        <v>77</v>
      </c>
      <c r="F19" s="51">
        <v>57.9</v>
      </c>
      <c r="G19" s="95" t="s">
        <v>15</v>
      </c>
      <c r="H19" s="15"/>
      <c r="I19" s="2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</row>
    <row r="20" spans="1:24" ht="12.75" customHeight="1" x14ac:dyDescent="0.2">
      <c r="A20" s="31">
        <v>6</v>
      </c>
      <c r="B20" s="96">
        <v>9781108742825</v>
      </c>
      <c r="C20" s="43" t="s">
        <v>78</v>
      </c>
      <c r="D20" s="304"/>
      <c r="E20" s="228" t="s">
        <v>77</v>
      </c>
      <c r="F20" s="51">
        <v>57.9</v>
      </c>
      <c r="G20" s="95" t="s">
        <v>15</v>
      </c>
      <c r="H20" s="15"/>
      <c r="I20" s="2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</row>
    <row r="21" spans="1:24" ht="12.75" customHeight="1" x14ac:dyDescent="0.2">
      <c r="A21" s="31">
        <v>7</v>
      </c>
      <c r="B21" s="96">
        <v>9781108742863</v>
      </c>
      <c r="C21" s="43" t="s">
        <v>79</v>
      </c>
      <c r="D21" s="304"/>
      <c r="E21" s="228" t="s">
        <v>77</v>
      </c>
      <c r="F21" s="51">
        <v>57.9</v>
      </c>
      <c r="G21" s="95" t="s">
        <v>15</v>
      </c>
      <c r="H21" s="15"/>
      <c r="I21" s="2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</row>
    <row r="22" spans="1:24" ht="12.75" customHeight="1" x14ac:dyDescent="0.2">
      <c r="A22" s="98"/>
      <c r="B22" s="229"/>
      <c r="C22" s="97"/>
      <c r="D22" s="230"/>
      <c r="E22" s="56" t="s">
        <v>17</v>
      </c>
      <c r="F22" s="107">
        <f>SUM(F19:F21)</f>
        <v>173.7</v>
      </c>
      <c r="G22" s="100"/>
      <c r="H22" s="15"/>
      <c r="I22" s="2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</row>
    <row r="23" spans="1:24" ht="12.75" customHeight="1" x14ac:dyDescent="0.2">
      <c r="A23" s="161" t="s">
        <v>128</v>
      </c>
      <c r="B23" s="174"/>
      <c r="C23" s="161"/>
      <c r="D23" s="227"/>
      <c r="E23" s="175"/>
      <c r="F23" s="176"/>
      <c r="G23" s="176"/>
      <c r="H23" s="15"/>
      <c r="I23" s="2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</row>
    <row r="24" spans="1:24" ht="12.75" customHeight="1" x14ac:dyDescent="0.2">
      <c r="A24" s="50">
        <v>8</v>
      </c>
      <c r="B24" s="172">
        <v>9789815004038</v>
      </c>
      <c r="C24" s="315" t="s">
        <v>424</v>
      </c>
      <c r="D24" s="305"/>
      <c r="E24" s="55" t="s">
        <v>127</v>
      </c>
      <c r="F24" s="151">
        <v>3.7</v>
      </c>
      <c r="G24" s="151" t="s">
        <v>26</v>
      </c>
      <c r="H24" s="15"/>
      <c r="I24" s="2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</row>
    <row r="25" spans="1:24" ht="12.75" customHeight="1" x14ac:dyDescent="0.2">
      <c r="A25" s="208">
        <v>9</v>
      </c>
      <c r="B25" s="41">
        <v>9789815005141</v>
      </c>
      <c r="C25" s="314" t="s">
        <v>425</v>
      </c>
      <c r="D25" s="305"/>
      <c r="E25" s="172" t="s">
        <v>127</v>
      </c>
      <c r="F25" s="151">
        <v>4.3499999999999996</v>
      </c>
      <c r="G25" s="106" t="s">
        <v>26</v>
      </c>
      <c r="H25" s="15"/>
      <c r="I25" s="2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</row>
    <row r="26" spans="1:24" ht="12.75" customHeight="1" x14ac:dyDescent="0.2">
      <c r="A26" s="208">
        <v>10</v>
      </c>
      <c r="B26" s="172">
        <v>9789815004021</v>
      </c>
      <c r="C26" s="315" t="s">
        <v>426</v>
      </c>
      <c r="D26" s="305"/>
      <c r="E26" s="172" t="s">
        <v>127</v>
      </c>
      <c r="F26" s="151">
        <v>2.85</v>
      </c>
      <c r="G26" s="151"/>
      <c r="H26" s="15"/>
      <c r="I26" s="2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</row>
    <row r="27" spans="1:24" ht="12.75" customHeight="1" x14ac:dyDescent="0.2">
      <c r="A27" s="208">
        <v>11</v>
      </c>
      <c r="B27" s="41">
        <v>9789815005158</v>
      </c>
      <c r="C27" s="314" t="s">
        <v>427</v>
      </c>
      <c r="D27" s="305"/>
      <c r="E27" s="172" t="s">
        <v>127</v>
      </c>
      <c r="F27" s="151">
        <v>3.25</v>
      </c>
      <c r="G27" s="106"/>
      <c r="H27" s="15"/>
      <c r="I27" s="2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</row>
    <row r="28" spans="1:24" ht="12.75" customHeight="1" x14ac:dyDescent="0.2">
      <c r="A28" s="32"/>
      <c r="B28" s="33"/>
      <c r="C28" s="328"/>
      <c r="D28" s="27"/>
      <c r="E28" s="173" t="s">
        <v>17</v>
      </c>
      <c r="F28" s="93">
        <f>SUM(F24:F27)</f>
        <v>14.15</v>
      </c>
      <c r="G28" s="93"/>
      <c r="H28" s="15"/>
      <c r="I28" s="2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</row>
    <row r="29" spans="1:24" ht="12.75" customHeight="1" x14ac:dyDescent="0.2">
      <c r="A29" s="161" t="s">
        <v>134</v>
      </c>
      <c r="B29" s="174"/>
      <c r="C29" s="587"/>
      <c r="D29" s="227"/>
      <c r="E29" s="175"/>
      <c r="F29" s="176"/>
      <c r="G29" s="176"/>
      <c r="H29" s="15"/>
      <c r="I29" s="2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</row>
    <row r="30" spans="1:24" ht="12.75" customHeight="1" x14ac:dyDescent="0.2">
      <c r="A30" s="208">
        <v>12</v>
      </c>
      <c r="B30" s="96">
        <v>9789815004083</v>
      </c>
      <c r="C30" s="434" t="s">
        <v>428</v>
      </c>
      <c r="D30" s="305"/>
      <c r="E30" s="172" t="s">
        <v>127</v>
      </c>
      <c r="F30" s="151">
        <v>4.1500000000000004</v>
      </c>
      <c r="G30" s="151" t="s">
        <v>26</v>
      </c>
      <c r="H30" s="15"/>
      <c r="I30" s="2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</row>
    <row r="31" spans="1:24" ht="12.75" customHeight="1" x14ac:dyDescent="0.2">
      <c r="A31" s="208">
        <v>13</v>
      </c>
      <c r="B31" s="96">
        <v>9789815005202</v>
      </c>
      <c r="C31" s="434" t="s">
        <v>429</v>
      </c>
      <c r="D31" s="305"/>
      <c r="E31" s="172" t="s">
        <v>127</v>
      </c>
      <c r="F31" s="151">
        <v>4.1500000000000004</v>
      </c>
      <c r="G31" s="151" t="s">
        <v>26</v>
      </c>
      <c r="H31" s="15"/>
      <c r="I31" s="2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</row>
    <row r="32" spans="1:24" ht="12.75" customHeight="1" x14ac:dyDescent="0.2">
      <c r="A32" s="208">
        <v>14</v>
      </c>
      <c r="B32" s="41">
        <v>9789815004090</v>
      </c>
      <c r="C32" s="435" t="s">
        <v>430</v>
      </c>
      <c r="D32" s="305"/>
      <c r="E32" s="172" t="s">
        <v>127</v>
      </c>
      <c r="F32" s="151">
        <v>3.05</v>
      </c>
      <c r="G32" s="106" t="s">
        <v>26</v>
      </c>
      <c r="H32" s="15"/>
      <c r="I32" s="2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</row>
    <row r="33" spans="1:24" ht="12.75" customHeight="1" x14ac:dyDescent="0.2">
      <c r="A33" s="208">
        <v>15</v>
      </c>
      <c r="B33" s="41">
        <v>9789815005202</v>
      </c>
      <c r="C33" s="435" t="s">
        <v>431</v>
      </c>
      <c r="D33" s="305"/>
      <c r="E33" s="172" t="s">
        <v>127</v>
      </c>
      <c r="F33" s="151">
        <v>4.1500000000000004</v>
      </c>
      <c r="G33" s="106" t="s">
        <v>26</v>
      </c>
      <c r="H33" s="15"/>
      <c r="I33" s="2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</row>
    <row r="34" spans="1:24" ht="12.75" customHeight="1" x14ac:dyDescent="0.2">
      <c r="A34" s="32"/>
      <c r="B34" s="33"/>
      <c r="C34" s="32"/>
      <c r="D34" s="27"/>
      <c r="E34" s="173" t="s">
        <v>17</v>
      </c>
      <c r="F34" s="93">
        <f>SUM(F30:F33)</f>
        <v>15.500000000000002</v>
      </c>
      <c r="G34" s="107"/>
      <c r="H34" s="15"/>
      <c r="I34" s="2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</row>
    <row r="35" spans="1:24" ht="12.75" customHeight="1" x14ac:dyDescent="0.2">
      <c r="A35" s="161" t="s">
        <v>139</v>
      </c>
      <c r="B35" s="174"/>
      <c r="C35" s="161"/>
      <c r="D35" s="227"/>
      <c r="E35" s="175"/>
      <c r="F35" s="176"/>
      <c r="G35" s="176"/>
      <c r="H35" s="15"/>
      <c r="I35" s="2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</row>
    <row r="36" spans="1:24" ht="12.75" customHeight="1" x14ac:dyDescent="0.2">
      <c r="A36" s="208">
        <v>16</v>
      </c>
      <c r="B36" s="172">
        <v>9789815004007</v>
      </c>
      <c r="C36" s="436" t="s">
        <v>432</v>
      </c>
      <c r="D36" s="288"/>
      <c r="E36" s="172" t="s">
        <v>127</v>
      </c>
      <c r="F36" s="151">
        <v>3.9</v>
      </c>
      <c r="G36" s="151" t="s">
        <v>26</v>
      </c>
      <c r="H36" s="15"/>
      <c r="I36" s="2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</row>
    <row r="37" spans="1:24" ht="12.75" customHeight="1" x14ac:dyDescent="0.2">
      <c r="A37" s="208">
        <v>17</v>
      </c>
      <c r="B37" s="96">
        <v>9789815005127</v>
      </c>
      <c r="C37" s="437" t="s">
        <v>433</v>
      </c>
      <c r="D37" s="288"/>
      <c r="E37" s="172" t="s">
        <v>127</v>
      </c>
      <c r="F37" s="151">
        <v>3.9</v>
      </c>
      <c r="G37" s="151"/>
      <c r="H37" s="15"/>
      <c r="I37" s="2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</row>
    <row r="38" spans="1:24" ht="12.75" customHeight="1" x14ac:dyDescent="0.2">
      <c r="A38" s="208">
        <v>18</v>
      </c>
      <c r="B38" s="41">
        <v>9789815004014</v>
      </c>
      <c r="C38" s="436" t="s">
        <v>434</v>
      </c>
      <c r="D38" s="288"/>
      <c r="E38" s="172" t="s">
        <v>127</v>
      </c>
      <c r="F38" s="151">
        <v>3.25</v>
      </c>
      <c r="G38" s="106" t="s">
        <v>26</v>
      </c>
      <c r="H38" s="15"/>
      <c r="I38" s="2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</row>
    <row r="39" spans="1:24" ht="12.75" customHeight="1" x14ac:dyDescent="0.2">
      <c r="A39" s="208">
        <v>19</v>
      </c>
      <c r="B39" s="41">
        <v>9789815005134</v>
      </c>
      <c r="C39" s="437" t="s">
        <v>435</v>
      </c>
      <c r="D39" s="288"/>
      <c r="E39" s="172" t="s">
        <v>127</v>
      </c>
      <c r="F39" s="151">
        <v>3.25</v>
      </c>
      <c r="G39" s="106"/>
      <c r="H39" s="15"/>
      <c r="I39" s="2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</row>
    <row r="40" spans="1:24" ht="12.75" customHeight="1" x14ac:dyDescent="0.2">
      <c r="A40" s="32"/>
      <c r="B40" s="44"/>
      <c r="C40" s="32"/>
      <c r="D40" s="27"/>
      <c r="E40" s="181" t="s">
        <v>17</v>
      </c>
      <c r="F40" s="107">
        <f>SUM(F36:F39)</f>
        <v>14.3</v>
      </c>
      <c r="G40" s="107"/>
      <c r="H40" s="15"/>
      <c r="I40" s="2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</row>
    <row r="41" spans="1:24" ht="12.75" customHeight="1" x14ac:dyDescent="0.2">
      <c r="A41" s="183" t="s">
        <v>191</v>
      </c>
      <c r="B41" s="226"/>
      <c r="C41" s="231"/>
      <c r="D41" s="232"/>
      <c r="E41" s="175"/>
      <c r="F41" s="176"/>
      <c r="G41" s="165"/>
      <c r="H41" s="15"/>
      <c r="I41" s="2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</row>
    <row r="42" spans="1:24" ht="12.75" customHeight="1" x14ac:dyDescent="0.2">
      <c r="A42" s="50">
        <v>20</v>
      </c>
      <c r="B42" s="96">
        <v>9789620434594</v>
      </c>
      <c r="C42" s="43" t="s">
        <v>192</v>
      </c>
      <c r="D42" s="288"/>
      <c r="E42" s="233" t="s">
        <v>146</v>
      </c>
      <c r="F42" s="106">
        <v>42.85</v>
      </c>
      <c r="G42" s="106" t="s">
        <v>26</v>
      </c>
      <c r="H42" s="15"/>
      <c r="I42" s="2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</row>
    <row r="43" spans="1:24" ht="12.75" customHeight="1" x14ac:dyDescent="0.2">
      <c r="A43" s="50">
        <v>21</v>
      </c>
      <c r="B43" s="41">
        <v>9789620434662</v>
      </c>
      <c r="C43" s="43" t="s">
        <v>193</v>
      </c>
      <c r="D43" s="288"/>
      <c r="E43" s="233" t="s">
        <v>146</v>
      </c>
      <c r="F43" s="106">
        <v>30.6</v>
      </c>
      <c r="G43" s="106" t="s">
        <v>26</v>
      </c>
      <c r="H43" s="15"/>
      <c r="I43" s="2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</row>
    <row r="44" spans="1:24" ht="12.75" customHeight="1" x14ac:dyDescent="0.2">
      <c r="A44" s="32"/>
      <c r="B44" s="15"/>
      <c r="C44" s="33"/>
      <c r="D44" s="27"/>
      <c r="E44" s="35" t="s">
        <v>17</v>
      </c>
      <c r="F44" s="93">
        <f>SUM(F42:F43)</f>
        <v>73.45</v>
      </c>
      <c r="G44" s="93"/>
      <c r="H44" s="15"/>
      <c r="I44" s="2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</row>
    <row r="45" spans="1:24" ht="12.75" customHeight="1" x14ac:dyDescent="0.2">
      <c r="A45" s="161" t="s">
        <v>148</v>
      </c>
      <c r="B45" s="174"/>
      <c r="C45" s="186"/>
      <c r="D45" s="160"/>
      <c r="E45" s="175"/>
      <c r="F45" s="176"/>
      <c r="G45" s="176"/>
      <c r="H45" s="15"/>
      <c r="I45" s="2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</row>
    <row r="46" spans="1:24" ht="12.75" customHeight="1" x14ac:dyDescent="0.2">
      <c r="A46" s="208">
        <v>22</v>
      </c>
      <c r="B46" s="172">
        <v>9789814988568</v>
      </c>
      <c r="C46" s="315" t="s">
        <v>436</v>
      </c>
      <c r="D46" s="302"/>
      <c r="E46" s="172" t="s">
        <v>127</v>
      </c>
      <c r="F46" s="151">
        <v>3.8</v>
      </c>
      <c r="G46" s="151" t="s">
        <v>26</v>
      </c>
      <c r="H46" s="15"/>
      <c r="I46" s="2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</row>
    <row r="47" spans="1:24" ht="12.75" customHeight="1" x14ac:dyDescent="0.2">
      <c r="A47" s="50">
        <v>23</v>
      </c>
      <c r="B47" s="55">
        <v>9789815005424</v>
      </c>
      <c r="C47" s="315" t="s">
        <v>437</v>
      </c>
      <c r="D47" s="302"/>
      <c r="E47" s="172" t="s">
        <v>127</v>
      </c>
      <c r="F47" s="151">
        <v>3.8</v>
      </c>
      <c r="G47" s="106" t="s">
        <v>26</v>
      </c>
      <c r="H47" s="15"/>
      <c r="I47" s="2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</row>
    <row r="48" spans="1:24" ht="12.75" customHeight="1" x14ac:dyDescent="0.2">
      <c r="A48" s="208">
        <v>24</v>
      </c>
      <c r="B48" s="55">
        <v>9789814988551</v>
      </c>
      <c r="C48" s="315" t="s">
        <v>438</v>
      </c>
      <c r="D48" s="302"/>
      <c r="E48" s="172" t="s">
        <v>127</v>
      </c>
      <c r="F48" s="151">
        <v>2.75</v>
      </c>
      <c r="G48" s="106" t="s">
        <v>26</v>
      </c>
      <c r="H48" s="15"/>
      <c r="I48" s="2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</row>
    <row r="49" spans="1:24" ht="12.75" customHeight="1" x14ac:dyDescent="0.2">
      <c r="A49" s="50">
        <v>25</v>
      </c>
      <c r="B49" s="55">
        <v>9789815005431</v>
      </c>
      <c r="C49" s="315" t="s">
        <v>439</v>
      </c>
      <c r="D49" s="302"/>
      <c r="E49" s="172" t="s">
        <v>127</v>
      </c>
      <c r="F49" s="151">
        <v>2.75</v>
      </c>
      <c r="G49" s="106" t="s">
        <v>26</v>
      </c>
      <c r="H49" s="15"/>
      <c r="I49" s="2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</row>
    <row r="50" spans="1:24" ht="12.75" customHeight="1" x14ac:dyDescent="0.2">
      <c r="A50" s="50">
        <v>26</v>
      </c>
      <c r="B50" s="55">
        <v>9789810785239</v>
      </c>
      <c r="C50" s="43" t="s">
        <v>194</v>
      </c>
      <c r="D50" s="302"/>
      <c r="E50" s="55" t="s">
        <v>154</v>
      </c>
      <c r="F50" s="106">
        <v>8.9</v>
      </c>
      <c r="G50" s="106"/>
      <c r="H50" s="15"/>
      <c r="I50" s="2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</row>
    <row r="51" spans="1:24" ht="12.75" customHeight="1" x14ac:dyDescent="0.2">
      <c r="A51" s="182"/>
      <c r="B51" s="234"/>
      <c r="C51" s="182"/>
      <c r="D51" s="136"/>
      <c r="E51" s="181" t="s">
        <v>17</v>
      </c>
      <c r="F51" s="107">
        <f>SUM(F46:F50)</f>
        <v>22</v>
      </c>
      <c r="G51" s="107"/>
      <c r="H51" s="15"/>
      <c r="I51" s="2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</row>
    <row r="52" spans="1:24" ht="12.75" customHeight="1" x14ac:dyDescent="0.2">
      <c r="A52" s="183" t="s">
        <v>155</v>
      </c>
      <c r="B52" s="287"/>
      <c r="C52" s="287"/>
      <c r="D52" s="232"/>
      <c r="E52" s="175"/>
      <c r="F52" s="176"/>
      <c r="G52" s="165"/>
      <c r="H52" s="15"/>
      <c r="I52" s="2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</row>
    <row r="53" spans="1:24" ht="12.75" customHeight="1" x14ac:dyDescent="0.2">
      <c r="A53" s="208">
        <v>27</v>
      </c>
      <c r="B53" s="235">
        <v>9789815004649</v>
      </c>
      <c r="C53" s="315" t="s">
        <v>440</v>
      </c>
      <c r="D53" s="302"/>
      <c r="E53" s="172" t="s">
        <v>127</v>
      </c>
      <c r="F53" s="151">
        <v>3.8</v>
      </c>
      <c r="G53" s="151" t="s">
        <v>26</v>
      </c>
      <c r="H53" s="15"/>
      <c r="I53" s="2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</row>
    <row r="54" spans="1:24" ht="12.75" customHeight="1" x14ac:dyDescent="0.2">
      <c r="A54" s="50">
        <v>28</v>
      </c>
      <c r="B54" s="236">
        <v>9789815004700</v>
      </c>
      <c r="C54" s="315" t="s">
        <v>441</v>
      </c>
      <c r="D54" s="302"/>
      <c r="E54" s="172" t="s">
        <v>127</v>
      </c>
      <c r="F54" s="151">
        <v>3.8</v>
      </c>
      <c r="G54" s="106" t="s">
        <v>26</v>
      </c>
      <c r="H54" s="15"/>
      <c r="I54" s="2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</row>
    <row r="55" spans="1:24" ht="12.75" customHeight="1" x14ac:dyDescent="0.2">
      <c r="A55" s="208">
        <v>29</v>
      </c>
      <c r="B55" s="236">
        <v>9789815004656</v>
      </c>
      <c r="C55" s="315" t="s">
        <v>442</v>
      </c>
      <c r="D55" s="302"/>
      <c r="E55" s="172" t="s">
        <v>127</v>
      </c>
      <c r="F55" s="151">
        <v>2.75</v>
      </c>
      <c r="G55" s="106" t="s">
        <v>26</v>
      </c>
      <c r="H55" s="15"/>
      <c r="I55" s="2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</row>
    <row r="56" spans="1:24" ht="12.75" customHeight="1" x14ac:dyDescent="0.2">
      <c r="A56" s="50">
        <v>30</v>
      </c>
      <c r="B56" s="236">
        <v>9789815004717</v>
      </c>
      <c r="C56" s="315" t="s">
        <v>443</v>
      </c>
      <c r="D56" s="302"/>
      <c r="E56" s="172" t="s">
        <v>127</v>
      </c>
      <c r="F56" s="151">
        <v>2.75</v>
      </c>
      <c r="G56" s="106" t="s">
        <v>26</v>
      </c>
      <c r="H56" s="15"/>
      <c r="I56" s="2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</row>
    <row r="57" spans="1:24" ht="12.75" customHeight="1" x14ac:dyDescent="0.2">
      <c r="A57" s="32"/>
      <c r="B57" s="15"/>
      <c r="C57" s="33"/>
      <c r="D57" s="27"/>
      <c r="E57" s="61" t="s">
        <v>143</v>
      </c>
      <c r="F57" s="107">
        <f>SUM(F53:F56)</f>
        <v>13.1</v>
      </c>
      <c r="G57" s="107"/>
      <c r="H57" s="15"/>
      <c r="I57" s="2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</row>
    <row r="58" spans="1:24" ht="12.75" customHeight="1" x14ac:dyDescent="0.2">
      <c r="A58" s="183" t="s">
        <v>160</v>
      </c>
      <c r="B58" s="174"/>
      <c r="C58" s="186"/>
      <c r="D58" s="160"/>
      <c r="E58" s="175"/>
      <c r="F58" s="176"/>
      <c r="G58" s="176"/>
      <c r="H58" s="15"/>
      <c r="I58" s="2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</row>
    <row r="59" spans="1:24" ht="12.75" customHeight="1" x14ac:dyDescent="0.2">
      <c r="A59" s="50">
        <v>31</v>
      </c>
      <c r="B59" s="55">
        <v>9780435391942</v>
      </c>
      <c r="C59" s="43" t="s">
        <v>195</v>
      </c>
      <c r="D59" s="296"/>
      <c r="E59" s="30" t="s">
        <v>92</v>
      </c>
      <c r="F59" s="106">
        <v>47.5</v>
      </c>
      <c r="G59" s="106" t="s">
        <v>26</v>
      </c>
      <c r="H59" s="15"/>
      <c r="I59" s="2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</row>
    <row r="60" spans="1:24" ht="6.75" customHeight="1" x14ac:dyDescent="0.2">
      <c r="A60" s="32"/>
      <c r="B60" s="15"/>
      <c r="C60" s="33"/>
      <c r="D60" s="27"/>
      <c r="E60" s="28"/>
      <c r="F60" s="83"/>
      <c r="G60" s="83"/>
      <c r="H60" s="15"/>
      <c r="I60" s="2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</row>
    <row r="61" spans="1:24" ht="12.75" customHeight="1" x14ac:dyDescent="0.2">
      <c r="A61" s="183" t="s">
        <v>162</v>
      </c>
      <c r="B61" s="287"/>
      <c r="C61" s="287"/>
      <c r="D61" s="232"/>
      <c r="E61" s="175"/>
      <c r="F61" s="176"/>
      <c r="G61" s="165"/>
      <c r="H61" s="15"/>
      <c r="I61" s="2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</row>
    <row r="62" spans="1:24" ht="12.75" customHeight="1" x14ac:dyDescent="0.25">
      <c r="A62" s="50">
        <v>32</v>
      </c>
      <c r="B62" s="310">
        <v>9781408524213</v>
      </c>
      <c r="C62" s="133" t="s">
        <v>196</v>
      </c>
      <c r="D62" s="288"/>
      <c r="E62" s="57" t="s">
        <v>30</v>
      </c>
      <c r="F62" s="106">
        <v>40.9</v>
      </c>
      <c r="G62" s="106" t="s">
        <v>26</v>
      </c>
      <c r="H62" s="15"/>
      <c r="I62" s="2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</row>
    <row r="63" spans="1:24" ht="12.75" customHeight="1" x14ac:dyDescent="0.25">
      <c r="A63" s="50">
        <v>33</v>
      </c>
      <c r="B63" s="310">
        <v>9781408524244</v>
      </c>
      <c r="C63" s="133" t="s">
        <v>197</v>
      </c>
      <c r="D63" s="288"/>
      <c r="E63" s="57" t="s">
        <v>33</v>
      </c>
      <c r="F63" s="106">
        <v>40.9</v>
      </c>
      <c r="G63" s="237" t="s">
        <v>26</v>
      </c>
      <c r="H63" s="15"/>
      <c r="I63" s="2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</row>
    <row r="64" spans="1:24" ht="12.75" customHeight="1" x14ac:dyDescent="0.2">
      <c r="A64" s="15"/>
      <c r="B64" s="146"/>
      <c r="C64" s="32"/>
      <c r="D64" s="27"/>
      <c r="E64" s="61" t="s">
        <v>143</v>
      </c>
      <c r="F64" s="107">
        <f>SUM(F60:F63)</f>
        <v>81.8</v>
      </c>
      <c r="G64" s="107"/>
      <c r="H64" s="15"/>
      <c r="I64" s="2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</row>
    <row r="65" spans="1:24" ht="12.75" customHeight="1" x14ac:dyDescent="0.2">
      <c r="A65" s="11" t="s">
        <v>60</v>
      </c>
      <c r="D65" s="136"/>
      <c r="E65" s="28"/>
      <c r="F65" s="83"/>
      <c r="G65" s="70"/>
      <c r="H65" s="15"/>
      <c r="I65" s="2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</row>
    <row r="66" spans="1:24" ht="12.75" customHeight="1" x14ac:dyDescent="0.2">
      <c r="A66" s="69" t="s">
        <v>61</v>
      </c>
      <c r="B66" s="72"/>
      <c r="C66" s="72"/>
      <c r="D66" s="32"/>
      <c r="E66" s="34"/>
      <c r="F66" s="15"/>
      <c r="G66" s="40"/>
      <c r="H66" s="15"/>
      <c r="I66" s="2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</row>
    <row r="67" spans="1:24" ht="12.75" customHeight="1" x14ac:dyDescent="0.2">
      <c r="A67" s="69" t="s">
        <v>62</v>
      </c>
      <c r="B67" s="72"/>
      <c r="C67" s="72"/>
      <c r="D67" s="32"/>
      <c r="E67" s="15"/>
      <c r="F67" s="70"/>
      <c r="G67" s="70"/>
      <c r="H67" s="15"/>
      <c r="I67" s="2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</row>
    <row r="68" spans="1:24" ht="12.75" customHeight="1" x14ac:dyDescent="0.25">
      <c r="A68" s="403" t="s">
        <v>418</v>
      </c>
      <c r="B68" s="403"/>
      <c r="C68" s="403"/>
      <c r="D68" s="403"/>
      <c r="E68" s="403"/>
      <c r="F68" s="403"/>
      <c r="G68" s="70"/>
      <c r="H68" s="15"/>
      <c r="I68" s="2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</row>
    <row r="69" spans="1:24" ht="12.75" customHeight="1" x14ac:dyDescent="0.2">
      <c r="A69" s="15"/>
      <c r="B69" s="15"/>
      <c r="C69" s="32"/>
      <c r="D69" s="27"/>
      <c r="E69" s="15"/>
      <c r="F69" s="70"/>
      <c r="G69" s="70"/>
      <c r="H69" s="15"/>
      <c r="I69" s="2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</row>
    <row r="70" spans="1:24" ht="12.75" customHeight="1" x14ac:dyDescent="0.2">
      <c r="A70" s="15"/>
      <c r="B70" s="15"/>
      <c r="C70" s="32"/>
      <c r="D70" s="27"/>
      <c r="E70" s="15"/>
      <c r="F70" s="70"/>
      <c r="G70" s="70"/>
      <c r="H70" s="15"/>
      <c r="I70" s="2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</row>
    <row r="71" spans="1:24" ht="12.75" customHeight="1" x14ac:dyDescent="0.2">
      <c r="A71" s="15"/>
      <c r="B71" s="15"/>
      <c r="C71" s="32"/>
      <c r="D71" s="27"/>
      <c r="E71" s="15"/>
      <c r="F71" s="70"/>
      <c r="G71" s="70"/>
      <c r="H71" s="15"/>
      <c r="I71" s="2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</row>
    <row r="72" spans="1:24" ht="12.75" customHeight="1" x14ac:dyDescent="0.2">
      <c r="A72" s="15"/>
      <c r="B72" s="15"/>
      <c r="C72" s="32"/>
      <c r="D72" s="27"/>
      <c r="E72" s="15"/>
      <c r="F72" s="70"/>
      <c r="G72" s="70"/>
      <c r="H72" s="15"/>
      <c r="I72" s="2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</row>
    <row r="73" spans="1:24" ht="12.75" customHeight="1" x14ac:dyDescent="0.2">
      <c r="A73" s="15"/>
      <c r="B73" s="15"/>
      <c r="C73" s="32"/>
      <c r="D73" s="27"/>
      <c r="E73" s="15"/>
      <c r="F73" s="70"/>
      <c r="G73" s="70"/>
      <c r="H73" s="15"/>
      <c r="I73" s="2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</row>
    <row r="74" spans="1:24" ht="12.75" customHeight="1" x14ac:dyDescent="0.2">
      <c r="A74" s="15"/>
      <c r="B74" s="15"/>
      <c r="C74" s="32"/>
      <c r="D74" s="27"/>
      <c r="E74" s="15"/>
      <c r="F74" s="70"/>
      <c r="G74" s="70"/>
      <c r="H74" s="15"/>
      <c r="I74" s="2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</row>
    <row r="75" spans="1:24" ht="12.75" customHeight="1" x14ac:dyDescent="0.2">
      <c r="A75" s="15"/>
      <c r="B75" s="15"/>
      <c r="C75" s="32"/>
      <c r="D75" s="27"/>
      <c r="E75" s="15"/>
      <c r="F75" s="70"/>
      <c r="G75" s="70"/>
      <c r="H75" s="15"/>
      <c r="I75" s="2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</row>
    <row r="76" spans="1:24" ht="12.75" customHeight="1" x14ac:dyDescent="0.2">
      <c r="A76" s="15"/>
      <c r="B76" s="15"/>
      <c r="C76" s="32"/>
      <c r="D76" s="27"/>
      <c r="E76" s="15"/>
      <c r="F76" s="70"/>
      <c r="G76" s="70"/>
      <c r="H76" s="15"/>
      <c r="I76" s="2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</row>
    <row r="77" spans="1:24" ht="12.75" customHeight="1" x14ac:dyDescent="0.2">
      <c r="A77" s="15"/>
      <c r="B77" s="15"/>
      <c r="C77" s="32"/>
      <c r="D77" s="27"/>
      <c r="E77" s="15"/>
      <c r="F77" s="70"/>
      <c r="G77" s="70"/>
      <c r="H77" s="15"/>
      <c r="I77" s="2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</row>
    <row r="78" spans="1:24" ht="12.75" customHeight="1" x14ac:dyDescent="0.2">
      <c r="A78" s="15"/>
      <c r="B78" s="15"/>
      <c r="C78" s="32"/>
      <c r="D78" s="27"/>
      <c r="E78" s="15"/>
      <c r="F78" s="70"/>
      <c r="G78" s="70"/>
      <c r="H78" s="15"/>
      <c r="I78" s="2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</row>
    <row r="79" spans="1:24" ht="12.75" customHeight="1" x14ac:dyDescent="0.2">
      <c r="A79" s="15"/>
      <c r="B79" s="15"/>
      <c r="C79" s="32"/>
      <c r="D79" s="27"/>
      <c r="E79" s="15"/>
      <c r="F79" s="70"/>
      <c r="G79" s="70"/>
      <c r="H79" s="15"/>
      <c r="I79" s="2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</row>
    <row r="80" spans="1:24" ht="12.75" customHeight="1" x14ac:dyDescent="0.2">
      <c r="A80" s="15"/>
      <c r="B80" s="15"/>
      <c r="C80" s="32"/>
      <c r="D80" s="27"/>
      <c r="E80" s="15"/>
      <c r="F80" s="70"/>
      <c r="G80" s="70"/>
      <c r="H80" s="15"/>
      <c r="I80" s="2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</row>
    <row r="81" spans="1:24" ht="12.75" customHeight="1" x14ac:dyDescent="0.2">
      <c r="A81" s="15"/>
      <c r="B81" s="15"/>
      <c r="C81" s="32"/>
      <c r="D81" s="27"/>
      <c r="E81" s="15"/>
      <c r="F81" s="70"/>
      <c r="G81" s="70"/>
      <c r="H81" s="15"/>
      <c r="I81" s="2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</row>
    <row r="82" spans="1:24" ht="12.75" customHeight="1" x14ac:dyDescent="0.2">
      <c r="A82" s="15"/>
      <c r="B82" s="15"/>
      <c r="C82" s="32"/>
      <c r="D82" s="27"/>
      <c r="E82" s="15"/>
      <c r="F82" s="70"/>
      <c r="G82" s="70"/>
      <c r="H82" s="15"/>
      <c r="I82" s="2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</row>
    <row r="83" spans="1:24" ht="12.75" customHeight="1" x14ac:dyDescent="0.2">
      <c r="A83" s="15"/>
      <c r="B83" s="15"/>
      <c r="C83" s="32"/>
      <c r="D83" s="27"/>
      <c r="E83" s="15"/>
      <c r="F83" s="70"/>
      <c r="G83" s="70"/>
      <c r="H83" s="15"/>
      <c r="I83" s="2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</row>
    <row r="84" spans="1:24" ht="12.75" customHeight="1" x14ac:dyDescent="0.2">
      <c r="A84" s="15"/>
      <c r="B84" s="15"/>
      <c r="C84" s="32"/>
      <c r="D84" s="27"/>
      <c r="E84" s="15"/>
      <c r="F84" s="70"/>
      <c r="G84" s="70"/>
      <c r="H84" s="15"/>
      <c r="I84" s="2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</row>
    <row r="85" spans="1:24" ht="12.75" customHeight="1" x14ac:dyDescent="0.2">
      <c r="A85" s="15"/>
      <c r="B85" s="15"/>
      <c r="C85" s="32"/>
      <c r="D85" s="27"/>
      <c r="E85" s="15"/>
      <c r="F85" s="70"/>
      <c r="G85" s="70"/>
      <c r="H85" s="15"/>
      <c r="I85" s="2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</row>
    <row r="86" spans="1:24" ht="12.75" customHeight="1" x14ac:dyDescent="0.2">
      <c r="A86" s="15"/>
      <c r="B86" s="15"/>
      <c r="C86" s="32"/>
      <c r="D86" s="27"/>
      <c r="E86" s="15"/>
      <c r="F86" s="70"/>
      <c r="G86" s="70"/>
      <c r="H86" s="15"/>
      <c r="I86" s="2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</row>
    <row r="87" spans="1:24" ht="12.75" customHeight="1" x14ac:dyDescent="0.2">
      <c r="A87" s="126"/>
      <c r="B87" s="126"/>
      <c r="C87" s="84"/>
      <c r="D87" s="7"/>
      <c r="E87" s="126"/>
      <c r="F87" s="238"/>
      <c r="G87" s="70"/>
      <c r="H87" s="15"/>
      <c r="I87" s="2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</row>
    <row r="88" spans="1:24" ht="12.75" customHeight="1" x14ac:dyDescent="0.2">
      <c r="A88" s="126"/>
      <c r="B88" s="126"/>
      <c r="C88" s="84"/>
      <c r="D88" s="7"/>
      <c r="E88" s="126"/>
      <c r="F88" s="238"/>
      <c r="G88" s="70"/>
      <c r="H88" s="15"/>
      <c r="I88" s="2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</row>
    <row r="89" spans="1:24" ht="12.75" customHeight="1" x14ac:dyDescent="0.2">
      <c r="A89" s="126"/>
      <c r="B89" s="126"/>
      <c r="C89" s="84"/>
      <c r="D89" s="7"/>
      <c r="E89" s="126"/>
      <c r="F89" s="238"/>
      <c r="G89" s="70"/>
      <c r="H89" s="15"/>
      <c r="I89" s="2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</row>
    <row r="90" spans="1:24" ht="12.75" customHeight="1" x14ac:dyDescent="0.2">
      <c r="A90" s="126"/>
      <c r="B90" s="126"/>
      <c r="C90" s="84"/>
      <c r="D90" s="7"/>
      <c r="E90" s="126"/>
      <c r="F90" s="238"/>
      <c r="G90" s="238"/>
      <c r="H90" s="15"/>
      <c r="I90" s="22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</row>
    <row r="91" spans="1:24" ht="12.75" customHeight="1" x14ac:dyDescent="0.2">
      <c r="A91" s="126"/>
      <c r="B91" s="126"/>
      <c r="C91" s="84"/>
      <c r="D91" s="7"/>
      <c r="E91" s="126"/>
      <c r="F91" s="238"/>
      <c r="G91" s="238"/>
      <c r="H91" s="15"/>
      <c r="I91" s="22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</row>
    <row r="92" spans="1:24" ht="12.75" customHeight="1" x14ac:dyDescent="0.2">
      <c r="A92" s="126"/>
      <c r="B92" s="126"/>
      <c r="C92" s="84"/>
      <c r="D92" s="7"/>
      <c r="E92" s="126"/>
      <c r="F92" s="238"/>
      <c r="G92" s="238"/>
      <c r="H92" s="15"/>
      <c r="I92" s="22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</row>
    <row r="93" spans="1:24" ht="12.75" customHeight="1" x14ac:dyDescent="0.2">
      <c r="A93" s="126"/>
      <c r="B93" s="126"/>
      <c r="C93" s="84"/>
      <c r="D93" s="7"/>
      <c r="E93" s="126"/>
      <c r="F93" s="238"/>
      <c r="G93" s="238"/>
      <c r="H93" s="15"/>
      <c r="I93" s="22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</row>
    <row r="94" spans="1:24" ht="12.75" customHeight="1" x14ac:dyDescent="0.2">
      <c r="A94" s="126"/>
      <c r="B94" s="126"/>
      <c r="C94" s="84"/>
      <c r="D94" s="7"/>
      <c r="E94" s="126"/>
      <c r="F94" s="238"/>
      <c r="G94" s="238"/>
      <c r="H94" s="15"/>
      <c r="I94" s="22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</row>
    <row r="95" spans="1:24" ht="12.75" customHeight="1" x14ac:dyDescent="0.2">
      <c r="A95" s="126"/>
      <c r="B95" s="126"/>
      <c r="C95" s="84"/>
      <c r="D95" s="7"/>
      <c r="E95" s="126"/>
      <c r="F95" s="238"/>
      <c r="G95" s="238"/>
      <c r="H95" s="15"/>
      <c r="I95" s="22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</row>
    <row r="96" spans="1:24" ht="12.75" customHeight="1" x14ac:dyDescent="0.2">
      <c r="A96" s="126"/>
      <c r="B96" s="126"/>
      <c r="C96" s="84"/>
      <c r="D96" s="7"/>
      <c r="E96" s="126"/>
      <c r="F96" s="238"/>
      <c r="G96" s="238"/>
      <c r="H96" s="15"/>
      <c r="I96" s="22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</row>
    <row r="97" spans="1:24" ht="12.75" customHeight="1" x14ac:dyDescent="0.2">
      <c r="A97" s="126"/>
      <c r="B97" s="126"/>
      <c r="C97" s="84"/>
      <c r="D97" s="7"/>
      <c r="E97" s="126"/>
      <c r="F97" s="238"/>
      <c r="G97" s="238"/>
      <c r="H97" s="15"/>
      <c r="I97" s="22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</row>
    <row r="98" spans="1:24" ht="12.75" customHeight="1" x14ac:dyDescent="0.2">
      <c r="A98" s="126"/>
      <c r="B98" s="126"/>
      <c r="C98" s="84"/>
      <c r="D98" s="7"/>
      <c r="E98" s="126"/>
      <c r="F98" s="238"/>
      <c r="G98" s="238"/>
      <c r="H98" s="15"/>
      <c r="I98" s="22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</row>
    <row r="99" spans="1:24" ht="12.75" customHeight="1" x14ac:dyDescent="0.2">
      <c r="A99" s="126"/>
      <c r="B99" s="126"/>
      <c r="C99" s="84"/>
      <c r="D99" s="7"/>
      <c r="E99" s="126"/>
      <c r="F99" s="238"/>
      <c r="G99" s="238"/>
      <c r="H99" s="15"/>
      <c r="I99" s="22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</row>
    <row r="100" spans="1:24" ht="12.75" customHeight="1" x14ac:dyDescent="0.2">
      <c r="A100" s="126"/>
      <c r="B100" s="126"/>
      <c r="C100" s="84"/>
      <c r="D100" s="7"/>
      <c r="E100" s="126"/>
      <c r="F100" s="238"/>
      <c r="G100" s="238"/>
      <c r="H100" s="15"/>
      <c r="I100" s="22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</row>
    <row r="101" spans="1:24" ht="12.75" customHeight="1" x14ac:dyDescent="0.2">
      <c r="A101" s="126"/>
      <c r="B101" s="126"/>
      <c r="C101" s="84"/>
      <c r="D101" s="7"/>
      <c r="E101" s="126"/>
      <c r="F101" s="238"/>
      <c r="G101" s="238"/>
      <c r="H101" s="15"/>
      <c r="I101" s="22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</row>
    <row r="102" spans="1:24" ht="12.75" customHeight="1" x14ac:dyDescent="0.2">
      <c r="A102" s="126"/>
      <c r="B102" s="126"/>
      <c r="C102" s="84"/>
      <c r="D102" s="7"/>
      <c r="E102" s="126"/>
      <c r="F102" s="238"/>
      <c r="G102" s="238"/>
      <c r="H102" s="15"/>
      <c r="I102" s="22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</row>
    <row r="103" spans="1:24" ht="12.75" customHeight="1" x14ac:dyDescent="0.2">
      <c r="A103" s="126"/>
      <c r="B103" s="126"/>
      <c r="C103" s="84"/>
      <c r="D103" s="7"/>
      <c r="E103" s="126"/>
      <c r="F103" s="238"/>
      <c r="G103" s="238"/>
      <c r="H103" s="15"/>
      <c r="I103" s="22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</row>
    <row r="104" spans="1:24" ht="12.75" customHeight="1" x14ac:dyDescent="0.2">
      <c r="A104" s="84"/>
      <c r="B104" s="126"/>
      <c r="C104" s="84"/>
      <c r="D104" s="7"/>
      <c r="E104" s="126"/>
      <c r="F104" s="238"/>
      <c r="G104" s="238"/>
      <c r="H104" s="15"/>
      <c r="I104" s="22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</row>
    <row r="105" spans="1:24" ht="12.75" customHeight="1" x14ac:dyDescent="0.2">
      <c r="A105" s="84"/>
      <c r="B105" s="126"/>
      <c r="C105" s="84"/>
      <c r="D105" s="7"/>
      <c r="E105" s="126"/>
      <c r="F105" s="238"/>
      <c r="G105" s="238"/>
      <c r="H105" s="15"/>
      <c r="I105" s="22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</row>
    <row r="106" spans="1:24" ht="12.75" customHeight="1" x14ac:dyDescent="0.2">
      <c r="A106" s="84"/>
      <c r="B106" s="126"/>
      <c r="C106" s="84"/>
      <c r="D106" s="7"/>
      <c r="E106" s="126"/>
      <c r="F106" s="238"/>
      <c r="G106" s="238"/>
      <c r="H106" s="15"/>
      <c r="I106" s="22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</row>
    <row r="107" spans="1:24" ht="12.75" customHeight="1" x14ac:dyDescent="0.2">
      <c r="A107" s="84"/>
      <c r="B107" s="126"/>
      <c r="C107" s="84"/>
      <c r="D107" s="7"/>
      <c r="E107" s="126"/>
      <c r="F107" s="238"/>
      <c r="G107" s="238"/>
      <c r="H107" s="15"/>
      <c r="I107" s="22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</row>
    <row r="108" spans="1:24" ht="12.75" customHeight="1" x14ac:dyDescent="0.2">
      <c r="A108" s="84"/>
      <c r="B108" s="126"/>
      <c r="C108" s="84"/>
      <c r="D108" s="7"/>
      <c r="E108" s="126"/>
      <c r="F108" s="238"/>
      <c r="G108" s="238"/>
      <c r="H108" s="15"/>
      <c r="I108" s="22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</row>
    <row r="109" spans="1:24" ht="12.75" customHeight="1" x14ac:dyDescent="0.2">
      <c r="A109" s="84"/>
      <c r="B109" s="126"/>
      <c r="C109" s="84"/>
      <c r="D109" s="7"/>
      <c r="E109" s="126"/>
      <c r="F109" s="238"/>
      <c r="G109" s="238"/>
      <c r="H109" s="15"/>
      <c r="I109" s="22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</row>
    <row r="110" spans="1:24" ht="12.75" customHeight="1" x14ac:dyDescent="0.2">
      <c r="A110" s="84"/>
      <c r="B110" s="126"/>
      <c r="C110" s="84"/>
      <c r="D110" s="7"/>
      <c r="E110" s="126"/>
      <c r="F110" s="238"/>
      <c r="G110" s="238"/>
      <c r="H110" s="15"/>
      <c r="I110" s="22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</row>
    <row r="111" spans="1:24" ht="12.75" customHeight="1" x14ac:dyDescent="0.2">
      <c r="A111" s="84"/>
      <c r="B111" s="126"/>
      <c r="C111" s="84"/>
      <c r="D111" s="7"/>
      <c r="E111" s="126"/>
      <c r="F111" s="238"/>
      <c r="G111" s="238"/>
      <c r="H111" s="15"/>
      <c r="I111" s="22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</row>
    <row r="112" spans="1:24" ht="12.75" customHeight="1" x14ac:dyDescent="0.2">
      <c r="A112" s="84"/>
      <c r="B112" s="126"/>
      <c r="C112" s="84"/>
      <c r="D112" s="7"/>
      <c r="E112" s="126"/>
      <c r="F112" s="238"/>
      <c r="G112" s="238"/>
      <c r="H112" s="15"/>
      <c r="I112" s="22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</row>
    <row r="113" spans="1:24" ht="12.75" customHeight="1" x14ac:dyDescent="0.2">
      <c r="A113" s="84"/>
      <c r="B113" s="126"/>
      <c r="C113" s="84"/>
      <c r="D113" s="7"/>
      <c r="E113" s="126"/>
      <c r="F113" s="238"/>
      <c r="G113" s="238"/>
      <c r="H113" s="15"/>
      <c r="I113" s="22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</row>
    <row r="114" spans="1:24" ht="12.75" customHeight="1" x14ac:dyDescent="0.2">
      <c r="A114" s="84"/>
      <c r="B114" s="126"/>
      <c r="C114" s="84"/>
      <c r="D114" s="7"/>
      <c r="E114" s="126"/>
      <c r="F114" s="238"/>
      <c r="G114" s="238"/>
      <c r="H114" s="15"/>
      <c r="I114" s="22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</row>
    <row r="115" spans="1:24" ht="12.75" customHeight="1" x14ac:dyDescent="0.2">
      <c r="A115" s="84"/>
      <c r="B115" s="126"/>
      <c r="C115" s="84"/>
      <c r="D115" s="7"/>
      <c r="E115" s="126"/>
      <c r="F115" s="238"/>
      <c r="G115" s="238"/>
      <c r="H115" s="15"/>
      <c r="I115" s="22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</row>
    <row r="116" spans="1:24" ht="12.75" customHeight="1" x14ac:dyDescent="0.2">
      <c r="A116" s="84"/>
      <c r="B116" s="126"/>
      <c r="C116" s="84"/>
      <c r="D116" s="7"/>
      <c r="E116" s="126"/>
      <c r="F116" s="238"/>
      <c r="G116" s="238"/>
      <c r="H116" s="15"/>
      <c r="I116" s="22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</row>
    <row r="117" spans="1:24" ht="12.75" customHeight="1" x14ac:dyDescent="0.2">
      <c r="A117" s="84"/>
      <c r="B117" s="126"/>
      <c r="C117" s="84"/>
      <c r="D117" s="7"/>
      <c r="E117" s="126"/>
      <c r="F117" s="238"/>
      <c r="G117" s="238"/>
      <c r="H117" s="15"/>
      <c r="I117" s="22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</row>
    <row r="118" spans="1:24" ht="12.75" customHeight="1" x14ac:dyDescent="0.2">
      <c r="A118" s="84"/>
      <c r="B118" s="126"/>
      <c r="C118" s="84"/>
      <c r="D118" s="7"/>
      <c r="E118" s="126"/>
      <c r="F118" s="238"/>
      <c r="G118" s="238"/>
      <c r="H118" s="15"/>
      <c r="I118" s="22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</row>
    <row r="119" spans="1:24" ht="12.75" customHeight="1" x14ac:dyDescent="0.2">
      <c r="A119" s="84"/>
      <c r="B119" s="126"/>
      <c r="C119" s="84"/>
      <c r="D119" s="7"/>
      <c r="E119" s="126"/>
      <c r="F119" s="238"/>
      <c r="G119" s="238"/>
      <c r="H119" s="15"/>
      <c r="I119" s="22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</row>
    <row r="120" spans="1:24" ht="12.75" customHeight="1" x14ac:dyDescent="0.2">
      <c r="A120" s="84"/>
      <c r="B120" s="126"/>
      <c r="C120" s="84"/>
      <c r="D120" s="7"/>
      <c r="E120" s="126"/>
      <c r="F120" s="238"/>
      <c r="G120" s="238"/>
      <c r="H120" s="15"/>
      <c r="I120" s="22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</row>
    <row r="121" spans="1:24" ht="12.75" customHeight="1" x14ac:dyDescent="0.2">
      <c r="A121" s="84"/>
      <c r="B121" s="126"/>
      <c r="C121" s="84"/>
      <c r="D121" s="7"/>
      <c r="E121" s="126"/>
      <c r="F121" s="238"/>
      <c r="G121" s="238"/>
      <c r="H121" s="15"/>
      <c r="I121" s="22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</row>
    <row r="122" spans="1:24" ht="12.75" customHeight="1" x14ac:dyDescent="0.2">
      <c r="A122" s="84"/>
      <c r="B122" s="126"/>
      <c r="C122" s="84"/>
      <c r="D122" s="7"/>
      <c r="E122" s="126"/>
      <c r="F122" s="238"/>
      <c r="G122" s="238"/>
      <c r="H122" s="15"/>
      <c r="I122" s="22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</row>
    <row r="123" spans="1:24" ht="12.75" customHeight="1" x14ac:dyDescent="0.2">
      <c r="A123" s="84"/>
      <c r="B123" s="126"/>
      <c r="C123" s="84"/>
      <c r="D123" s="7"/>
      <c r="E123" s="126"/>
      <c r="F123" s="238"/>
      <c r="G123" s="238"/>
      <c r="H123" s="15"/>
      <c r="I123" s="22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</row>
    <row r="124" spans="1:24" ht="12.75" customHeight="1" x14ac:dyDescent="0.2">
      <c r="A124" s="84"/>
      <c r="B124" s="126"/>
      <c r="C124" s="84"/>
      <c r="D124" s="7"/>
      <c r="E124" s="126"/>
      <c r="F124" s="238"/>
      <c r="G124" s="238"/>
      <c r="H124" s="15"/>
      <c r="I124" s="22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</row>
    <row r="125" spans="1:24" ht="12.75" customHeight="1" x14ac:dyDescent="0.2">
      <c r="A125" s="84"/>
      <c r="B125" s="126"/>
      <c r="C125" s="84"/>
      <c r="D125" s="7"/>
      <c r="E125" s="126"/>
      <c r="F125" s="238"/>
      <c r="G125" s="238"/>
      <c r="H125" s="15"/>
      <c r="I125" s="22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</row>
    <row r="126" spans="1:24" ht="12.75" customHeight="1" x14ac:dyDescent="0.2">
      <c r="A126" s="84"/>
      <c r="B126" s="126"/>
      <c r="C126" s="84"/>
      <c r="D126" s="7"/>
      <c r="E126" s="126"/>
      <c r="F126" s="238"/>
      <c r="G126" s="238"/>
      <c r="H126" s="15"/>
      <c r="I126" s="22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</row>
    <row r="127" spans="1:24" ht="12.75" customHeight="1" x14ac:dyDescent="0.2">
      <c r="A127" s="84"/>
      <c r="B127" s="126"/>
      <c r="C127" s="84"/>
      <c r="D127" s="7"/>
      <c r="E127" s="126"/>
      <c r="F127" s="238"/>
      <c r="G127" s="238"/>
      <c r="H127" s="15"/>
      <c r="I127" s="22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</row>
    <row r="128" spans="1:24" ht="12.75" customHeight="1" x14ac:dyDescent="0.2">
      <c r="A128" s="84"/>
      <c r="B128" s="126"/>
      <c r="C128" s="84"/>
      <c r="D128" s="7"/>
      <c r="E128" s="126"/>
      <c r="F128" s="238"/>
      <c r="G128" s="238"/>
      <c r="H128" s="15"/>
      <c r="I128" s="22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</row>
    <row r="129" spans="1:24" ht="12.75" customHeight="1" x14ac:dyDescent="0.2">
      <c r="A129" s="84"/>
      <c r="B129" s="126"/>
      <c r="C129" s="84"/>
      <c r="D129" s="7"/>
      <c r="E129" s="126"/>
      <c r="F129" s="238"/>
      <c r="G129" s="238"/>
      <c r="H129" s="15"/>
      <c r="I129" s="22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</row>
    <row r="130" spans="1:24" ht="12.75" customHeight="1" x14ac:dyDescent="0.2">
      <c r="A130" s="84"/>
      <c r="B130" s="126"/>
      <c r="C130" s="84"/>
      <c r="D130" s="7"/>
      <c r="E130" s="126"/>
      <c r="F130" s="238"/>
      <c r="G130" s="238"/>
      <c r="H130" s="15"/>
      <c r="I130" s="22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</row>
    <row r="131" spans="1:24" ht="12.75" customHeight="1" x14ac:dyDescent="0.2">
      <c r="A131" s="84"/>
      <c r="B131" s="126"/>
      <c r="C131" s="84"/>
      <c r="D131" s="7"/>
      <c r="E131" s="126"/>
      <c r="F131" s="238"/>
      <c r="G131" s="238"/>
      <c r="H131" s="15"/>
      <c r="I131" s="22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</row>
    <row r="132" spans="1:24" ht="12.75" customHeight="1" x14ac:dyDescent="0.2">
      <c r="A132" s="84"/>
      <c r="B132" s="126"/>
      <c r="C132" s="84"/>
      <c r="D132" s="7"/>
      <c r="E132" s="126"/>
      <c r="F132" s="238"/>
      <c r="G132" s="238"/>
      <c r="H132" s="15"/>
      <c r="I132" s="22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</row>
    <row r="133" spans="1:24" ht="12.75" customHeight="1" x14ac:dyDescent="0.2">
      <c r="A133" s="84"/>
      <c r="B133" s="126"/>
      <c r="C133" s="84"/>
      <c r="D133" s="7"/>
      <c r="E133" s="126"/>
      <c r="F133" s="238"/>
      <c r="G133" s="238"/>
      <c r="H133" s="15"/>
      <c r="I133" s="22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</row>
    <row r="134" spans="1:24" ht="12.75" customHeight="1" x14ac:dyDescent="0.2">
      <c r="A134" s="84"/>
      <c r="B134" s="126"/>
      <c r="C134" s="84"/>
      <c r="D134" s="7"/>
      <c r="E134" s="126"/>
      <c r="F134" s="238"/>
      <c r="G134" s="238"/>
      <c r="H134" s="15"/>
      <c r="I134" s="22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</row>
    <row r="135" spans="1:24" ht="12.75" customHeight="1" x14ac:dyDescent="0.2">
      <c r="A135" s="84"/>
      <c r="B135" s="126"/>
      <c r="C135" s="84"/>
      <c r="D135" s="7"/>
      <c r="E135" s="126"/>
      <c r="F135" s="238"/>
      <c r="G135" s="238"/>
      <c r="H135" s="15"/>
      <c r="I135" s="22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</row>
    <row r="136" spans="1:24" ht="12.75" customHeight="1" x14ac:dyDescent="0.2">
      <c r="A136" s="84"/>
      <c r="B136" s="126"/>
      <c r="C136" s="84"/>
      <c r="D136" s="7"/>
      <c r="E136" s="126"/>
      <c r="F136" s="238"/>
      <c r="G136" s="238"/>
      <c r="H136" s="15"/>
      <c r="I136" s="22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</row>
    <row r="137" spans="1:24" ht="12.75" customHeight="1" x14ac:dyDescent="0.2">
      <c r="A137" s="84"/>
      <c r="B137" s="126"/>
      <c r="C137" s="84"/>
      <c r="D137" s="7"/>
      <c r="E137" s="126"/>
      <c r="F137" s="238"/>
      <c r="G137" s="238"/>
      <c r="H137" s="84"/>
      <c r="I137" s="38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</row>
    <row r="138" spans="1:24" ht="12.75" customHeight="1" x14ac:dyDescent="0.2">
      <c r="A138" s="84"/>
      <c r="B138" s="126"/>
      <c r="C138" s="84"/>
      <c r="D138" s="7"/>
      <c r="E138" s="126"/>
      <c r="F138" s="238"/>
      <c r="G138" s="238"/>
      <c r="H138" s="84"/>
      <c r="I138" s="38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</row>
    <row r="139" spans="1:24" ht="12.75" customHeight="1" x14ac:dyDescent="0.2">
      <c r="A139" s="84"/>
      <c r="B139" s="126"/>
      <c r="C139" s="84"/>
      <c r="D139" s="7"/>
      <c r="E139" s="126"/>
      <c r="F139" s="238"/>
      <c r="G139" s="238"/>
      <c r="H139" s="84"/>
      <c r="I139" s="38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</row>
    <row r="140" spans="1:24" ht="12.75" customHeight="1" x14ac:dyDescent="0.2">
      <c r="A140" s="84"/>
      <c r="B140" s="126"/>
      <c r="C140" s="84"/>
      <c r="D140" s="7"/>
      <c r="E140" s="126"/>
      <c r="F140" s="238"/>
      <c r="G140" s="238"/>
      <c r="H140" s="84"/>
      <c r="I140" s="38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</row>
    <row r="141" spans="1:24" ht="12.75" customHeight="1" x14ac:dyDescent="0.2">
      <c r="A141" s="84"/>
      <c r="B141" s="126"/>
      <c r="C141" s="84"/>
      <c r="D141" s="7"/>
      <c r="E141" s="126"/>
      <c r="F141" s="238"/>
      <c r="G141" s="238"/>
      <c r="H141" s="84"/>
      <c r="I141" s="38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</row>
    <row r="142" spans="1:24" ht="12.75" customHeight="1" x14ac:dyDescent="0.2">
      <c r="A142" s="84"/>
      <c r="B142" s="126"/>
      <c r="C142" s="84"/>
      <c r="D142" s="7"/>
      <c r="E142" s="126"/>
      <c r="F142" s="238"/>
      <c r="G142" s="238"/>
      <c r="H142" s="84"/>
      <c r="I142" s="38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</row>
    <row r="143" spans="1:24" ht="12.75" customHeight="1" x14ac:dyDescent="0.2">
      <c r="A143" s="84"/>
      <c r="B143" s="126"/>
      <c r="C143" s="84"/>
      <c r="D143" s="7"/>
      <c r="E143" s="126"/>
      <c r="F143" s="238"/>
      <c r="G143" s="238"/>
      <c r="H143" s="84"/>
      <c r="I143" s="38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</row>
    <row r="144" spans="1:24" ht="12.75" customHeight="1" x14ac:dyDescent="0.2">
      <c r="A144" s="84"/>
      <c r="B144" s="126"/>
      <c r="C144" s="84"/>
      <c r="D144" s="7"/>
      <c r="E144" s="126"/>
      <c r="F144" s="238"/>
      <c r="G144" s="238"/>
      <c r="H144" s="84"/>
      <c r="I144" s="38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</row>
    <row r="145" spans="1:24" ht="12.75" customHeight="1" x14ac:dyDescent="0.2">
      <c r="A145" s="84"/>
      <c r="B145" s="126"/>
      <c r="C145" s="84"/>
      <c r="D145" s="7"/>
      <c r="E145" s="126"/>
      <c r="F145" s="238"/>
      <c r="G145" s="238"/>
      <c r="H145" s="84"/>
      <c r="I145" s="38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</row>
    <row r="146" spans="1:24" ht="12.75" customHeight="1" x14ac:dyDescent="0.2">
      <c r="A146" s="84"/>
      <c r="B146" s="126"/>
      <c r="C146" s="84"/>
      <c r="D146" s="7"/>
      <c r="E146" s="126"/>
      <c r="F146" s="238"/>
      <c r="G146" s="238"/>
      <c r="H146" s="84"/>
      <c r="I146" s="38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</row>
    <row r="147" spans="1:24" ht="12.75" customHeight="1" x14ac:dyDescent="0.2">
      <c r="A147" s="84"/>
      <c r="B147" s="126"/>
      <c r="C147" s="84"/>
      <c r="D147" s="7"/>
      <c r="E147" s="126"/>
      <c r="F147" s="238"/>
      <c r="G147" s="238"/>
      <c r="H147" s="84"/>
      <c r="I147" s="38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</row>
    <row r="148" spans="1:24" ht="12.75" customHeight="1" x14ac:dyDescent="0.2">
      <c r="A148" s="84"/>
      <c r="B148" s="126"/>
      <c r="C148" s="84"/>
      <c r="D148" s="7"/>
      <c r="E148" s="126"/>
      <c r="F148" s="238"/>
      <c r="G148" s="238"/>
      <c r="H148" s="84"/>
      <c r="I148" s="38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</row>
    <row r="149" spans="1:24" ht="12.75" customHeight="1" x14ac:dyDescent="0.2">
      <c r="A149" s="84"/>
      <c r="B149" s="126"/>
      <c r="C149" s="84"/>
      <c r="D149" s="7"/>
      <c r="E149" s="126"/>
      <c r="F149" s="238"/>
      <c r="G149" s="238"/>
      <c r="H149" s="84"/>
      <c r="I149" s="38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</row>
    <row r="150" spans="1:24" ht="12.75" customHeight="1" x14ac:dyDescent="0.2">
      <c r="A150" s="84"/>
      <c r="B150" s="126"/>
      <c r="C150" s="84"/>
      <c r="D150" s="7"/>
      <c r="E150" s="126"/>
      <c r="F150" s="238"/>
      <c r="G150" s="238"/>
      <c r="H150" s="84"/>
      <c r="I150" s="38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</row>
    <row r="151" spans="1:24" ht="12.75" customHeight="1" x14ac:dyDescent="0.2">
      <c r="A151" s="84"/>
      <c r="B151" s="126"/>
      <c r="C151" s="84"/>
      <c r="D151" s="7"/>
      <c r="E151" s="126"/>
      <c r="F151" s="238"/>
      <c r="G151" s="238"/>
      <c r="H151" s="84"/>
      <c r="I151" s="38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</row>
    <row r="152" spans="1:24" ht="12.75" customHeight="1" x14ac:dyDescent="0.2">
      <c r="A152" s="84"/>
      <c r="B152" s="126"/>
      <c r="C152" s="84"/>
      <c r="D152" s="7"/>
      <c r="E152" s="126"/>
      <c r="F152" s="238"/>
      <c r="G152" s="238"/>
      <c r="H152" s="84"/>
      <c r="I152" s="38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</row>
    <row r="153" spans="1:24" ht="12.75" customHeight="1" x14ac:dyDescent="0.2">
      <c r="A153" s="84"/>
      <c r="B153" s="126"/>
      <c r="C153" s="84"/>
      <c r="D153" s="7"/>
      <c r="E153" s="126"/>
      <c r="F153" s="238"/>
      <c r="G153" s="238"/>
      <c r="H153" s="84"/>
      <c r="I153" s="38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</row>
    <row r="154" spans="1:24" ht="12.75" customHeight="1" x14ac:dyDescent="0.2">
      <c r="A154" s="84"/>
      <c r="B154" s="126"/>
      <c r="C154" s="84"/>
      <c r="D154" s="7"/>
      <c r="E154" s="126"/>
      <c r="F154" s="238"/>
      <c r="G154" s="238"/>
      <c r="H154" s="84"/>
      <c r="I154" s="38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</row>
    <row r="155" spans="1:24" ht="12.75" customHeight="1" x14ac:dyDescent="0.2">
      <c r="A155" s="84"/>
      <c r="B155" s="126"/>
      <c r="C155" s="84"/>
      <c r="D155" s="7"/>
      <c r="E155" s="126"/>
      <c r="F155" s="238"/>
      <c r="G155" s="238"/>
      <c r="H155" s="84"/>
      <c r="I155" s="38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</row>
    <row r="156" spans="1:24" ht="12.75" customHeight="1" x14ac:dyDescent="0.2">
      <c r="A156" s="84"/>
      <c r="B156" s="126"/>
      <c r="C156" s="84"/>
      <c r="D156" s="7"/>
      <c r="E156" s="126"/>
      <c r="F156" s="238"/>
      <c r="G156" s="238"/>
      <c r="H156" s="84"/>
      <c r="I156" s="38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</row>
    <row r="157" spans="1:24" ht="12.75" customHeight="1" x14ac:dyDescent="0.2">
      <c r="A157" s="84"/>
      <c r="B157" s="126"/>
      <c r="C157" s="84"/>
      <c r="D157" s="7"/>
      <c r="E157" s="126"/>
      <c r="F157" s="238"/>
      <c r="G157" s="238"/>
      <c r="H157" s="84"/>
      <c r="I157" s="38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</row>
    <row r="158" spans="1:24" ht="12.75" customHeight="1" x14ac:dyDescent="0.2">
      <c r="A158" s="84"/>
      <c r="B158" s="126"/>
      <c r="C158" s="84"/>
      <c r="D158" s="7"/>
      <c r="E158" s="126"/>
      <c r="F158" s="238"/>
      <c r="G158" s="238"/>
      <c r="H158" s="84"/>
      <c r="I158" s="38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</row>
    <row r="159" spans="1:24" ht="12.75" customHeight="1" x14ac:dyDescent="0.2">
      <c r="A159" s="84"/>
      <c r="B159" s="126"/>
      <c r="C159" s="84"/>
      <c r="D159" s="7"/>
      <c r="E159" s="126"/>
      <c r="F159" s="238"/>
      <c r="G159" s="238"/>
      <c r="H159" s="84"/>
      <c r="I159" s="38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</row>
    <row r="160" spans="1:24" ht="12.75" customHeight="1" x14ac:dyDescent="0.2">
      <c r="A160" s="84"/>
      <c r="B160" s="126"/>
      <c r="C160" s="84"/>
      <c r="D160" s="7"/>
      <c r="E160" s="126"/>
      <c r="F160" s="238"/>
      <c r="G160" s="238"/>
      <c r="H160" s="84"/>
      <c r="I160" s="38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</row>
    <row r="161" spans="1:24" ht="12.75" customHeight="1" x14ac:dyDescent="0.2">
      <c r="A161" s="84"/>
      <c r="B161" s="126"/>
      <c r="C161" s="84"/>
      <c r="D161" s="7"/>
      <c r="E161" s="126"/>
      <c r="F161" s="238"/>
      <c r="G161" s="238"/>
      <c r="H161" s="84"/>
      <c r="I161" s="38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</row>
    <row r="162" spans="1:24" ht="12.75" customHeight="1" x14ac:dyDescent="0.2">
      <c r="A162" s="84"/>
      <c r="B162" s="126"/>
      <c r="C162" s="84"/>
      <c r="D162" s="7"/>
      <c r="E162" s="126"/>
      <c r="F162" s="238"/>
      <c r="G162" s="238"/>
      <c r="H162" s="84"/>
      <c r="I162" s="38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</row>
    <row r="163" spans="1:24" ht="12.75" customHeight="1" x14ac:dyDescent="0.2">
      <c r="A163" s="84"/>
      <c r="B163" s="126"/>
      <c r="C163" s="84"/>
      <c r="D163" s="7"/>
      <c r="E163" s="126"/>
      <c r="F163" s="238"/>
      <c r="G163" s="238"/>
      <c r="H163" s="84"/>
      <c r="I163" s="38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</row>
    <row r="164" spans="1:24" ht="12.75" customHeight="1" x14ac:dyDescent="0.2">
      <c r="A164" s="84"/>
      <c r="B164" s="126"/>
      <c r="C164" s="84"/>
      <c r="D164" s="7"/>
      <c r="E164" s="126"/>
      <c r="F164" s="238"/>
      <c r="G164" s="238"/>
      <c r="H164" s="84"/>
      <c r="I164" s="38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</row>
    <row r="165" spans="1:24" ht="12.75" customHeight="1" x14ac:dyDescent="0.2">
      <c r="A165" s="84"/>
      <c r="B165" s="126"/>
      <c r="C165" s="84"/>
      <c r="D165" s="7"/>
      <c r="E165" s="126"/>
      <c r="F165" s="238"/>
      <c r="G165" s="238"/>
      <c r="H165" s="84"/>
      <c r="I165" s="38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</row>
    <row r="166" spans="1:24" ht="12.75" customHeight="1" x14ac:dyDescent="0.2">
      <c r="A166" s="84"/>
      <c r="B166" s="126"/>
      <c r="C166" s="84"/>
      <c r="D166" s="7"/>
      <c r="E166" s="126"/>
      <c r="F166" s="238"/>
      <c r="G166" s="238"/>
      <c r="H166" s="84"/>
      <c r="I166" s="38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</row>
    <row r="167" spans="1:24" ht="12.75" customHeight="1" x14ac:dyDescent="0.2">
      <c r="A167" s="84"/>
      <c r="B167" s="126"/>
      <c r="C167" s="84"/>
      <c r="D167" s="7"/>
      <c r="E167" s="126"/>
      <c r="F167" s="238"/>
      <c r="G167" s="238"/>
      <c r="H167" s="84"/>
      <c r="I167" s="38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</row>
    <row r="168" spans="1:24" ht="12.75" customHeight="1" x14ac:dyDescent="0.2">
      <c r="A168" s="84"/>
      <c r="B168" s="126"/>
      <c r="C168" s="84"/>
      <c r="D168" s="7"/>
      <c r="E168" s="126"/>
      <c r="F168" s="238"/>
      <c r="G168" s="238"/>
      <c r="H168" s="84"/>
      <c r="I168" s="38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</row>
    <row r="169" spans="1:24" ht="12.75" customHeight="1" x14ac:dyDescent="0.2">
      <c r="A169" s="84"/>
      <c r="B169" s="126"/>
      <c r="C169" s="84"/>
      <c r="D169" s="7"/>
      <c r="E169" s="126"/>
      <c r="F169" s="238"/>
      <c r="G169" s="238"/>
      <c r="H169" s="84"/>
      <c r="I169" s="38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</row>
    <row r="170" spans="1:24" ht="12.75" customHeight="1" x14ac:dyDescent="0.2">
      <c r="A170" s="84"/>
      <c r="B170" s="126"/>
      <c r="C170" s="84"/>
      <c r="D170" s="7"/>
      <c r="E170" s="126"/>
      <c r="F170" s="238"/>
      <c r="G170" s="238"/>
      <c r="H170" s="84"/>
      <c r="I170" s="38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</row>
    <row r="171" spans="1:24" ht="12.75" customHeight="1" x14ac:dyDescent="0.2">
      <c r="A171" s="84"/>
      <c r="B171" s="126"/>
      <c r="C171" s="84"/>
      <c r="D171" s="7"/>
      <c r="E171" s="126"/>
      <c r="F171" s="238"/>
      <c r="G171" s="238"/>
      <c r="H171" s="84"/>
      <c r="I171" s="38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</row>
    <row r="172" spans="1:24" ht="12.75" customHeight="1" x14ac:dyDescent="0.2">
      <c r="A172" s="84"/>
      <c r="B172" s="126"/>
      <c r="C172" s="84"/>
      <c r="D172" s="7"/>
      <c r="E172" s="126"/>
      <c r="F172" s="238"/>
      <c r="G172" s="238"/>
      <c r="H172" s="84"/>
      <c r="I172" s="38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</row>
    <row r="173" spans="1:24" ht="12.75" customHeight="1" x14ac:dyDescent="0.2">
      <c r="A173" s="84"/>
      <c r="B173" s="126"/>
      <c r="C173" s="84"/>
      <c r="D173" s="7"/>
      <c r="E173" s="126"/>
      <c r="F173" s="238"/>
      <c r="G173" s="238"/>
      <c r="H173" s="84"/>
      <c r="I173" s="38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</row>
    <row r="174" spans="1:24" ht="12.75" customHeight="1" x14ac:dyDescent="0.2">
      <c r="A174" s="84"/>
      <c r="B174" s="126"/>
      <c r="C174" s="84"/>
      <c r="D174" s="7"/>
      <c r="E174" s="126"/>
      <c r="F174" s="238"/>
      <c r="G174" s="238"/>
      <c r="H174" s="84"/>
      <c r="I174" s="38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</row>
    <row r="175" spans="1:24" ht="12.75" customHeight="1" x14ac:dyDescent="0.2">
      <c r="A175" s="84"/>
      <c r="B175" s="126"/>
      <c r="C175" s="84"/>
      <c r="D175" s="7"/>
      <c r="E175" s="126"/>
      <c r="F175" s="238"/>
      <c r="G175" s="238"/>
      <c r="H175" s="84"/>
      <c r="I175" s="38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</row>
    <row r="176" spans="1:24" ht="12.75" customHeight="1" x14ac:dyDescent="0.2">
      <c r="A176" s="84"/>
      <c r="B176" s="126"/>
      <c r="C176" s="84"/>
      <c r="D176" s="7"/>
      <c r="E176" s="126"/>
      <c r="F176" s="238"/>
      <c r="G176" s="238"/>
      <c r="H176" s="84"/>
      <c r="I176" s="38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</row>
    <row r="177" spans="1:24" ht="12.75" customHeight="1" x14ac:dyDescent="0.2">
      <c r="A177" s="84"/>
      <c r="B177" s="126"/>
      <c r="C177" s="84"/>
      <c r="D177" s="7"/>
      <c r="E177" s="126"/>
      <c r="F177" s="238"/>
      <c r="G177" s="238"/>
      <c r="H177" s="84"/>
      <c r="I177" s="38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</row>
    <row r="178" spans="1:24" ht="12.75" customHeight="1" x14ac:dyDescent="0.2">
      <c r="A178" s="84"/>
      <c r="B178" s="126"/>
      <c r="C178" s="84"/>
      <c r="D178" s="7"/>
      <c r="E178" s="126"/>
      <c r="F178" s="238"/>
      <c r="G178" s="238"/>
      <c r="H178" s="84"/>
      <c r="I178" s="38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</row>
    <row r="179" spans="1:24" ht="12.75" customHeight="1" x14ac:dyDescent="0.2">
      <c r="A179" s="84"/>
      <c r="B179" s="126"/>
      <c r="C179" s="84"/>
      <c r="D179" s="7"/>
      <c r="E179" s="126"/>
      <c r="F179" s="238"/>
      <c r="G179" s="238"/>
      <c r="H179" s="84"/>
      <c r="I179" s="38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</row>
    <row r="180" spans="1:24" ht="12.75" customHeight="1" x14ac:dyDescent="0.2">
      <c r="A180" s="84"/>
      <c r="B180" s="126"/>
      <c r="C180" s="84"/>
      <c r="D180" s="7"/>
      <c r="E180" s="126"/>
      <c r="F180" s="238"/>
      <c r="G180" s="238"/>
      <c r="H180" s="84"/>
      <c r="I180" s="38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</row>
    <row r="181" spans="1:24" ht="12.75" customHeight="1" x14ac:dyDescent="0.2">
      <c r="A181" s="84"/>
      <c r="B181" s="126"/>
      <c r="C181" s="84"/>
      <c r="D181" s="7"/>
      <c r="E181" s="126"/>
      <c r="F181" s="238"/>
      <c r="G181" s="238"/>
      <c r="H181" s="84"/>
      <c r="I181" s="38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</row>
    <row r="182" spans="1:24" ht="12.75" customHeight="1" x14ac:dyDescent="0.2">
      <c r="A182" s="84"/>
      <c r="B182" s="126"/>
      <c r="C182" s="84"/>
      <c r="D182" s="7"/>
      <c r="E182" s="126"/>
      <c r="F182" s="238"/>
      <c r="G182" s="238"/>
      <c r="H182" s="84"/>
      <c r="I182" s="38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</row>
    <row r="183" spans="1:24" ht="12.75" customHeight="1" x14ac:dyDescent="0.2">
      <c r="A183" s="84"/>
      <c r="B183" s="126"/>
      <c r="C183" s="84"/>
      <c r="D183" s="7"/>
      <c r="E183" s="126"/>
      <c r="F183" s="238"/>
      <c r="G183" s="238"/>
      <c r="H183" s="84"/>
      <c r="I183" s="38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</row>
    <row r="184" spans="1:24" ht="12.75" customHeight="1" x14ac:dyDescent="0.2">
      <c r="A184" s="84"/>
      <c r="B184" s="126"/>
      <c r="C184" s="84"/>
      <c r="D184" s="7"/>
      <c r="E184" s="126"/>
      <c r="F184" s="238"/>
      <c r="G184" s="238"/>
      <c r="H184" s="84"/>
      <c r="I184" s="38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</row>
    <row r="185" spans="1:24" ht="12.75" customHeight="1" x14ac:dyDescent="0.2">
      <c r="A185" s="84"/>
      <c r="B185" s="126"/>
      <c r="C185" s="84"/>
      <c r="D185" s="7"/>
      <c r="E185" s="126"/>
      <c r="F185" s="238"/>
      <c r="G185" s="238"/>
      <c r="H185" s="84"/>
      <c r="I185" s="38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</row>
    <row r="186" spans="1:24" ht="15.75" customHeight="1" x14ac:dyDescent="0.2">
      <c r="A186" s="84"/>
      <c r="B186" s="126"/>
      <c r="C186" s="84"/>
      <c r="D186" s="7"/>
      <c r="E186" s="126"/>
      <c r="F186" s="238"/>
      <c r="G186" s="238"/>
      <c r="H186" s="84"/>
      <c r="I186" s="38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</row>
    <row r="187" spans="1:24" ht="15.75" customHeight="1" x14ac:dyDescent="0.2">
      <c r="A187" s="84"/>
      <c r="B187" s="126"/>
      <c r="C187" s="84"/>
      <c r="D187" s="7"/>
      <c r="E187" s="126"/>
      <c r="F187" s="238"/>
      <c r="G187" s="238"/>
      <c r="H187" s="84"/>
      <c r="I187" s="38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</row>
    <row r="188" spans="1:24" ht="15.75" customHeight="1" x14ac:dyDescent="0.2">
      <c r="A188" s="84"/>
      <c r="B188" s="126"/>
      <c r="C188" s="84"/>
      <c r="D188" s="7"/>
      <c r="E188" s="126"/>
      <c r="F188" s="238"/>
      <c r="G188" s="238"/>
      <c r="H188" s="84"/>
      <c r="I188" s="38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</row>
    <row r="189" spans="1:24" ht="15.75" customHeight="1" x14ac:dyDescent="0.2">
      <c r="A189" s="84"/>
      <c r="B189" s="126"/>
      <c r="C189" s="84"/>
      <c r="D189" s="7"/>
      <c r="E189" s="126"/>
      <c r="F189" s="238"/>
      <c r="G189" s="238"/>
      <c r="H189" s="84"/>
      <c r="I189" s="38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</row>
    <row r="190" spans="1:24" ht="15.75" customHeight="1" x14ac:dyDescent="0.2">
      <c r="A190" s="84"/>
      <c r="B190" s="126"/>
      <c r="C190" s="84"/>
      <c r="D190" s="7"/>
      <c r="E190" s="126"/>
      <c r="F190" s="238"/>
      <c r="G190" s="238"/>
      <c r="H190" s="84"/>
      <c r="I190" s="38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</row>
    <row r="191" spans="1:24" ht="15.75" customHeight="1" x14ac:dyDescent="0.2">
      <c r="A191" s="84"/>
      <c r="B191" s="126"/>
      <c r="C191" s="84"/>
      <c r="D191" s="7"/>
      <c r="E191" s="126"/>
      <c r="F191" s="238"/>
      <c r="G191" s="238"/>
      <c r="H191" s="84"/>
      <c r="I191" s="38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</row>
    <row r="192" spans="1:24" ht="15.75" customHeight="1" x14ac:dyDescent="0.2">
      <c r="A192" s="84"/>
      <c r="B192" s="126"/>
      <c r="C192" s="84"/>
      <c r="D192" s="7"/>
      <c r="E192" s="126"/>
      <c r="F192" s="238"/>
      <c r="G192" s="238"/>
      <c r="H192" s="84"/>
      <c r="I192" s="38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</row>
    <row r="193" spans="1:24" ht="15.75" customHeight="1" x14ac:dyDescent="0.2">
      <c r="A193" s="84"/>
      <c r="B193" s="126"/>
      <c r="C193" s="84"/>
      <c r="D193" s="7"/>
      <c r="E193" s="126"/>
      <c r="F193" s="238"/>
      <c r="G193" s="238"/>
      <c r="H193" s="84"/>
      <c r="I193" s="38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</row>
    <row r="194" spans="1:24" ht="15.75" customHeight="1" x14ac:dyDescent="0.2">
      <c r="A194" s="84"/>
      <c r="B194" s="126"/>
      <c r="C194" s="84"/>
      <c r="D194" s="7"/>
      <c r="E194" s="126"/>
      <c r="F194" s="238"/>
      <c r="G194" s="238"/>
      <c r="H194" s="84"/>
      <c r="I194" s="38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</row>
    <row r="195" spans="1:24" ht="15.75" customHeight="1" x14ac:dyDescent="0.2">
      <c r="A195" s="84"/>
      <c r="B195" s="126"/>
      <c r="C195" s="84"/>
      <c r="D195" s="7"/>
      <c r="E195" s="126"/>
      <c r="F195" s="238"/>
      <c r="G195" s="238"/>
      <c r="H195" s="84"/>
      <c r="I195" s="38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</row>
    <row r="196" spans="1:24" ht="15.75" customHeight="1" x14ac:dyDescent="0.2">
      <c r="A196" s="84"/>
      <c r="B196" s="126"/>
      <c r="C196" s="84"/>
      <c r="D196" s="7"/>
      <c r="E196" s="126"/>
      <c r="F196" s="238"/>
      <c r="G196" s="238"/>
      <c r="H196" s="84"/>
      <c r="I196" s="38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</row>
    <row r="197" spans="1:24" ht="15.75" customHeight="1" x14ac:dyDescent="0.2">
      <c r="A197" s="84"/>
      <c r="B197" s="126"/>
      <c r="C197" s="84"/>
      <c r="D197" s="7"/>
      <c r="E197" s="126"/>
      <c r="F197" s="238"/>
      <c r="G197" s="238"/>
      <c r="H197" s="84"/>
      <c r="I197" s="38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</row>
    <row r="198" spans="1:24" ht="15.75" customHeight="1" x14ac:dyDescent="0.2">
      <c r="A198" s="84"/>
      <c r="B198" s="126"/>
      <c r="C198" s="84"/>
      <c r="D198" s="7"/>
      <c r="E198" s="126"/>
      <c r="F198" s="238"/>
      <c r="G198" s="238"/>
      <c r="H198" s="84"/>
      <c r="I198" s="38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</row>
    <row r="199" spans="1:24" ht="15.75" customHeight="1" x14ac:dyDescent="0.2">
      <c r="A199" s="84"/>
      <c r="B199" s="126"/>
      <c r="C199" s="84"/>
      <c r="D199" s="7"/>
      <c r="E199" s="126"/>
      <c r="F199" s="238"/>
      <c r="G199" s="238"/>
      <c r="H199" s="84"/>
      <c r="I199" s="38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</row>
    <row r="200" spans="1:24" ht="15.75" customHeight="1" x14ac:dyDescent="0.2">
      <c r="A200" s="84"/>
      <c r="B200" s="126"/>
      <c r="C200" s="84"/>
      <c r="D200" s="7"/>
      <c r="E200" s="126"/>
      <c r="F200" s="238"/>
      <c r="G200" s="238"/>
      <c r="H200" s="84"/>
      <c r="I200" s="38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</row>
    <row r="201" spans="1:24" ht="15.75" customHeight="1" x14ac:dyDescent="0.2">
      <c r="A201" s="84"/>
      <c r="B201" s="126"/>
      <c r="C201" s="84"/>
      <c r="D201" s="7"/>
      <c r="E201" s="126"/>
      <c r="F201" s="238"/>
      <c r="G201" s="238"/>
      <c r="H201" s="84"/>
      <c r="I201" s="38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</row>
    <row r="202" spans="1:24" ht="15.75" customHeight="1" x14ac:dyDescent="0.2">
      <c r="A202" s="84"/>
      <c r="B202" s="126"/>
      <c r="C202" s="84"/>
      <c r="D202" s="7"/>
      <c r="E202" s="126"/>
      <c r="F202" s="238"/>
      <c r="G202" s="238"/>
      <c r="H202" s="84"/>
      <c r="I202" s="38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</row>
    <row r="203" spans="1:24" ht="15.75" customHeight="1" x14ac:dyDescent="0.2">
      <c r="A203" s="84"/>
      <c r="B203" s="126"/>
      <c r="C203" s="84"/>
      <c r="D203" s="7"/>
      <c r="E203" s="126"/>
      <c r="F203" s="238"/>
      <c r="G203" s="238"/>
      <c r="H203" s="84"/>
      <c r="I203" s="38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</row>
    <row r="204" spans="1:24" ht="15.75" customHeight="1" x14ac:dyDescent="0.2">
      <c r="A204" s="84"/>
      <c r="B204" s="126"/>
      <c r="C204" s="84"/>
      <c r="D204" s="7"/>
      <c r="E204" s="126"/>
      <c r="F204" s="238"/>
      <c r="G204" s="238"/>
      <c r="H204" s="84"/>
      <c r="I204" s="38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</row>
    <row r="205" spans="1:24" ht="15.75" customHeight="1" x14ac:dyDescent="0.2">
      <c r="A205" s="84"/>
      <c r="B205" s="126"/>
      <c r="C205" s="84"/>
      <c r="D205" s="7"/>
      <c r="E205" s="126"/>
      <c r="F205" s="238"/>
      <c r="G205" s="238"/>
      <c r="H205" s="84"/>
      <c r="I205" s="38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</row>
    <row r="206" spans="1:24" ht="15.75" customHeight="1" x14ac:dyDescent="0.2">
      <c r="A206" s="84"/>
      <c r="B206" s="126"/>
      <c r="C206" s="84"/>
      <c r="D206" s="7"/>
      <c r="E206" s="126"/>
      <c r="F206" s="238"/>
      <c r="G206" s="238"/>
      <c r="H206" s="84"/>
      <c r="I206" s="38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</row>
    <row r="207" spans="1:24" ht="15.75" customHeight="1" x14ac:dyDescent="0.2">
      <c r="A207" s="84"/>
      <c r="B207" s="126"/>
      <c r="C207" s="84"/>
      <c r="D207" s="7"/>
      <c r="E207" s="126"/>
      <c r="F207" s="238"/>
      <c r="G207" s="238"/>
      <c r="H207" s="84"/>
      <c r="I207" s="38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</row>
    <row r="208" spans="1:24" ht="15.75" customHeight="1" x14ac:dyDescent="0.2">
      <c r="A208" s="84"/>
      <c r="B208" s="126"/>
      <c r="C208" s="84"/>
      <c r="D208" s="7"/>
      <c r="E208" s="126"/>
      <c r="F208" s="238"/>
      <c r="G208" s="238"/>
      <c r="H208" s="84"/>
      <c r="I208" s="38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</row>
    <row r="209" spans="1:24" ht="15.75" customHeight="1" x14ac:dyDescent="0.2">
      <c r="A209" s="84"/>
      <c r="B209" s="126"/>
      <c r="C209" s="84"/>
      <c r="D209" s="7"/>
      <c r="E209" s="126"/>
      <c r="F209" s="238"/>
      <c r="G209" s="238"/>
      <c r="H209" s="84"/>
      <c r="I209" s="38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</row>
    <row r="210" spans="1:24" ht="15.75" customHeight="1" x14ac:dyDescent="0.2">
      <c r="A210" s="84"/>
      <c r="B210" s="126"/>
      <c r="C210" s="84"/>
      <c r="D210" s="7"/>
      <c r="E210" s="126"/>
      <c r="F210" s="238"/>
      <c r="G210" s="238"/>
      <c r="H210" s="84"/>
      <c r="I210" s="38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</row>
    <row r="211" spans="1:24" ht="15.75" customHeight="1" x14ac:dyDescent="0.2">
      <c r="A211" s="84"/>
      <c r="B211" s="126"/>
      <c r="C211" s="84"/>
      <c r="D211" s="7"/>
      <c r="E211" s="126"/>
      <c r="F211" s="238"/>
      <c r="G211" s="238"/>
      <c r="H211" s="84"/>
      <c r="I211" s="38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</row>
    <row r="212" spans="1:24" ht="15.75" customHeight="1" x14ac:dyDescent="0.2">
      <c r="A212" s="84"/>
      <c r="B212" s="126"/>
      <c r="C212" s="84"/>
      <c r="D212" s="7"/>
      <c r="E212" s="126"/>
      <c r="F212" s="238"/>
      <c r="G212" s="238"/>
      <c r="H212" s="84"/>
      <c r="I212" s="38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</row>
    <row r="213" spans="1:24" ht="15.75" customHeight="1" x14ac:dyDescent="0.2">
      <c r="A213" s="84"/>
      <c r="B213" s="126"/>
      <c r="C213" s="84"/>
      <c r="D213" s="7"/>
      <c r="E213" s="126"/>
      <c r="F213" s="238"/>
      <c r="G213" s="238"/>
      <c r="H213" s="84"/>
      <c r="I213" s="38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</row>
    <row r="214" spans="1:24" ht="15.75" customHeight="1" x14ac:dyDescent="0.2">
      <c r="A214" s="84"/>
      <c r="B214" s="126"/>
      <c r="C214" s="84"/>
      <c r="D214" s="7"/>
      <c r="E214" s="126"/>
      <c r="F214" s="238"/>
      <c r="G214" s="238"/>
      <c r="H214" s="84"/>
      <c r="I214" s="38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</row>
    <row r="215" spans="1:24" ht="15.75" customHeight="1" x14ac:dyDescent="0.2">
      <c r="A215" s="84"/>
      <c r="B215" s="126"/>
      <c r="C215" s="84"/>
      <c r="D215" s="7"/>
      <c r="E215" s="126"/>
      <c r="F215" s="238"/>
      <c r="G215" s="238"/>
      <c r="H215" s="84"/>
      <c r="I215" s="38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</row>
    <row r="216" spans="1:24" ht="15.75" customHeight="1" x14ac:dyDescent="0.2">
      <c r="A216" s="84"/>
      <c r="B216" s="126"/>
      <c r="C216" s="84"/>
      <c r="D216" s="7"/>
      <c r="E216" s="126"/>
      <c r="F216" s="238"/>
      <c r="G216" s="238"/>
      <c r="H216" s="84"/>
      <c r="I216" s="38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</row>
    <row r="217" spans="1:24" ht="15.75" customHeight="1" x14ac:dyDescent="0.2">
      <c r="A217" s="84"/>
      <c r="B217" s="126"/>
      <c r="C217" s="84"/>
      <c r="D217" s="7"/>
      <c r="E217" s="126"/>
      <c r="F217" s="238"/>
      <c r="G217" s="238"/>
      <c r="H217" s="84"/>
      <c r="I217" s="38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</row>
    <row r="218" spans="1:24" ht="15.75" customHeight="1" x14ac:dyDescent="0.2">
      <c r="A218" s="84"/>
      <c r="B218" s="126"/>
      <c r="C218" s="84"/>
      <c r="D218" s="7"/>
      <c r="E218" s="126"/>
      <c r="F218" s="238"/>
      <c r="G218" s="238"/>
      <c r="H218" s="84"/>
      <c r="I218" s="38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</row>
    <row r="219" spans="1:24" ht="15.75" customHeight="1" x14ac:dyDescent="0.2">
      <c r="A219" s="84"/>
      <c r="B219" s="126"/>
      <c r="C219" s="84"/>
      <c r="D219" s="7"/>
      <c r="E219" s="126"/>
      <c r="F219" s="238"/>
      <c r="G219" s="238"/>
      <c r="H219" s="84"/>
      <c r="I219" s="38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</row>
    <row r="220" spans="1:24" ht="15.75" customHeight="1" x14ac:dyDescent="0.2">
      <c r="A220" s="84"/>
      <c r="B220" s="126"/>
      <c r="C220" s="84"/>
      <c r="D220" s="7"/>
      <c r="E220" s="126"/>
      <c r="F220" s="238"/>
      <c r="G220" s="238"/>
      <c r="H220" s="84"/>
      <c r="I220" s="38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</row>
    <row r="221" spans="1:24" ht="15.75" customHeight="1" x14ac:dyDescent="0.2">
      <c r="A221" s="84"/>
      <c r="B221" s="126"/>
      <c r="C221" s="84"/>
      <c r="D221" s="7"/>
      <c r="E221" s="126"/>
      <c r="F221" s="238"/>
      <c r="G221" s="238"/>
      <c r="H221" s="84"/>
      <c r="I221" s="38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</row>
    <row r="222" spans="1:24" ht="15.75" customHeight="1" x14ac:dyDescent="0.2">
      <c r="A222" s="84"/>
      <c r="B222" s="126"/>
      <c r="C222" s="84"/>
      <c r="D222" s="7"/>
      <c r="E222" s="126"/>
      <c r="F222" s="238"/>
      <c r="G222" s="238"/>
      <c r="H222" s="84"/>
      <c r="I222" s="38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</row>
    <row r="223" spans="1:24" ht="15.75" customHeight="1" x14ac:dyDescent="0.2">
      <c r="A223" s="84"/>
      <c r="B223" s="126"/>
      <c r="C223" s="84"/>
      <c r="D223" s="7"/>
      <c r="E223" s="126"/>
      <c r="F223" s="238"/>
      <c r="G223" s="238"/>
      <c r="H223" s="84"/>
      <c r="I223" s="38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</row>
    <row r="224" spans="1:24" ht="15.75" customHeight="1" x14ac:dyDescent="0.2">
      <c r="A224" s="84"/>
      <c r="B224" s="126"/>
      <c r="C224" s="84"/>
      <c r="D224" s="7"/>
      <c r="E224" s="126"/>
      <c r="F224" s="238"/>
      <c r="G224" s="238"/>
      <c r="H224" s="84"/>
      <c r="I224" s="38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</row>
    <row r="225" spans="1:24" ht="15.75" customHeight="1" x14ac:dyDescent="0.2">
      <c r="A225" s="84"/>
      <c r="B225" s="126"/>
      <c r="C225" s="84"/>
      <c r="D225" s="7"/>
      <c r="E225" s="126"/>
      <c r="F225" s="238"/>
      <c r="G225" s="238"/>
      <c r="H225" s="84"/>
      <c r="I225" s="38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</row>
    <row r="226" spans="1:24" ht="15.75" customHeight="1" x14ac:dyDescent="0.2">
      <c r="A226" s="84"/>
      <c r="B226" s="126"/>
      <c r="C226" s="84"/>
      <c r="D226" s="7"/>
      <c r="E226" s="126"/>
      <c r="F226" s="238"/>
      <c r="G226" s="238"/>
      <c r="H226" s="84"/>
      <c r="I226" s="38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</row>
    <row r="227" spans="1:24" ht="15.75" customHeight="1" x14ac:dyDescent="0.2">
      <c r="A227" s="84"/>
      <c r="B227" s="126"/>
      <c r="C227" s="84"/>
      <c r="D227" s="7"/>
      <c r="E227" s="126"/>
      <c r="F227" s="238"/>
      <c r="G227" s="238"/>
      <c r="H227" s="84"/>
      <c r="I227" s="38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</row>
    <row r="228" spans="1:24" ht="15.75" customHeight="1" x14ac:dyDescent="0.2">
      <c r="A228" s="84"/>
      <c r="B228" s="126"/>
      <c r="C228" s="84"/>
      <c r="D228" s="7"/>
      <c r="E228" s="126"/>
      <c r="F228" s="238"/>
      <c r="G228" s="238"/>
      <c r="H228" s="84"/>
      <c r="I228" s="38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</row>
    <row r="229" spans="1:24" ht="15.75" customHeight="1" x14ac:dyDescent="0.2">
      <c r="A229" s="84"/>
      <c r="B229" s="126"/>
      <c r="C229" s="84"/>
      <c r="D229" s="7"/>
      <c r="E229" s="126"/>
      <c r="F229" s="238"/>
      <c r="G229" s="238"/>
      <c r="H229" s="84"/>
      <c r="I229" s="38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</row>
    <row r="230" spans="1:24" ht="15.75" customHeight="1" x14ac:dyDescent="0.2">
      <c r="A230" s="84"/>
      <c r="B230" s="126"/>
      <c r="C230" s="84"/>
      <c r="D230" s="7"/>
      <c r="E230" s="126"/>
      <c r="F230" s="238"/>
      <c r="G230" s="238"/>
      <c r="H230" s="84"/>
      <c r="I230" s="38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</row>
    <row r="231" spans="1:24" ht="15.75" customHeight="1" x14ac:dyDescent="0.2">
      <c r="A231" s="84"/>
      <c r="B231" s="126"/>
      <c r="C231" s="84"/>
      <c r="D231" s="7"/>
      <c r="E231" s="126"/>
      <c r="F231" s="238"/>
      <c r="G231" s="238"/>
      <c r="H231" s="84"/>
      <c r="I231" s="38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</row>
    <row r="232" spans="1:24" ht="15.75" customHeight="1" x14ac:dyDescent="0.2">
      <c r="A232" s="84"/>
      <c r="B232" s="126"/>
      <c r="C232" s="84"/>
      <c r="D232" s="7"/>
      <c r="E232" s="126"/>
      <c r="F232" s="238"/>
      <c r="G232" s="238"/>
      <c r="H232" s="84"/>
      <c r="I232" s="38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</row>
    <row r="233" spans="1:24" ht="15.75" customHeight="1" x14ac:dyDescent="0.2">
      <c r="A233" s="84"/>
      <c r="B233" s="126"/>
      <c r="C233" s="84"/>
      <c r="D233" s="7"/>
      <c r="E233" s="126"/>
      <c r="F233" s="238"/>
      <c r="G233" s="238"/>
      <c r="H233" s="84"/>
      <c r="I233" s="38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</row>
    <row r="234" spans="1:24" ht="15.75" customHeight="1" x14ac:dyDescent="0.2">
      <c r="A234" s="84"/>
      <c r="B234" s="126"/>
      <c r="C234" s="84"/>
      <c r="D234" s="7"/>
      <c r="E234" s="126"/>
      <c r="F234" s="238"/>
      <c r="G234" s="238"/>
      <c r="H234" s="84"/>
      <c r="I234" s="38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</row>
    <row r="235" spans="1:24" ht="15.75" customHeight="1" x14ac:dyDescent="0.2">
      <c r="A235" s="84"/>
      <c r="B235" s="126"/>
      <c r="C235" s="84"/>
      <c r="D235" s="7"/>
      <c r="E235" s="126"/>
      <c r="F235" s="238"/>
      <c r="G235" s="238"/>
      <c r="H235" s="84"/>
      <c r="I235" s="38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</row>
    <row r="236" spans="1:24" ht="15.75" customHeight="1" x14ac:dyDescent="0.2">
      <c r="A236" s="84"/>
      <c r="B236" s="126"/>
      <c r="C236" s="84"/>
      <c r="D236" s="7"/>
      <c r="E236" s="126"/>
      <c r="F236" s="238"/>
      <c r="G236" s="238"/>
      <c r="H236" s="84"/>
      <c r="I236" s="38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</row>
    <row r="237" spans="1:24" ht="15.75" customHeight="1" x14ac:dyDescent="0.2">
      <c r="A237" s="84"/>
      <c r="B237" s="126"/>
      <c r="C237" s="84"/>
      <c r="D237" s="7"/>
      <c r="E237" s="126"/>
      <c r="F237" s="238"/>
      <c r="G237" s="238"/>
      <c r="H237" s="84"/>
      <c r="I237" s="38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</row>
    <row r="238" spans="1:24" ht="15.75" customHeight="1" x14ac:dyDescent="0.2">
      <c r="A238" s="84"/>
      <c r="B238" s="126"/>
      <c r="C238" s="84"/>
      <c r="D238" s="7"/>
      <c r="E238" s="126"/>
      <c r="F238" s="238"/>
      <c r="G238" s="238"/>
      <c r="H238" s="84"/>
      <c r="I238" s="38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</row>
    <row r="239" spans="1:24" ht="15.75" customHeight="1" x14ac:dyDescent="0.2">
      <c r="A239" s="84"/>
      <c r="B239" s="126"/>
      <c r="C239" s="84"/>
      <c r="D239" s="7"/>
      <c r="E239" s="126"/>
      <c r="F239" s="238"/>
      <c r="G239" s="238"/>
      <c r="H239" s="84"/>
      <c r="I239" s="38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</row>
    <row r="240" spans="1:24" ht="15.75" customHeight="1" x14ac:dyDescent="0.2">
      <c r="A240" s="84"/>
      <c r="B240" s="126"/>
      <c r="C240" s="84"/>
      <c r="D240" s="7"/>
      <c r="E240" s="126"/>
      <c r="F240" s="238"/>
      <c r="G240" s="238"/>
      <c r="H240" s="84"/>
      <c r="I240" s="38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</row>
    <row r="241" spans="1:24" ht="15.75" customHeight="1" x14ac:dyDescent="0.2">
      <c r="A241" s="84"/>
      <c r="B241" s="126"/>
      <c r="C241" s="84"/>
      <c r="D241" s="7"/>
      <c r="E241" s="126"/>
      <c r="F241" s="238"/>
      <c r="G241" s="238"/>
      <c r="H241" s="84"/>
      <c r="I241" s="38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</row>
    <row r="242" spans="1:24" ht="15.75" customHeight="1" x14ac:dyDescent="0.2">
      <c r="A242" s="84"/>
      <c r="B242" s="126"/>
      <c r="C242" s="84"/>
      <c r="D242" s="7"/>
      <c r="E242" s="126"/>
      <c r="F242" s="238"/>
      <c r="G242" s="238"/>
      <c r="H242" s="84"/>
      <c r="I242" s="38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</row>
    <row r="243" spans="1:24" ht="15.75" customHeight="1" x14ac:dyDescent="0.2">
      <c r="A243" s="84"/>
      <c r="B243" s="126"/>
      <c r="C243" s="84"/>
      <c r="D243" s="7"/>
      <c r="E243" s="126"/>
      <c r="F243" s="238"/>
      <c r="G243" s="238"/>
      <c r="H243" s="84"/>
      <c r="I243" s="38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</row>
    <row r="244" spans="1:24" ht="15.75" customHeight="1" x14ac:dyDescent="0.2">
      <c r="A244" s="84"/>
      <c r="B244" s="126"/>
      <c r="C244" s="84"/>
      <c r="D244" s="7"/>
      <c r="E244" s="126"/>
      <c r="F244" s="238"/>
      <c r="G244" s="238"/>
      <c r="H244" s="84"/>
      <c r="I244" s="38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</row>
    <row r="245" spans="1:24" ht="15.75" customHeight="1" x14ac:dyDescent="0.2">
      <c r="A245" s="84"/>
      <c r="B245" s="126"/>
      <c r="C245" s="84"/>
      <c r="D245" s="7"/>
      <c r="E245" s="126"/>
      <c r="F245" s="238"/>
      <c r="G245" s="238"/>
      <c r="H245" s="84"/>
      <c r="I245" s="38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</row>
    <row r="246" spans="1:24" ht="15.75" customHeight="1" x14ac:dyDescent="0.2">
      <c r="A246" s="84"/>
      <c r="B246" s="126"/>
      <c r="C246" s="84"/>
      <c r="D246" s="7"/>
      <c r="E246" s="126"/>
      <c r="F246" s="238"/>
      <c r="G246" s="238"/>
      <c r="H246" s="84"/>
      <c r="I246" s="38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</row>
    <row r="247" spans="1:24" ht="15.75" customHeight="1" x14ac:dyDescent="0.2">
      <c r="A247" s="84"/>
      <c r="B247" s="126"/>
      <c r="C247" s="84"/>
      <c r="D247" s="7"/>
      <c r="E247" s="126"/>
      <c r="F247" s="238"/>
      <c r="G247" s="238"/>
      <c r="H247" s="84"/>
      <c r="I247" s="38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</row>
    <row r="248" spans="1:24" ht="15.75" customHeight="1" x14ac:dyDescent="0.2">
      <c r="A248" s="84"/>
      <c r="B248" s="126"/>
      <c r="C248" s="84"/>
      <c r="D248" s="7"/>
      <c r="E248" s="126"/>
      <c r="F248" s="238"/>
      <c r="G248" s="238"/>
      <c r="H248" s="84"/>
      <c r="I248" s="38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</row>
    <row r="249" spans="1:24" ht="15.75" customHeight="1" x14ac:dyDescent="0.2">
      <c r="A249" s="84"/>
      <c r="B249" s="126"/>
      <c r="C249" s="84"/>
      <c r="D249" s="7"/>
      <c r="E249" s="126"/>
      <c r="F249" s="238"/>
      <c r="G249" s="238"/>
      <c r="H249" s="84"/>
      <c r="I249" s="38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</row>
    <row r="250" spans="1:24" ht="15.75" customHeight="1" x14ac:dyDescent="0.2">
      <c r="A250" s="84"/>
      <c r="B250" s="126"/>
      <c r="C250" s="84"/>
      <c r="D250" s="7"/>
      <c r="E250" s="126"/>
      <c r="F250" s="238"/>
      <c r="G250" s="238"/>
      <c r="H250" s="84"/>
      <c r="I250" s="38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</row>
    <row r="251" spans="1:24" ht="15.75" customHeight="1" x14ac:dyDescent="0.2">
      <c r="A251" s="84"/>
      <c r="B251" s="126"/>
      <c r="C251" s="84"/>
      <c r="D251" s="7"/>
      <c r="E251" s="126"/>
      <c r="F251" s="238"/>
      <c r="G251" s="238"/>
      <c r="H251" s="84"/>
      <c r="I251" s="38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</row>
    <row r="252" spans="1:24" ht="15.75" customHeight="1" x14ac:dyDescent="0.2">
      <c r="A252" s="84"/>
      <c r="B252" s="126"/>
      <c r="C252" s="84"/>
      <c r="D252" s="7"/>
      <c r="E252" s="126"/>
      <c r="F252" s="238"/>
      <c r="G252" s="238"/>
      <c r="H252" s="84"/>
      <c r="I252" s="38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</row>
    <row r="253" spans="1:24" ht="15.75" customHeight="1" x14ac:dyDescent="0.2">
      <c r="A253" s="84"/>
      <c r="B253" s="126"/>
      <c r="C253" s="84"/>
      <c r="D253" s="7"/>
      <c r="E253" s="126"/>
      <c r="F253" s="238"/>
      <c r="G253" s="238"/>
      <c r="H253" s="84"/>
      <c r="I253" s="38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</row>
    <row r="254" spans="1:24" ht="15.75" customHeight="1" x14ac:dyDescent="0.2">
      <c r="A254" s="84"/>
      <c r="B254" s="126"/>
      <c r="C254" s="84"/>
      <c r="D254" s="7"/>
      <c r="E254" s="126"/>
      <c r="F254" s="238"/>
      <c r="G254" s="238"/>
      <c r="H254" s="84"/>
      <c r="I254" s="38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</row>
    <row r="255" spans="1:24" ht="15.75" customHeight="1" x14ac:dyDescent="0.2">
      <c r="A255" s="84"/>
      <c r="B255" s="126"/>
      <c r="C255" s="84"/>
      <c r="D255" s="7"/>
      <c r="E255" s="126"/>
      <c r="F255" s="238"/>
      <c r="G255" s="238"/>
      <c r="H255" s="84"/>
      <c r="I255" s="38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</row>
    <row r="256" spans="1:24" ht="15.75" customHeight="1" x14ac:dyDescent="0.2">
      <c r="A256" s="84"/>
      <c r="B256" s="126"/>
      <c r="C256" s="84"/>
      <c r="D256" s="7"/>
      <c r="E256" s="126"/>
      <c r="F256" s="238"/>
      <c r="G256" s="238"/>
      <c r="H256" s="84"/>
      <c r="I256" s="38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</row>
    <row r="257" spans="1:24" ht="15.75" customHeight="1" x14ac:dyDescent="0.2">
      <c r="A257" s="84"/>
      <c r="B257" s="126"/>
      <c r="C257" s="84"/>
      <c r="D257" s="7"/>
      <c r="E257" s="126"/>
      <c r="F257" s="238"/>
      <c r="G257" s="238"/>
      <c r="H257" s="84"/>
      <c r="I257" s="38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</row>
    <row r="258" spans="1:24" ht="15.75" customHeight="1" x14ac:dyDescent="0.2">
      <c r="A258" s="84"/>
      <c r="B258" s="126"/>
      <c r="C258" s="84"/>
      <c r="D258" s="7"/>
      <c r="E258" s="126"/>
      <c r="F258" s="238"/>
      <c r="G258" s="238"/>
      <c r="H258" s="84"/>
      <c r="I258" s="38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</row>
    <row r="259" spans="1:24" ht="15.75" customHeight="1" x14ac:dyDescent="0.2">
      <c r="A259" s="84"/>
      <c r="B259" s="126"/>
      <c r="C259" s="84"/>
      <c r="D259" s="7"/>
      <c r="E259" s="126"/>
      <c r="F259" s="238"/>
      <c r="G259" s="238"/>
      <c r="H259" s="84"/>
      <c r="I259" s="38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</row>
    <row r="260" spans="1:24" ht="15.75" customHeight="1" x14ac:dyDescent="0.2">
      <c r="A260" s="84"/>
      <c r="B260" s="126"/>
      <c r="C260" s="84"/>
      <c r="D260" s="7"/>
      <c r="E260" s="126"/>
      <c r="F260" s="238"/>
      <c r="G260" s="238"/>
      <c r="H260" s="84"/>
      <c r="I260" s="38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</row>
    <row r="261" spans="1:24" ht="15.75" customHeight="1" x14ac:dyDescent="0.2">
      <c r="A261" s="84"/>
      <c r="B261" s="126"/>
      <c r="C261" s="84"/>
      <c r="D261" s="7"/>
      <c r="E261" s="126"/>
      <c r="F261" s="238"/>
      <c r="G261" s="238"/>
      <c r="H261" s="84"/>
      <c r="I261" s="38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</row>
    <row r="262" spans="1:24" ht="15.75" customHeight="1" x14ac:dyDescent="0.2">
      <c r="A262" s="84"/>
      <c r="B262" s="126"/>
      <c r="C262" s="84"/>
      <c r="D262" s="7"/>
      <c r="E262" s="126"/>
      <c r="F262" s="238"/>
      <c r="G262" s="238"/>
      <c r="H262" s="84"/>
      <c r="I262" s="38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</row>
    <row r="263" spans="1:24" ht="15.75" customHeight="1" x14ac:dyDescent="0.2">
      <c r="A263" s="84"/>
      <c r="B263" s="126"/>
      <c r="C263" s="84"/>
      <c r="D263" s="7"/>
      <c r="E263" s="126"/>
      <c r="F263" s="238"/>
      <c r="G263" s="238"/>
      <c r="H263" s="84"/>
      <c r="I263" s="38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</row>
    <row r="264" spans="1:24" ht="15.75" customHeight="1" x14ac:dyDescent="0.2">
      <c r="A264" s="84"/>
      <c r="B264" s="126"/>
      <c r="C264" s="84"/>
      <c r="D264" s="7"/>
      <c r="E264" s="126"/>
      <c r="F264" s="238"/>
      <c r="G264" s="238"/>
      <c r="H264" s="84"/>
      <c r="I264" s="38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</row>
    <row r="265" spans="1:24" ht="15.75" customHeight="1" x14ac:dyDescent="0.2">
      <c r="A265" s="84"/>
      <c r="B265" s="126"/>
      <c r="C265" s="84"/>
      <c r="D265" s="7"/>
      <c r="E265" s="126"/>
      <c r="F265" s="238"/>
      <c r="G265" s="238"/>
      <c r="H265" s="84"/>
      <c r="I265" s="38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</row>
    <row r="266" spans="1:24" ht="15.75" customHeight="1" x14ac:dyDescent="0.2">
      <c r="A266" s="84"/>
      <c r="B266" s="126"/>
      <c r="C266" s="84"/>
      <c r="D266" s="7"/>
      <c r="E266" s="126"/>
      <c r="F266" s="238"/>
      <c r="G266" s="238"/>
      <c r="H266" s="84"/>
      <c r="I266" s="38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</row>
    <row r="267" spans="1:24" ht="15.75" customHeight="1" x14ac:dyDescent="0.2">
      <c r="A267" s="84"/>
      <c r="B267" s="126"/>
      <c r="C267" s="84"/>
      <c r="D267" s="7"/>
      <c r="E267" s="126"/>
      <c r="F267" s="238"/>
      <c r="G267" s="238"/>
      <c r="H267" s="84"/>
      <c r="I267" s="38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</row>
    <row r="268" spans="1:24" ht="15.75" customHeight="1" x14ac:dyDescent="0.2">
      <c r="A268" s="126"/>
      <c r="B268" s="126"/>
      <c r="C268" s="84"/>
      <c r="D268" s="7"/>
      <c r="E268" s="126"/>
      <c r="F268" s="238"/>
      <c r="G268" s="238"/>
      <c r="H268" s="84"/>
      <c r="I268" s="38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</row>
    <row r="269" spans="1:24" ht="15.75" customHeight="1" x14ac:dyDescent="0.2">
      <c r="A269" s="126"/>
      <c r="B269" s="126"/>
      <c r="C269" s="84"/>
      <c r="D269" s="7"/>
      <c r="E269" s="126"/>
      <c r="F269" s="238"/>
      <c r="G269" s="238"/>
      <c r="H269" s="84"/>
      <c r="I269" s="38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</row>
    <row r="270" spans="1:24" ht="15.75" customHeight="1" x14ac:dyDescent="0.2">
      <c r="A270" s="126"/>
      <c r="B270" s="126"/>
      <c r="C270" s="84"/>
      <c r="D270" s="7"/>
      <c r="E270" s="126"/>
      <c r="F270" s="238"/>
      <c r="G270" s="238"/>
      <c r="H270" s="84"/>
      <c r="I270" s="38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</row>
    <row r="271" spans="1:24" ht="15.75" customHeight="1" x14ac:dyDescent="0.2">
      <c r="A271" s="126"/>
      <c r="B271" s="126"/>
      <c r="C271" s="84"/>
      <c r="D271" s="7"/>
      <c r="E271" s="126"/>
      <c r="F271" s="238"/>
      <c r="G271" s="238"/>
      <c r="H271" s="84"/>
      <c r="I271" s="38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</row>
    <row r="272" spans="1:24" ht="15.75" customHeight="1" x14ac:dyDescent="0.2">
      <c r="A272" s="126"/>
      <c r="B272" s="126"/>
      <c r="C272" s="84"/>
      <c r="D272" s="7"/>
      <c r="E272" s="126"/>
      <c r="F272" s="238"/>
      <c r="G272" s="238"/>
      <c r="H272" s="84"/>
      <c r="I272" s="38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</row>
    <row r="273" spans="1:24" ht="15.75" customHeight="1" x14ac:dyDescent="0.2">
      <c r="A273" s="126"/>
      <c r="B273" s="126"/>
      <c r="C273" s="84"/>
      <c r="D273" s="7"/>
      <c r="E273" s="126"/>
      <c r="F273" s="238"/>
      <c r="G273" s="238"/>
      <c r="H273" s="84"/>
      <c r="I273" s="38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</row>
    <row r="274" spans="1:24" ht="15.75" customHeight="1" x14ac:dyDescent="0.2">
      <c r="A274" s="126"/>
      <c r="B274" s="126"/>
      <c r="C274" s="84"/>
      <c r="D274" s="7"/>
      <c r="E274" s="126"/>
      <c r="F274" s="238"/>
      <c r="G274" s="238"/>
      <c r="H274" s="84"/>
      <c r="I274" s="38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</row>
    <row r="275" spans="1:24" ht="15.75" customHeight="1" x14ac:dyDescent="0.2">
      <c r="A275" s="126"/>
      <c r="B275" s="126"/>
      <c r="C275" s="84"/>
      <c r="D275" s="7"/>
      <c r="E275" s="126"/>
      <c r="F275" s="238"/>
      <c r="G275" s="238"/>
      <c r="H275" s="84"/>
      <c r="I275" s="38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</row>
    <row r="276" spans="1:24" ht="15.75" customHeight="1" x14ac:dyDescent="0.2">
      <c r="A276" s="126"/>
      <c r="B276" s="126"/>
      <c r="C276" s="84"/>
      <c r="D276" s="7"/>
      <c r="E276" s="126"/>
      <c r="F276" s="238"/>
      <c r="G276" s="238"/>
      <c r="H276" s="84"/>
      <c r="I276" s="38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</row>
    <row r="277" spans="1:24" ht="15.75" customHeight="1" x14ac:dyDescent="0.2">
      <c r="A277" s="126"/>
      <c r="B277" s="126"/>
      <c r="C277" s="84"/>
      <c r="D277" s="7"/>
      <c r="E277" s="126"/>
      <c r="F277" s="238"/>
      <c r="G277" s="238"/>
      <c r="H277" s="84"/>
      <c r="I277" s="38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</row>
    <row r="278" spans="1:24" ht="15.75" customHeight="1" x14ac:dyDescent="0.2">
      <c r="A278" s="126"/>
      <c r="B278" s="126"/>
      <c r="C278" s="84"/>
      <c r="D278" s="7"/>
      <c r="E278" s="126"/>
      <c r="F278" s="238"/>
      <c r="G278" s="238"/>
      <c r="H278" s="84"/>
      <c r="I278" s="38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</row>
    <row r="279" spans="1:24" ht="15.75" customHeight="1" x14ac:dyDescent="0.2">
      <c r="A279" s="126"/>
      <c r="B279" s="126"/>
      <c r="C279" s="84"/>
      <c r="D279" s="7"/>
      <c r="E279" s="126"/>
      <c r="F279" s="238"/>
      <c r="G279" s="238"/>
      <c r="H279" s="84"/>
      <c r="I279" s="38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</row>
    <row r="280" spans="1:24" ht="15.75" customHeight="1" x14ac:dyDescent="0.2">
      <c r="A280" s="126"/>
      <c r="B280" s="126"/>
      <c r="C280" s="84"/>
      <c r="D280" s="7"/>
      <c r="E280" s="126"/>
      <c r="F280" s="238"/>
      <c r="G280" s="238"/>
      <c r="H280" s="84"/>
      <c r="I280" s="38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</row>
    <row r="281" spans="1:24" ht="15.75" customHeight="1" x14ac:dyDescent="0.2">
      <c r="A281" s="126"/>
      <c r="B281" s="126"/>
      <c r="C281" s="84"/>
      <c r="D281" s="7"/>
      <c r="E281" s="126"/>
      <c r="F281" s="238"/>
      <c r="G281" s="238"/>
      <c r="H281" s="84"/>
      <c r="I281" s="38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</row>
    <row r="282" spans="1:24" ht="15.75" customHeight="1" x14ac:dyDescent="0.2">
      <c r="A282" s="126"/>
      <c r="B282" s="126"/>
      <c r="C282" s="84"/>
      <c r="D282" s="7"/>
      <c r="E282" s="126"/>
      <c r="F282" s="238"/>
      <c r="G282" s="238"/>
      <c r="H282" s="84"/>
      <c r="I282" s="38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</row>
    <row r="283" spans="1:24" ht="15.75" customHeight="1" x14ac:dyDescent="0.2">
      <c r="A283" s="126"/>
      <c r="B283" s="126"/>
      <c r="C283" s="84"/>
      <c r="D283" s="7"/>
      <c r="E283" s="126"/>
      <c r="F283" s="238"/>
      <c r="G283" s="238"/>
      <c r="H283" s="84"/>
      <c r="I283" s="38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</row>
    <row r="284" spans="1:24" ht="15.75" customHeight="1" x14ac:dyDescent="0.2">
      <c r="A284" s="126"/>
      <c r="B284" s="126"/>
      <c r="C284" s="84"/>
      <c r="D284" s="7"/>
      <c r="E284" s="126"/>
      <c r="F284" s="238"/>
      <c r="G284" s="238"/>
      <c r="H284" s="84"/>
      <c r="I284" s="38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</row>
    <row r="285" spans="1:24" ht="15.75" customHeight="1" x14ac:dyDescent="0.2">
      <c r="A285" s="126"/>
      <c r="B285" s="126"/>
      <c r="C285" s="84"/>
      <c r="D285" s="7"/>
      <c r="E285" s="126"/>
      <c r="F285" s="238"/>
      <c r="G285" s="238"/>
      <c r="H285" s="84"/>
      <c r="I285" s="38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</row>
    <row r="286" spans="1:24" ht="15.75" customHeight="1" x14ac:dyDescent="0.2">
      <c r="A286" s="126"/>
      <c r="B286" s="126"/>
      <c r="C286" s="84"/>
      <c r="D286" s="7"/>
      <c r="E286" s="126"/>
      <c r="F286" s="238"/>
      <c r="G286" s="238"/>
      <c r="H286" s="84"/>
      <c r="I286" s="38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</row>
    <row r="287" spans="1:24" ht="15.75" customHeight="1" x14ac:dyDescent="0.2">
      <c r="A287" s="126"/>
      <c r="B287" s="126"/>
      <c r="C287" s="84"/>
      <c r="D287" s="7"/>
      <c r="E287" s="126"/>
      <c r="F287" s="238"/>
      <c r="G287" s="238"/>
      <c r="H287" s="84"/>
      <c r="I287" s="38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</row>
    <row r="288" spans="1:24" ht="15.75" customHeight="1" x14ac:dyDescent="0.2">
      <c r="A288" s="126"/>
      <c r="B288" s="126"/>
      <c r="C288" s="84"/>
      <c r="D288" s="7"/>
      <c r="E288" s="126"/>
      <c r="F288" s="238"/>
      <c r="G288" s="238"/>
      <c r="H288" s="84"/>
      <c r="I288" s="38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</row>
    <row r="289" spans="1:24" ht="15.75" customHeight="1" x14ac:dyDescent="0.2">
      <c r="A289" s="126"/>
      <c r="B289" s="126"/>
      <c r="C289" s="84"/>
      <c r="D289" s="7"/>
      <c r="E289" s="126"/>
      <c r="F289" s="238"/>
      <c r="G289" s="238"/>
      <c r="H289" s="84"/>
      <c r="I289" s="38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</row>
    <row r="290" spans="1:24" ht="15.75" customHeight="1" x14ac:dyDescent="0.2">
      <c r="A290" s="126"/>
      <c r="B290" s="126"/>
      <c r="C290" s="84"/>
      <c r="D290" s="7"/>
      <c r="E290" s="126"/>
      <c r="F290" s="238"/>
      <c r="G290" s="238"/>
      <c r="H290" s="84"/>
      <c r="I290" s="38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</row>
    <row r="291" spans="1:24" ht="15.75" customHeight="1" x14ac:dyDescent="0.2">
      <c r="A291" s="126"/>
      <c r="B291" s="126"/>
      <c r="C291" s="84"/>
      <c r="D291" s="7"/>
      <c r="E291" s="126"/>
      <c r="F291" s="238"/>
      <c r="G291" s="238"/>
      <c r="H291" s="84"/>
      <c r="I291" s="38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</row>
    <row r="292" spans="1:24" ht="15.75" customHeight="1" x14ac:dyDescent="0.2">
      <c r="A292" s="126"/>
      <c r="B292" s="126"/>
      <c r="C292" s="84"/>
      <c r="D292" s="7"/>
      <c r="E292" s="126"/>
      <c r="F292" s="238"/>
      <c r="G292" s="238"/>
      <c r="H292" s="84"/>
      <c r="I292" s="38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</row>
    <row r="293" spans="1:24" ht="15.75" customHeight="1" x14ac:dyDescent="0.2">
      <c r="A293" s="126"/>
      <c r="B293" s="126"/>
      <c r="C293" s="84"/>
      <c r="D293" s="7"/>
      <c r="E293" s="126"/>
      <c r="F293" s="238"/>
      <c r="G293" s="238"/>
      <c r="H293" s="84"/>
      <c r="I293" s="38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</row>
    <row r="294" spans="1:24" ht="15.75" customHeight="1" x14ac:dyDescent="0.2">
      <c r="A294" s="126"/>
      <c r="B294" s="126"/>
      <c r="C294" s="84"/>
      <c r="D294" s="7"/>
      <c r="E294" s="126"/>
      <c r="F294" s="238"/>
      <c r="G294" s="238"/>
      <c r="H294" s="84"/>
      <c r="I294" s="38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</row>
    <row r="295" spans="1:24" ht="15.75" customHeight="1" x14ac:dyDescent="0.2">
      <c r="A295" s="126"/>
      <c r="B295" s="126"/>
      <c r="C295" s="84"/>
      <c r="D295" s="7"/>
      <c r="E295" s="126"/>
      <c r="F295" s="238"/>
      <c r="G295" s="238"/>
      <c r="H295" s="84"/>
      <c r="I295" s="38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</row>
    <row r="296" spans="1:24" ht="15.75" customHeight="1" x14ac:dyDescent="0.2">
      <c r="A296" s="126"/>
      <c r="B296" s="126"/>
      <c r="C296" s="84"/>
      <c r="D296" s="7"/>
      <c r="E296" s="126"/>
      <c r="F296" s="238"/>
      <c r="G296" s="238"/>
      <c r="H296" s="84"/>
      <c r="I296" s="38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</row>
    <row r="297" spans="1:24" ht="15.75" customHeight="1" x14ac:dyDescent="0.2">
      <c r="A297" s="126"/>
      <c r="B297" s="126"/>
      <c r="C297" s="84"/>
      <c r="D297" s="7"/>
      <c r="E297" s="126"/>
      <c r="F297" s="238"/>
      <c r="G297" s="238"/>
      <c r="H297" s="84"/>
      <c r="I297" s="38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</row>
    <row r="298" spans="1:24" ht="15.75" customHeight="1" x14ac:dyDescent="0.2">
      <c r="A298" s="126"/>
      <c r="B298" s="126"/>
      <c r="C298" s="84"/>
      <c r="D298" s="7"/>
      <c r="E298" s="126"/>
      <c r="F298" s="238"/>
      <c r="G298" s="238"/>
      <c r="H298" s="84"/>
      <c r="I298" s="38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</row>
    <row r="299" spans="1:24" ht="15.75" customHeight="1" x14ac:dyDescent="0.2">
      <c r="A299" s="126"/>
      <c r="B299" s="126"/>
      <c r="C299" s="84"/>
      <c r="D299" s="7"/>
      <c r="E299" s="126"/>
      <c r="F299" s="238"/>
      <c r="G299" s="238"/>
      <c r="H299" s="84"/>
      <c r="I299" s="38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</row>
    <row r="300" spans="1:24" ht="15.75" customHeight="1" x14ac:dyDescent="0.2">
      <c r="A300" s="126"/>
      <c r="B300" s="126"/>
      <c r="C300" s="84"/>
      <c r="D300" s="7"/>
      <c r="E300" s="126"/>
      <c r="F300" s="238"/>
      <c r="G300" s="238"/>
      <c r="H300" s="84"/>
      <c r="I300" s="38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</row>
    <row r="301" spans="1:24" ht="15.75" customHeight="1" x14ac:dyDescent="0.2">
      <c r="A301" s="126"/>
      <c r="B301" s="126"/>
      <c r="C301" s="84"/>
      <c r="D301" s="7"/>
      <c r="E301" s="126"/>
      <c r="F301" s="238"/>
      <c r="G301" s="238"/>
      <c r="H301" s="84"/>
      <c r="I301" s="38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</row>
    <row r="302" spans="1:24" ht="15.75" customHeight="1" x14ac:dyDescent="0.2">
      <c r="A302" s="126"/>
      <c r="B302" s="126"/>
      <c r="C302" s="84"/>
      <c r="D302" s="7"/>
      <c r="E302" s="126"/>
      <c r="F302" s="238"/>
      <c r="G302" s="238"/>
      <c r="H302" s="84"/>
      <c r="I302" s="38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</row>
    <row r="303" spans="1:24" ht="15.75" customHeight="1" x14ac:dyDescent="0.2">
      <c r="A303" s="126"/>
      <c r="B303" s="126"/>
      <c r="C303" s="84"/>
      <c r="D303" s="7"/>
      <c r="E303" s="126"/>
      <c r="F303" s="238"/>
      <c r="G303" s="238"/>
      <c r="H303" s="84"/>
      <c r="I303" s="38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</row>
    <row r="304" spans="1:24" ht="15.75" customHeight="1" x14ac:dyDescent="0.2">
      <c r="A304" s="126"/>
      <c r="B304" s="126"/>
      <c r="C304" s="84"/>
      <c r="D304" s="7"/>
      <c r="E304" s="126"/>
      <c r="F304" s="238"/>
      <c r="G304" s="238"/>
      <c r="H304" s="84"/>
      <c r="I304" s="38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</row>
    <row r="305" spans="1:24" ht="15.75" customHeight="1" x14ac:dyDescent="0.2">
      <c r="A305" s="126"/>
      <c r="B305" s="126"/>
      <c r="C305" s="84"/>
      <c r="D305" s="7"/>
      <c r="E305" s="126"/>
      <c r="F305" s="238"/>
      <c r="G305" s="238"/>
      <c r="H305" s="84"/>
      <c r="I305" s="38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</row>
    <row r="306" spans="1:24" ht="15.75" customHeight="1" x14ac:dyDescent="0.2">
      <c r="A306" s="126"/>
      <c r="B306" s="126"/>
      <c r="C306" s="84"/>
      <c r="D306" s="7"/>
      <c r="E306" s="126"/>
      <c r="F306" s="238"/>
      <c r="G306" s="238"/>
      <c r="H306" s="84"/>
      <c r="I306" s="38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</row>
    <row r="307" spans="1:24" ht="15.75" customHeight="1" x14ac:dyDescent="0.2">
      <c r="A307" s="126"/>
      <c r="B307" s="126"/>
      <c r="C307" s="84"/>
      <c r="D307" s="7"/>
      <c r="E307" s="126"/>
      <c r="F307" s="238"/>
      <c r="G307" s="238"/>
      <c r="H307" s="84"/>
      <c r="I307" s="38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</row>
    <row r="308" spans="1:24" ht="15.75" customHeight="1" x14ac:dyDescent="0.2">
      <c r="A308" s="126"/>
      <c r="B308" s="126"/>
      <c r="C308" s="84"/>
      <c r="D308" s="7"/>
      <c r="E308" s="126"/>
      <c r="F308" s="238"/>
      <c r="G308" s="238"/>
      <c r="H308" s="84"/>
      <c r="I308" s="38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</row>
    <row r="309" spans="1:24" ht="15.75" customHeight="1" x14ac:dyDescent="0.2">
      <c r="A309" s="126"/>
      <c r="B309" s="126"/>
      <c r="C309" s="84"/>
      <c r="D309" s="7"/>
      <c r="E309" s="126"/>
      <c r="F309" s="238"/>
      <c r="G309" s="238"/>
      <c r="H309" s="84"/>
      <c r="I309" s="38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</row>
    <row r="310" spans="1:24" ht="15.75" customHeight="1" x14ac:dyDescent="0.2">
      <c r="A310" s="126"/>
      <c r="B310" s="126"/>
      <c r="C310" s="84"/>
      <c r="D310" s="7"/>
      <c r="E310" s="126"/>
      <c r="F310" s="238"/>
      <c r="G310" s="238"/>
      <c r="H310" s="84"/>
      <c r="I310" s="38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</row>
    <row r="311" spans="1:24" ht="15.75" customHeight="1" x14ac:dyDescent="0.2">
      <c r="A311" s="126"/>
      <c r="B311" s="126"/>
      <c r="C311" s="84"/>
      <c r="D311" s="7"/>
      <c r="E311" s="126"/>
      <c r="F311" s="238"/>
      <c r="G311" s="238"/>
      <c r="H311" s="84"/>
      <c r="I311" s="38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</row>
    <row r="312" spans="1:24" ht="15.75" customHeight="1" x14ac:dyDescent="0.2">
      <c r="A312" s="126"/>
      <c r="B312" s="126"/>
      <c r="C312" s="84"/>
      <c r="D312" s="7"/>
      <c r="E312" s="126"/>
      <c r="F312" s="238"/>
      <c r="G312" s="238"/>
      <c r="H312" s="84"/>
      <c r="I312" s="38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</row>
    <row r="313" spans="1:24" ht="15.75" customHeight="1" x14ac:dyDescent="0.2">
      <c r="A313" s="126"/>
      <c r="B313" s="126"/>
      <c r="C313" s="84"/>
      <c r="D313" s="7"/>
      <c r="E313" s="126"/>
      <c r="F313" s="238"/>
      <c r="G313" s="238"/>
      <c r="H313" s="84"/>
      <c r="I313" s="38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</row>
    <row r="314" spans="1:24" ht="15.75" customHeight="1" x14ac:dyDescent="0.2">
      <c r="A314" s="126"/>
      <c r="B314" s="126"/>
      <c r="C314" s="84"/>
      <c r="D314" s="7"/>
      <c r="E314" s="126"/>
      <c r="F314" s="238"/>
      <c r="G314" s="238"/>
      <c r="H314" s="84"/>
      <c r="I314" s="38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</row>
    <row r="315" spans="1:24" ht="15.75" customHeight="1" x14ac:dyDescent="0.2">
      <c r="A315" s="126"/>
      <c r="B315" s="126"/>
      <c r="C315" s="84"/>
      <c r="D315" s="7"/>
      <c r="E315" s="126"/>
      <c r="F315" s="238"/>
      <c r="G315" s="238"/>
      <c r="H315" s="84"/>
      <c r="I315" s="38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</row>
    <row r="316" spans="1:24" ht="15.75" customHeight="1" x14ac:dyDescent="0.2">
      <c r="A316" s="126"/>
      <c r="B316" s="126"/>
      <c r="C316" s="84"/>
      <c r="D316" s="7"/>
      <c r="E316" s="126"/>
      <c r="F316" s="238"/>
      <c r="G316" s="238"/>
      <c r="H316" s="84"/>
      <c r="I316" s="38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</row>
    <row r="317" spans="1:24" ht="15.75" customHeight="1" x14ac:dyDescent="0.2">
      <c r="A317" s="126"/>
      <c r="B317" s="126"/>
      <c r="C317" s="84"/>
      <c r="D317" s="7"/>
      <c r="E317" s="126"/>
      <c r="F317" s="238"/>
      <c r="G317" s="238"/>
      <c r="H317" s="84"/>
      <c r="I317" s="38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</row>
    <row r="318" spans="1:24" ht="15.75" customHeight="1" x14ac:dyDescent="0.2">
      <c r="A318" s="126"/>
      <c r="B318" s="126"/>
      <c r="C318" s="84"/>
      <c r="D318" s="7"/>
      <c r="E318" s="126"/>
      <c r="F318" s="238"/>
      <c r="G318" s="238"/>
      <c r="H318" s="84"/>
      <c r="I318" s="38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</row>
    <row r="319" spans="1:24" ht="15.75" customHeight="1" x14ac:dyDescent="0.2">
      <c r="A319" s="126"/>
      <c r="B319" s="126"/>
      <c r="C319" s="84"/>
      <c r="D319" s="7"/>
      <c r="E319" s="126"/>
      <c r="F319" s="238"/>
      <c r="G319" s="238"/>
      <c r="H319" s="84"/>
      <c r="I319" s="38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</row>
    <row r="320" spans="1:24" ht="15.75" customHeight="1" x14ac:dyDescent="0.2">
      <c r="A320" s="126"/>
      <c r="B320" s="126"/>
      <c r="C320" s="84"/>
      <c r="D320" s="7"/>
      <c r="E320" s="126"/>
      <c r="F320" s="238"/>
      <c r="G320" s="238"/>
      <c r="H320" s="84"/>
      <c r="I320" s="38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</row>
    <row r="321" spans="1:24" ht="15.75" customHeight="1" x14ac:dyDescent="0.2">
      <c r="A321" s="126"/>
      <c r="B321" s="126"/>
      <c r="C321" s="84"/>
      <c r="D321" s="7"/>
      <c r="E321" s="126"/>
      <c r="F321" s="238"/>
      <c r="G321" s="238"/>
      <c r="H321" s="84"/>
      <c r="I321" s="38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</row>
    <row r="322" spans="1:24" ht="15.75" customHeight="1" x14ac:dyDescent="0.2">
      <c r="A322" s="126"/>
      <c r="B322" s="126"/>
      <c r="C322" s="84"/>
      <c r="D322" s="7"/>
      <c r="E322" s="126"/>
      <c r="F322" s="238"/>
      <c r="G322" s="238"/>
      <c r="H322" s="84"/>
      <c r="I322" s="38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</row>
    <row r="323" spans="1:24" ht="15.75" customHeight="1" x14ac:dyDescent="0.2">
      <c r="A323" s="126"/>
      <c r="B323" s="126"/>
      <c r="C323" s="84"/>
      <c r="D323" s="7"/>
      <c r="E323" s="126"/>
      <c r="F323" s="238"/>
      <c r="G323" s="238"/>
      <c r="H323" s="84"/>
      <c r="I323" s="38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</row>
    <row r="324" spans="1:24" ht="15.75" customHeight="1" x14ac:dyDescent="0.2">
      <c r="A324" s="126"/>
      <c r="B324" s="126"/>
      <c r="C324" s="84"/>
      <c r="D324" s="7"/>
      <c r="E324" s="126"/>
      <c r="F324" s="238"/>
      <c r="G324" s="238"/>
      <c r="H324" s="84"/>
      <c r="I324" s="38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</row>
    <row r="325" spans="1:24" ht="15.75" customHeight="1" x14ac:dyDescent="0.2">
      <c r="A325" s="126"/>
      <c r="B325" s="126"/>
      <c r="C325" s="84"/>
      <c r="D325" s="7"/>
      <c r="E325" s="126"/>
      <c r="F325" s="238"/>
      <c r="G325" s="238"/>
      <c r="H325" s="84"/>
      <c r="I325" s="38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</row>
    <row r="326" spans="1:24" ht="15.75" customHeight="1" x14ac:dyDescent="0.2">
      <c r="A326" s="126"/>
      <c r="B326" s="126"/>
      <c r="C326" s="84"/>
      <c r="D326" s="7"/>
      <c r="E326" s="126"/>
      <c r="F326" s="238"/>
      <c r="G326" s="238"/>
      <c r="H326" s="84"/>
      <c r="I326" s="38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</row>
    <row r="327" spans="1:24" ht="15.75" customHeight="1" x14ac:dyDescent="0.2">
      <c r="A327" s="126"/>
      <c r="B327" s="126"/>
      <c r="C327" s="84"/>
      <c r="D327" s="7"/>
      <c r="E327" s="126"/>
      <c r="F327" s="238"/>
      <c r="G327" s="238"/>
      <c r="H327" s="84"/>
      <c r="I327" s="38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</row>
    <row r="328" spans="1:24" ht="15.75" customHeight="1" x14ac:dyDescent="0.2">
      <c r="A328" s="126"/>
      <c r="B328" s="126"/>
      <c r="C328" s="84"/>
      <c r="D328" s="7"/>
      <c r="E328" s="126"/>
      <c r="F328" s="238"/>
      <c r="G328" s="238"/>
      <c r="H328" s="84"/>
      <c r="I328" s="38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</row>
    <row r="329" spans="1:24" ht="15.75" customHeight="1" x14ac:dyDescent="0.2">
      <c r="A329" s="126"/>
      <c r="B329" s="126"/>
      <c r="C329" s="84"/>
      <c r="D329" s="7"/>
      <c r="E329" s="126"/>
      <c r="F329" s="238"/>
      <c r="G329" s="238"/>
      <c r="H329" s="84"/>
      <c r="I329" s="38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</row>
    <row r="330" spans="1:24" ht="15.75" customHeight="1" x14ac:dyDescent="0.2">
      <c r="A330" s="126"/>
      <c r="B330" s="126"/>
      <c r="C330" s="84"/>
      <c r="D330" s="7"/>
      <c r="E330" s="126"/>
      <c r="F330" s="238"/>
      <c r="G330" s="238"/>
      <c r="H330" s="84"/>
      <c r="I330" s="38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</row>
    <row r="331" spans="1:24" ht="15.75" customHeight="1" x14ac:dyDescent="0.2">
      <c r="A331" s="126"/>
      <c r="B331" s="126"/>
      <c r="C331" s="84"/>
      <c r="D331" s="7"/>
      <c r="E331" s="126"/>
      <c r="F331" s="238"/>
      <c r="G331" s="238"/>
      <c r="H331" s="84"/>
      <c r="I331" s="38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</row>
    <row r="332" spans="1:24" ht="15.75" customHeight="1" x14ac:dyDescent="0.2">
      <c r="A332" s="126"/>
      <c r="B332" s="126"/>
      <c r="C332" s="84"/>
      <c r="D332" s="7"/>
      <c r="E332" s="126"/>
      <c r="F332" s="238"/>
      <c r="G332" s="238"/>
      <c r="H332" s="84"/>
      <c r="I332" s="38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</row>
    <row r="333" spans="1:24" ht="15.75" customHeight="1" x14ac:dyDescent="0.2">
      <c r="A333" s="126"/>
      <c r="B333" s="126"/>
      <c r="C333" s="84"/>
      <c r="D333" s="7"/>
      <c r="E333" s="126"/>
      <c r="F333" s="238"/>
      <c r="G333" s="238"/>
      <c r="H333" s="84"/>
      <c r="I333" s="38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</row>
    <row r="334" spans="1:24" ht="15.75" customHeight="1" x14ac:dyDescent="0.2">
      <c r="A334" s="126"/>
      <c r="B334" s="126"/>
      <c r="C334" s="84"/>
      <c r="D334" s="7"/>
      <c r="E334" s="126"/>
      <c r="F334" s="238"/>
      <c r="G334" s="238"/>
      <c r="H334" s="84"/>
      <c r="I334" s="38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</row>
    <row r="335" spans="1:24" ht="15.75" customHeight="1" x14ac:dyDescent="0.2">
      <c r="A335" s="126"/>
      <c r="B335" s="126"/>
      <c r="C335" s="84"/>
      <c r="D335" s="7"/>
      <c r="E335" s="126"/>
      <c r="F335" s="238"/>
      <c r="G335" s="238"/>
      <c r="H335" s="84"/>
      <c r="I335" s="38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</row>
    <row r="336" spans="1:24" ht="15.75" customHeight="1" x14ac:dyDescent="0.2">
      <c r="A336" s="126"/>
      <c r="B336" s="126"/>
      <c r="C336" s="84"/>
      <c r="D336" s="7"/>
      <c r="E336" s="126"/>
      <c r="F336" s="238"/>
      <c r="G336" s="238"/>
      <c r="H336" s="84"/>
      <c r="I336" s="38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</row>
    <row r="337" spans="1:24" ht="15.75" customHeight="1" x14ac:dyDescent="0.2">
      <c r="A337" s="126"/>
      <c r="B337" s="126"/>
      <c r="C337" s="84"/>
      <c r="D337" s="7"/>
      <c r="E337" s="126"/>
      <c r="F337" s="238"/>
      <c r="G337" s="238"/>
      <c r="H337" s="84"/>
      <c r="I337" s="38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</row>
    <row r="338" spans="1:24" ht="15.75" customHeight="1" x14ac:dyDescent="0.2">
      <c r="A338" s="126"/>
      <c r="B338" s="126"/>
      <c r="C338" s="84"/>
      <c r="D338" s="7"/>
      <c r="E338" s="126"/>
      <c r="F338" s="238"/>
      <c r="G338" s="238"/>
      <c r="H338" s="84"/>
      <c r="I338" s="38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</row>
    <row r="339" spans="1:24" ht="15.75" customHeight="1" x14ac:dyDescent="0.2">
      <c r="A339" s="126"/>
      <c r="B339" s="126"/>
      <c r="C339" s="84"/>
      <c r="D339" s="7"/>
      <c r="E339" s="126"/>
      <c r="F339" s="238"/>
      <c r="G339" s="238"/>
      <c r="H339" s="84"/>
      <c r="I339" s="38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</row>
    <row r="340" spans="1:24" ht="15.75" customHeight="1" x14ac:dyDescent="0.2">
      <c r="A340" s="126"/>
      <c r="B340" s="126"/>
      <c r="C340" s="84"/>
      <c r="D340" s="7"/>
      <c r="E340" s="126"/>
      <c r="F340" s="238"/>
      <c r="G340" s="238"/>
      <c r="H340" s="84"/>
      <c r="I340" s="38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</row>
    <row r="341" spans="1:24" ht="15.75" customHeight="1" x14ac:dyDescent="0.2">
      <c r="A341" s="126"/>
      <c r="B341" s="126"/>
      <c r="C341" s="84"/>
      <c r="D341" s="7"/>
      <c r="E341" s="126"/>
      <c r="F341" s="238"/>
      <c r="G341" s="238"/>
      <c r="H341" s="84"/>
      <c r="I341" s="38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</row>
    <row r="342" spans="1:24" ht="15.75" customHeight="1" x14ac:dyDescent="0.2">
      <c r="A342" s="126"/>
      <c r="B342" s="126"/>
      <c r="C342" s="84"/>
      <c r="D342" s="7"/>
      <c r="E342" s="126"/>
      <c r="F342" s="238"/>
      <c r="G342" s="238"/>
      <c r="H342" s="84"/>
      <c r="I342" s="38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</row>
    <row r="343" spans="1:24" ht="15.75" customHeight="1" x14ac:dyDescent="0.2">
      <c r="A343" s="126"/>
      <c r="B343" s="126"/>
      <c r="C343" s="84"/>
      <c r="D343" s="7"/>
      <c r="E343" s="126"/>
      <c r="F343" s="238"/>
      <c r="G343" s="238"/>
      <c r="H343" s="84"/>
      <c r="I343" s="38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</row>
    <row r="344" spans="1:24" ht="15.75" customHeight="1" x14ac:dyDescent="0.2">
      <c r="A344" s="126"/>
      <c r="B344" s="126"/>
      <c r="C344" s="84"/>
      <c r="D344" s="7"/>
      <c r="E344" s="126"/>
      <c r="F344" s="238"/>
      <c r="G344" s="238"/>
      <c r="H344" s="84"/>
      <c r="I344" s="38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</row>
    <row r="345" spans="1:24" ht="15.75" customHeight="1" x14ac:dyDescent="0.2">
      <c r="A345" s="126"/>
      <c r="B345" s="126"/>
      <c r="C345" s="84"/>
      <c r="D345" s="7"/>
      <c r="E345" s="126"/>
      <c r="F345" s="238"/>
      <c r="G345" s="238"/>
      <c r="H345" s="84"/>
      <c r="I345" s="38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</row>
    <row r="346" spans="1:24" ht="15.75" customHeight="1" x14ac:dyDescent="0.2">
      <c r="A346" s="126"/>
      <c r="B346" s="126"/>
      <c r="C346" s="84"/>
      <c r="D346" s="7"/>
      <c r="E346" s="126"/>
      <c r="F346" s="238"/>
      <c r="G346" s="238"/>
      <c r="H346" s="84"/>
      <c r="I346" s="38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</row>
    <row r="347" spans="1:24" ht="15.75" customHeight="1" x14ac:dyDescent="0.2">
      <c r="A347" s="126"/>
      <c r="B347" s="126"/>
      <c r="C347" s="84"/>
      <c r="D347" s="7"/>
      <c r="E347" s="126"/>
      <c r="F347" s="238"/>
      <c r="G347" s="238"/>
      <c r="H347" s="84"/>
      <c r="I347" s="38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</row>
    <row r="348" spans="1:24" ht="15.75" customHeight="1" x14ac:dyDescent="0.2">
      <c r="A348" s="126"/>
      <c r="B348" s="126"/>
      <c r="C348" s="84"/>
      <c r="D348" s="7"/>
      <c r="E348" s="126"/>
      <c r="F348" s="238"/>
      <c r="G348" s="238"/>
      <c r="H348" s="84"/>
      <c r="I348" s="38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</row>
    <row r="349" spans="1:24" ht="15.75" customHeight="1" x14ac:dyDescent="0.2">
      <c r="A349" s="126"/>
      <c r="B349" s="126"/>
      <c r="C349" s="84"/>
      <c r="D349" s="7"/>
      <c r="E349" s="126"/>
      <c r="F349" s="238"/>
      <c r="G349" s="238"/>
      <c r="H349" s="84"/>
      <c r="I349" s="38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</row>
    <row r="350" spans="1:24" ht="15.75" customHeight="1" x14ac:dyDescent="0.2">
      <c r="A350" s="126"/>
      <c r="B350" s="126"/>
      <c r="C350" s="84"/>
      <c r="D350" s="7"/>
      <c r="E350" s="126"/>
      <c r="F350" s="238"/>
      <c r="G350" s="238"/>
      <c r="H350" s="84"/>
      <c r="I350" s="38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</row>
    <row r="351" spans="1:24" ht="15.75" customHeight="1" x14ac:dyDescent="0.2">
      <c r="A351" s="126"/>
      <c r="B351" s="126"/>
      <c r="C351" s="84"/>
      <c r="D351" s="7"/>
      <c r="E351" s="126"/>
      <c r="F351" s="238"/>
      <c r="G351" s="238"/>
      <c r="H351" s="84"/>
      <c r="I351" s="38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</row>
    <row r="352" spans="1:24" ht="15.75" customHeight="1" x14ac:dyDescent="0.2">
      <c r="A352" s="126"/>
      <c r="B352" s="126"/>
      <c r="C352" s="84"/>
      <c r="D352" s="7"/>
      <c r="E352" s="126"/>
      <c r="F352" s="238"/>
      <c r="G352" s="238"/>
      <c r="H352" s="84"/>
      <c r="I352" s="38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</row>
    <row r="353" spans="1:24" ht="15.75" customHeight="1" x14ac:dyDescent="0.2">
      <c r="A353" s="126"/>
      <c r="B353" s="126"/>
      <c r="C353" s="84"/>
      <c r="D353" s="7"/>
      <c r="E353" s="126"/>
      <c r="F353" s="238"/>
      <c r="G353" s="238"/>
      <c r="H353" s="84"/>
      <c r="I353" s="38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</row>
    <row r="354" spans="1:24" ht="15.75" customHeight="1" x14ac:dyDescent="0.2">
      <c r="A354" s="126"/>
      <c r="B354" s="126"/>
      <c r="C354" s="84"/>
      <c r="D354" s="7"/>
      <c r="E354" s="126"/>
      <c r="F354" s="238"/>
      <c r="G354" s="238"/>
      <c r="H354" s="84"/>
      <c r="I354" s="38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</row>
    <row r="355" spans="1:24" ht="15.75" customHeight="1" x14ac:dyDescent="0.2">
      <c r="A355" s="126"/>
      <c r="B355" s="126"/>
      <c r="C355" s="84"/>
      <c r="D355" s="7"/>
      <c r="E355" s="126"/>
      <c r="F355" s="238"/>
      <c r="G355" s="238"/>
      <c r="H355" s="84"/>
      <c r="I355" s="38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</row>
    <row r="356" spans="1:24" ht="15.75" customHeight="1" x14ac:dyDescent="0.2">
      <c r="A356" s="126"/>
      <c r="B356" s="126"/>
      <c r="C356" s="84"/>
      <c r="D356" s="7"/>
      <c r="E356" s="126"/>
      <c r="F356" s="238"/>
      <c r="G356" s="238"/>
      <c r="H356" s="84"/>
      <c r="I356" s="38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</row>
    <row r="357" spans="1:24" ht="15.75" customHeight="1" x14ac:dyDescent="0.2">
      <c r="A357" s="126"/>
      <c r="B357" s="126"/>
      <c r="C357" s="84"/>
      <c r="D357" s="7"/>
      <c r="E357" s="126"/>
      <c r="F357" s="238"/>
      <c r="G357" s="238"/>
      <c r="H357" s="84"/>
      <c r="I357" s="38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</row>
    <row r="358" spans="1:24" ht="15.75" customHeight="1" x14ac:dyDescent="0.2">
      <c r="A358" s="126"/>
      <c r="B358" s="126"/>
      <c r="C358" s="84"/>
      <c r="D358" s="7"/>
      <c r="E358" s="126"/>
      <c r="F358" s="238"/>
      <c r="G358" s="238"/>
      <c r="H358" s="84"/>
      <c r="I358" s="38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</row>
    <row r="359" spans="1:24" ht="15.75" customHeight="1" x14ac:dyDescent="0.2">
      <c r="A359" s="126"/>
      <c r="B359" s="126"/>
      <c r="C359" s="84"/>
      <c r="D359" s="7"/>
      <c r="E359" s="126"/>
      <c r="F359" s="238"/>
      <c r="G359" s="238"/>
      <c r="H359" s="84"/>
      <c r="I359" s="38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</row>
    <row r="360" spans="1:24" ht="15.75" customHeight="1" x14ac:dyDescent="0.2">
      <c r="A360" s="126"/>
      <c r="B360" s="126"/>
      <c r="C360" s="84"/>
      <c r="D360" s="7"/>
      <c r="E360" s="126"/>
      <c r="F360" s="238"/>
      <c r="G360" s="238"/>
      <c r="H360" s="84"/>
      <c r="I360" s="38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</row>
    <row r="361" spans="1:24" ht="15.75" customHeight="1" x14ac:dyDescent="0.2">
      <c r="A361" s="126"/>
      <c r="B361" s="126"/>
      <c r="C361" s="84"/>
      <c r="D361" s="7"/>
      <c r="E361" s="126"/>
      <c r="F361" s="238"/>
      <c r="G361" s="238"/>
      <c r="H361" s="84"/>
      <c r="I361" s="38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</row>
    <row r="362" spans="1:24" ht="15.75" customHeight="1" x14ac:dyDescent="0.2">
      <c r="A362" s="126"/>
      <c r="B362" s="126"/>
      <c r="C362" s="84"/>
      <c r="D362" s="7"/>
      <c r="E362" s="126"/>
      <c r="F362" s="238"/>
      <c r="G362" s="238"/>
      <c r="H362" s="84"/>
      <c r="I362" s="38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</row>
    <row r="363" spans="1:24" ht="15.75" customHeight="1" x14ac:dyDescent="0.2">
      <c r="A363" s="126"/>
      <c r="B363" s="126"/>
      <c r="C363" s="84"/>
      <c r="D363" s="7"/>
      <c r="E363" s="126"/>
      <c r="F363" s="238"/>
      <c r="G363" s="238"/>
      <c r="H363" s="84"/>
      <c r="I363" s="38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</row>
    <row r="364" spans="1:24" ht="15.75" customHeight="1" x14ac:dyDescent="0.2">
      <c r="A364" s="126"/>
      <c r="B364" s="126"/>
      <c r="C364" s="84"/>
      <c r="D364" s="7"/>
      <c r="E364" s="126"/>
      <c r="F364" s="238"/>
      <c r="G364" s="238"/>
      <c r="H364" s="84"/>
      <c r="I364" s="38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</row>
    <row r="365" spans="1:24" ht="15.75" customHeight="1" x14ac:dyDescent="0.2">
      <c r="A365" s="126"/>
      <c r="B365" s="126"/>
      <c r="C365" s="84"/>
      <c r="D365" s="7"/>
      <c r="E365" s="126"/>
      <c r="F365" s="238"/>
      <c r="G365" s="238"/>
      <c r="H365" s="84"/>
      <c r="I365" s="38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</row>
    <row r="366" spans="1:24" ht="15.75" customHeight="1" x14ac:dyDescent="0.2">
      <c r="A366" s="126"/>
      <c r="B366" s="126"/>
      <c r="C366" s="84"/>
      <c r="D366" s="7"/>
      <c r="E366" s="126"/>
      <c r="F366" s="238"/>
      <c r="G366" s="238"/>
      <c r="H366" s="84"/>
      <c r="I366" s="38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</row>
    <row r="367" spans="1:24" ht="15.75" customHeight="1" x14ac:dyDescent="0.2">
      <c r="A367" s="126"/>
      <c r="B367" s="126"/>
      <c r="C367" s="84"/>
      <c r="D367" s="7"/>
      <c r="E367" s="126"/>
      <c r="F367" s="238"/>
      <c r="G367" s="238"/>
      <c r="H367" s="84"/>
      <c r="I367" s="38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</row>
    <row r="368" spans="1:24" ht="15.75" customHeight="1" x14ac:dyDescent="0.2">
      <c r="A368" s="126"/>
      <c r="B368" s="126"/>
      <c r="C368" s="84"/>
      <c r="D368" s="7"/>
      <c r="E368" s="126"/>
      <c r="F368" s="238"/>
      <c r="G368" s="238"/>
      <c r="H368" s="84"/>
      <c r="I368" s="38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</row>
    <row r="369" spans="1:24" ht="15.75" customHeight="1" x14ac:dyDescent="0.2">
      <c r="A369" s="126"/>
      <c r="B369" s="126"/>
      <c r="C369" s="84"/>
      <c r="D369" s="7"/>
      <c r="E369" s="126"/>
      <c r="F369" s="238"/>
      <c r="G369" s="238"/>
      <c r="H369" s="84"/>
      <c r="I369" s="38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</row>
    <row r="370" spans="1:24" ht="15.75" customHeight="1" x14ac:dyDescent="0.2">
      <c r="A370" s="126"/>
      <c r="B370" s="126"/>
      <c r="C370" s="84"/>
      <c r="D370" s="7"/>
      <c r="E370" s="126"/>
      <c r="F370" s="238"/>
      <c r="G370" s="238"/>
      <c r="H370" s="84"/>
      <c r="I370" s="38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</row>
    <row r="371" spans="1:24" ht="15.75" customHeight="1" x14ac:dyDescent="0.2">
      <c r="A371" s="126"/>
      <c r="B371" s="126"/>
      <c r="C371" s="84"/>
      <c r="D371" s="7"/>
      <c r="E371" s="126"/>
      <c r="F371" s="238"/>
      <c r="G371" s="238"/>
      <c r="H371" s="84"/>
      <c r="I371" s="38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</row>
    <row r="372" spans="1:24" ht="15.75" customHeight="1" x14ac:dyDescent="0.2">
      <c r="A372" s="126"/>
      <c r="B372" s="126"/>
      <c r="C372" s="84"/>
      <c r="D372" s="7"/>
      <c r="E372" s="126"/>
      <c r="F372" s="238"/>
      <c r="G372" s="238"/>
      <c r="H372" s="84"/>
      <c r="I372" s="38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</row>
    <row r="373" spans="1:24" ht="15.75" customHeight="1" x14ac:dyDescent="0.2">
      <c r="A373" s="126"/>
      <c r="B373" s="126"/>
      <c r="C373" s="84"/>
      <c r="D373" s="7"/>
      <c r="E373" s="126"/>
      <c r="F373" s="238"/>
      <c r="G373" s="238"/>
      <c r="H373" s="84"/>
      <c r="I373" s="38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</row>
    <row r="374" spans="1:24" ht="15.75" customHeight="1" x14ac:dyDescent="0.2">
      <c r="A374" s="126"/>
      <c r="B374" s="126"/>
      <c r="C374" s="84"/>
      <c r="D374" s="7"/>
      <c r="E374" s="126"/>
      <c r="F374" s="238"/>
      <c r="G374" s="238"/>
      <c r="H374" s="84"/>
      <c r="I374" s="38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</row>
    <row r="375" spans="1:24" ht="15.75" customHeight="1" x14ac:dyDescent="0.2">
      <c r="A375" s="126"/>
      <c r="B375" s="126"/>
      <c r="C375" s="84"/>
      <c r="D375" s="7"/>
      <c r="E375" s="126"/>
      <c r="F375" s="238"/>
      <c r="G375" s="238"/>
      <c r="H375" s="84"/>
      <c r="I375" s="38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</row>
    <row r="376" spans="1:24" ht="15.75" customHeight="1" x14ac:dyDescent="0.2">
      <c r="A376" s="126"/>
      <c r="B376" s="126"/>
      <c r="C376" s="84"/>
      <c r="D376" s="7"/>
      <c r="E376" s="126"/>
      <c r="F376" s="238"/>
      <c r="G376" s="238"/>
      <c r="H376" s="84"/>
      <c r="I376" s="38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</row>
    <row r="377" spans="1:24" ht="15.75" customHeight="1" x14ac:dyDescent="0.2">
      <c r="A377" s="126"/>
      <c r="B377" s="126"/>
      <c r="C377" s="84"/>
      <c r="D377" s="7"/>
      <c r="E377" s="126"/>
      <c r="F377" s="238"/>
      <c r="G377" s="238"/>
      <c r="H377" s="84"/>
      <c r="I377" s="38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</row>
    <row r="378" spans="1:24" ht="15.75" customHeight="1" x14ac:dyDescent="0.2">
      <c r="A378" s="126"/>
      <c r="B378" s="126"/>
      <c r="C378" s="84"/>
      <c r="D378" s="7"/>
      <c r="E378" s="126"/>
      <c r="F378" s="238"/>
      <c r="G378" s="238"/>
      <c r="H378" s="84"/>
      <c r="I378" s="38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</row>
    <row r="379" spans="1:24" ht="15.75" customHeight="1" x14ac:dyDescent="0.2">
      <c r="A379" s="126"/>
      <c r="B379" s="126"/>
      <c r="C379" s="84"/>
      <c r="D379" s="7"/>
      <c r="E379" s="126"/>
      <c r="F379" s="238"/>
      <c r="G379" s="238"/>
      <c r="H379" s="84"/>
      <c r="I379" s="38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</row>
    <row r="380" spans="1:24" ht="15.75" customHeight="1" x14ac:dyDescent="0.2">
      <c r="A380" s="126"/>
      <c r="B380" s="126"/>
      <c r="C380" s="84"/>
      <c r="D380" s="7"/>
      <c r="E380" s="126"/>
      <c r="F380" s="238"/>
      <c r="G380" s="238"/>
      <c r="H380" s="84"/>
      <c r="I380" s="38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</row>
    <row r="381" spans="1:24" ht="15.75" customHeight="1" x14ac:dyDescent="0.2">
      <c r="A381" s="126"/>
      <c r="B381" s="126"/>
      <c r="C381" s="84"/>
      <c r="D381" s="7"/>
      <c r="E381" s="126"/>
      <c r="F381" s="238"/>
      <c r="G381" s="238"/>
      <c r="H381" s="84"/>
      <c r="I381" s="38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</row>
    <row r="382" spans="1:24" ht="15.75" customHeight="1" x14ac:dyDescent="0.2">
      <c r="A382" s="126"/>
      <c r="B382" s="126"/>
      <c r="C382" s="84"/>
      <c r="D382" s="7"/>
      <c r="E382" s="126"/>
      <c r="F382" s="238"/>
      <c r="G382" s="238"/>
      <c r="H382" s="84"/>
      <c r="I382" s="38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</row>
    <row r="383" spans="1:24" ht="15.75" customHeight="1" x14ac:dyDescent="0.2">
      <c r="A383" s="126"/>
      <c r="B383" s="126"/>
      <c r="C383" s="84"/>
      <c r="D383" s="7"/>
      <c r="E383" s="126"/>
      <c r="F383" s="238"/>
      <c r="G383" s="238"/>
      <c r="H383" s="84"/>
      <c r="I383" s="38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</row>
    <row r="384" spans="1:24" ht="15.75" customHeight="1" x14ac:dyDescent="0.2">
      <c r="A384" s="126"/>
      <c r="B384" s="126"/>
      <c r="C384" s="84"/>
      <c r="D384" s="7"/>
      <c r="E384" s="126"/>
      <c r="F384" s="238"/>
      <c r="G384" s="238"/>
      <c r="H384" s="84"/>
      <c r="I384" s="38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</row>
    <row r="385" spans="1:24" ht="15.75" customHeight="1" x14ac:dyDescent="0.2">
      <c r="A385" s="126"/>
      <c r="B385" s="126"/>
      <c r="C385" s="84"/>
      <c r="D385" s="7"/>
      <c r="E385" s="126"/>
      <c r="F385" s="238"/>
      <c r="G385" s="238"/>
      <c r="H385" s="84"/>
      <c r="I385" s="38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</row>
    <row r="386" spans="1:24" ht="15.75" customHeight="1" x14ac:dyDescent="0.2">
      <c r="A386" s="126"/>
      <c r="B386" s="126"/>
      <c r="C386" s="84"/>
      <c r="D386" s="7"/>
      <c r="E386" s="126"/>
      <c r="F386" s="238"/>
      <c r="G386" s="238"/>
      <c r="H386" s="84"/>
      <c r="I386" s="38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</row>
    <row r="387" spans="1:24" ht="15.75" customHeight="1" x14ac:dyDescent="0.2">
      <c r="A387" s="126"/>
      <c r="B387" s="126"/>
      <c r="C387" s="84"/>
      <c r="D387" s="7"/>
      <c r="E387" s="126"/>
      <c r="F387" s="238"/>
      <c r="G387" s="238"/>
      <c r="H387" s="84"/>
      <c r="I387" s="38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</row>
    <row r="388" spans="1:24" ht="15.75" customHeight="1" x14ac:dyDescent="0.2">
      <c r="A388" s="126"/>
      <c r="B388" s="126"/>
      <c r="C388" s="84"/>
      <c r="D388" s="7"/>
      <c r="E388" s="126"/>
      <c r="F388" s="238"/>
      <c r="G388" s="238"/>
      <c r="H388" s="84"/>
      <c r="I388" s="38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</row>
    <row r="389" spans="1:24" ht="15.75" customHeight="1" x14ac:dyDescent="0.2">
      <c r="A389" s="126"/>
      <c r="B389" s="126"/>
      <c r="C389" s="84"/>
      <c r="D389" s="7"/>
      <c r="E389" s="126"/>
      <c r="F389" s="238"/>
      <c r="G389" s="238"/>
      <c r="H389" s="84"/>
      <c r="I389" s="38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</row>
    <row r="390" spans="1:24" ht="15.75" customHeight="1" x14ac:dyDescent="0.2">
      <c r="A390" s="126"/>
      <c r="B390" s="126"/>
      <c r="C390" s="84"/>
      <c r="D390" s="7"/>
      <c r="E390" s="126"/>
      <c r="F390" s="238"/>
      <c r="G390" s="238"/>
      <c r="H390" s="84"/>
      <c r="I390" s="38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</row>
    <row r="391" spans="1:24" ht="15.75" customHeight="1" x14ac:dyDescent="0.2">
      <c r="A391" s="126"/>
      <c r="B391" s="126"/>
      <c r="C391" s="84"/>
      <c r="D391" s="7"/>
      <c r="E391" s="126"/>
      <c r="F391" s="238"/>
      <c r="G391" s="238"/>
      <c r="H391" s="84"/>
      <c r="I391" s="38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</row>
    <row r="392" spans="1:24" ht="15.75" customHeight="1" x14ac:dyDescent="0.2">
      <c r="A392" s="126"/>
      <c r="B392" s="126"/>
      <c r="C392" s="84"/>
      <c r="D392" s="7"/>
      <c r="E392" s="126"/>
      <c r="F392" s="238"/>
      <c r="G392" s="238"/>
      <c r="H392" s="84"/>
      <c r="I392" s="38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</row>
    <row r="393" spans="1:24" ht="15.75" customHeight="1" x14ac:dyDescent="0.2">
      <c r="A393" s="126"/>
      <c r="B393" s="126"/>
      <c r="C393" s="84"/>
      <c r="D393" s="7"/>
      <c r="E393" s="126"/>
      <c r="F393" s="238"/>
      <c r="G393" s="238"/>
      <c r="H393" s="84"/>
      <c r="I393" s="38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</row>
    <row r="394" spans="1:24" ht="15.75" customHeight="1" x14ac:dyDescent="0.2">
      <c r="A394" s="126"/>
      <c r="B394" s="126"/>
      <c r="C394" s="84"/>
      <c r="D394" s="7"/>
      <c r="E394" s="126"/>
      <c r="F394" s="238"/>
      <c r="G394" s="238"/>
      <c r="H394" s="84"/>
      <c r="I394" s="38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</row>
    <row r="395" spans="1:24" ht="15.75" customHeight="1" x14ac:dyDescent="0.2">
      <c r="A395" s="126"/>
      <c r="B395" s="126"/>
      <c r="C395" s="84"/>
      <c r="D395" s="7"/>
      <c r="E395" s="126"/>
      <c r="F395" s="238"/>
      <c r="G395" s="238"/>
      <c r="H395" s="84"/>
      <c r="I395" s="38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</row>
    <row r="396" spans="1:24" ht="15.75" customHeight="1" x14ac:dyDescent="0.2">
      <c r="A396" s="126"/>
      <c r="B396" s="126"/>
      <c r="C396" s="84"/>
      <c r="D396" s="7"/>
      <c r="E396" s="126"/>
      <c r="F396" s="238"/>
      <c r="G396" s="238"/>
      <c r="H396" s="84"/>
      <c r="I396" s="38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</row>
    <row r="397" spans="1:24" ht="15.75" customHeight="1" x14ac:dyDescent="0.2">
      <c r="A397" s="126"/>
      <c r="B397" s="126"/>
      <c r="C397" s="84"/>
      <c r="D397" s="7"/>
      <c r="E397" s="126"/>
      <c r="F397" s="238"/>
      <c r="G397" s="238"/>
      <c r="H397" s="84"/>
      <c r="I397" s="38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</row>
    <row r="398" spans="1:24" ht="15.75" customHeight="1" x14ac:dyDescent="0.2">
      <c r="A398" s="126"/>
      <c r="B398" s="126"/>
      <c r="C398" s="84"/>
      <c r="D398" s="7"/>
      <c r="E398" s="126"/>
      <c r="F398" s="238"/>
      <c r="G398" s="238"/>
      <c r="H398" s="84"/>
      <c r="I398" s="38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</row>
    <row r="399" spans="1:24" ht="15.75" customHeight="1" x14ac:dyDescent="0.2">
      <c r="A399" s="126"/>
      <c r="B399" s="126"/>
      <c r="C399" s="84"/>
      <c r="D399" s="7"/>
      <c r="E399" s="126"/>
      <c r="F399" s="238"/>
      <c r="G399" s="238"/>
      <c r="H399" s="84"/>
      <c r="I399" s="38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</row>
    <row r="400" spans="1:24" ht="15.75" customHeight="1" x14ac:dyDescent="0.2">
      <c r="A400" s="126"/>
      <c r="B400" s="126"/>
      <c r="C400" s="84"/>
      <c r="D400" s="7"/>
      <c r="E400" s="126"/>
      <c r="F400" s="238"/>
      <c r="G400" s="238"/>
      <c r="H400" s="84"/>
      <c r="I400" s="38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</row>
    <row r="401" spans="1:24" ht="15.75" customHeight="1" x14ac:dyDescent="0.2">
      <c r="A401" s="126"/>
      <c r="B401" s="126"/>
      <c r="C401" s="84"/>
      <c r="D401" s="7"/>
      <c r="E401" s="126"/>
      <c r="F401" s="238"/>
      <c r="G401" s="238"/>
      <c r="H401" s="84"/>
      <c r="I401" s="38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</row>
    <row r="402" spans="1:24" ht="15.75" customHeight="1" x14ac:dyDescent="0.2">
      <c r="A402" s="126"/>
      <c r="B402" s="126"/>
      <c r="C402" s="84"/>
      <c r="D402" s="7"/>
      <c r="E402" s="126"/>
      <c r="F402" s="238"/>
      <c r="G402" s="238"/>
      <c r="H402" s="84"/>
      <c r="I402" s="38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</row>
    <row r="403" spans="1:24" ht="15.75" customHeight="1" x14ac:dyDescent="0.2">
      <c r="A403" s="126"/>
      <c r="B403" s="126"/>
      <c r="C403" s="84"/>
      <c r="D403" s="7"/>
      <c r="E403" s="126"/>
      <c r="F403" s="238"/>
      <c r="G403" s="238"/>
      <c r="H403" s="84"/>
      <c r="I403" s="38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</row>
    <row r="404" spans="1:24" ht="15.75" customHeight="1" x14ac:dyDescent="0.2">
      <c r="A404" s="126"/>
      <c r="B404" s="126"/>
      <c r="C404" s="84"/>
      <c r="D404" s="7"/>
      <c r="E404" s="126"/>
      <c r="F404" s="238"/>
      <c r="G404" s="238"/>
      <c r="H404" s="84"/>
      <c r="I404" s="38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</row>
    <row r="405" spans="1:24" ht="15.75" customHeight="1" x14ac:dyDescent="0.2">
      <c r="A405" s="126"/>
      <c r="B405" s="126"/>
      <c r="C405" s="84"/>
      <c r="D405" s="7"/>
      <c r="E405" s="126"/>
      <c r="F405" s="238"/>
      <c r="G405" s="238"/>
      <c r="H405" s="84"/>
      <c r="I405" s="38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</row>
    <row r="406" spans="1:24" ht="15.75" customHeight="1" x14ac:dyDescent="0.2">
      <c r="A406" s="126"/>
      <c r="B406" s="126"/>
      <c r="C406" s="84"/>
      <c r="D406" s="7"/>
      <c r="E406" s="126"/>
      <c r="F406" s="238"/>
      <c r="G406" s="238"/>
      <c r="H406" s="84"/>
      <c r="I406" s="38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</row>
    <row r="407" spans="1:24" ht="15.75" customHeight="1" x14ac:dyDescent="0.2">
      <c r="A407" s="126"/>
      <c r="B407" s="126"/>
      <c r="C407" s="84"/>
      <c r="D407" s="7"/>
      <c r="E407" s="126"/>
      <c r="F407" s="238"/>
      <c r="G407" s="238"/>
      <c r="H407" s="84"/>
      <c r="I407" s="38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</row>
    <row r="408" spans="1:24" ht="15.75" customHeight="1" x14ac:dyDescent="0.2">
      <c r="A408" s="126"/>
      <c r="B408" s="126"/>
      <c r="C408" s="84"/>
      <c r="D408" s="7"/>
      <c r="E408" s="126"/>
      <c r="F408" s="238"/>
      <c r="G408" s="238"/>
      <c r="H408" s="84"/>
      <c r="I408" s="38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</row>
    <row r="409" spans="1:24" ht="15.75" customHeight="1" x14ac:dyDescent="0.2">
      <c r="A409" s="126"/>
      <c r="B409" s="126"/>
      <c r="C409" s="84"/>
      <c r="D409" s="7"/>
      <c r="E409" s="126"/>
      <c r="F409" s="238"/>
      <c r="G409" s="238"/>
      <c r="H409" s="84"/>
      <c r="I409" s="38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</row>
    <row r="410" spans="1:24" ht="15.75" customHeight="1" x14ac:dyDescent="0.2">
      <c r="A410" s="126"/>
      <c r="B410" s="126"/>
      <c r="C410" s="84"/>
      <c r="D410" s="7"/>
      <c r="E410" s="126"/>
      <c r="F410" s="238"/>
      <c r="G410" s="238"/>
      <c r="H410" s="84"/>
      <c r="I410" s="38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</row>
    <row r="411" spans="1:24" ht="15.75" customHeight="1" x14ac:dyDescent="0.2">
      <c r="A411" s="126"/>
      <c r="B411" s="126"/>
      <c r="C411" s="84"/>
      <c r="D411" s="7"/>
      <c r="E411" s="126"/>
      <c r="F411" s="238"/>
      <c r="G411" s="238"/>
      <c r="H411" s="84"/>
      <c r="I411" s="38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</row>
    <row r="412" spans="1:24" ht="15.75" customHeight="1" x14ac:dyDescent="0.2">
      <c r="A412" s="126"/>
      <c r="B412" s="126"/>
      <c r="C412" s="84"/>
      <c r="D412" s="7"/>
      <c r="E412" s="126"/>
      <c r="F412" s="238"/>
      <c r="G412" s="238"/>
      <c r="H412" s="84"/>
      <c r="I412" s="38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</row>
    <row r="413" spans="1:24" ht="15.75" customHeight="1" x14ac:dyDescent="0.2">
      <c r="A413" s="126"/>
      <c r="B413" s="126"/>
      <c r="C413" s="84"/>
      <c r="D413" s="7"/>
      <c r="E413" s="126"/>
      <c r="F413" s="238"/>
      <c r="G413" s="238"/>
      <c r="H413" s="84"/>
      <c r="I413" s="38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</row>
    <row r="414" spans="1:24" ht="15.75" customHeight="1" x14ac:dyDescent="0.2">
      <c r="A414" s="126"/>
      <c r="B414" s="126"/>
      <c r="C414" s="84"/>
      <c r="D414" s="7"/>
      <c r="E414" s="126"/>
      <c r="F414" s="238"/>
      <c r="G414" s="238"/>
      <c r="H414" s="84"/>
      <c r="I414" s="38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</row>
    <row r="415" spans="1:24" ht="15.75" customHeight="1" x14ac:dyDescent="0.2">
      <c r="A415" s="126"/>
      <c r="B415" s="126"/>
      <c r="C415" s="84"/>
      <c r="D415" s="7"/>
      <c r="E415" s="126"/>
      <c r="F415" s="238"/>
      <c r="G415" s="238"/>
      <c r="H415" s="84"/>
      <c r="I415" s="38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</row>
    <row r="416" spans="1:24" ht="15.75" customHeight="1" x14ac:dyDescent="0.2">
      <c r="A416" s="126"/>
      <c r="B416" s="126"/>
      <c r="C416" s="84"/>
      <c r="D416" s="7"/>
      <c r="E416" s="126"/>
      <c r="F416" s="238"/>
      <c r="G416" s="238"/>
      <c r="H416" s="84"/>
      <c r="I416" s="38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</row>
    <row r="417" spans="1:24" ht="15.75" customHeight="1" x14ac:dyDescent="0.2">
      <c r="A417" s="126"/>
      <c r="B417" s="126"/>
      <c r="C417" s="84"/>
      <c r="D417" s="7"/>
      <c r="E417" s="126"/>
      <c r="F417" s="238"/>
      <c r="G417" s="238"/>
      <c r="H417" s="84"/>
      <c r="I417" s="38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</row>
    <row r="418" spans="1:24" ht="15.75" customHeight="1" x14ac:dyDescent="0.2">
      <c r="A418" s="126"/>
      <c r="B418" s="126"/>
      <c r="C418" s="84"/>
      <c r="D418" s="7"/>
      <c r="E418" s="126"/>
      <c r="F418" s="238"/>
      <c r="G418" s="238"/>
      <c r="H418" s="84"/>
      <c r="I418" s="38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</row>
    <row r="419" spans="1:24" ht="15.75" customHeight="1" x14ac:dyDescent="0.2">
      <c r="A419" s="126"/>
      <c r="B419" s="126"/>
      <c r="C419" s="84"/>
      <c r="D419" s="7"/>
      <c r="E419" s="126"/>
      <c r="F419" s="238"/>
      <c r="G419" s="238"/>
      <c r="H419" s="84"/>
      <c r="I419" s="38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</row>
    <row r="420" spans="1:24" ht="15.75" customHeight="1" x14ac:dyDescent="0.2">
      <c r="A420" s="126"/>
      <c r="B420" s="126"/>
      <c r="C420" s="84"/>
      <c r="D420" s="7"/>
      <c r="E420" s="126"/>
      <c r="F420" s="238"/>
      <c r="G420" s="238"/>
      <c r="H420" s="84"/>
      <c r="I420" s="38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</row>
    <row r="421" spans="1:24" ht="15.75" customHeight="1" x14ac:dyDescent="0.2">
      <c r="A421" s="126"/>
      <c r="B421" s="126"/>
      <c r="C421" s="84"/>
      <c r="D421" s="7"/>
      <c r="E421" s="126"/>
      <c r="F421" s="238"/>
      <c r="G421" s="238"/>
      <c r="H421" s="84"/>
      <c r="I421" s="38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</row>
    <row r="422" spans="1:24" ht="15.75" customHeight="1" x14ac:dyDescent="0.2">
      <c r="A422" s="126"/>
      <c r="B422" s="126"/>
      <c r="C422" s="84"/>
      <c r="D422" s="7"/>
      <c r="E422" s="126"/>
      <c r="F422" s="238"/>
      <c r="G422" s="238"/>
      <c r="H422" s="84"/>
      <c r="I422" s="38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</row>
    <row r="423" spans="1:24" ht="15.75" customHeight="1" x14ac:dyDescent="0.2">
      <c r="A423" s="126"/>
      <c r="B423" s="126"/>
      <c r="C423" s="84"/>
      <c r="D423" s="7"/>
      <c r="E423" s="126"/>
      <c r="F423" s="238"/>
      <c r="G423" s="238"/>
      <c r="H423" s="84"/>
      <c r="I423" s="38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</row>
    <row r="424" spans="1:24" ht="15.75" customHeight="1" x14ac:dyDescent="0.2">
      <c r="A424" s="126"/>
      <c r="B424" s="126"/>
      <c r="C424" s="84"/>
      <c r="D424" s="7"/>
      <c r="E424" s="126"/>
      <c r="F424" s="238"/>
      <c r="G424" s="238"/>
      <c r="H424" s="84"/>
      <c r="I424" s="38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</row>
    <row r="425" spans="1:24" ht="15.75" customHeight="1" x14ac:dyDescent="0.2">
      <c r="A425" s="126"/>
      <c r="B425" s="126"/>
      <c r="C425" s="84"/>
      <c r="D425" s="7"/>
      <c r="E425" s="126"/>
      <c r="F425" s="238"/>
      <c r="G425" s="238"/>
      <c r="H425" s="84"/>
      <c r="I425" s="38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</row>
    <row r="426" spans="1:24" ht="15.75" customHeight="1" x14ac:dyDescent="0.2">
      <c r="A426" s="126"/>
      <c r="B426" s="126"/>
      <c r="C426" s="84"/>
      <c r="D426" s="7"/>
      <c r="E426" s="126"/>
      <c r="F426" s="238"/>
      <c r="G426" s="238"/>
      <c r="H426" s="84"/>
      <c r="I426" s="38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</row>
    <row r="427" spans="1:24" ht="15.75" customHeight="1" x14ac:dyDescent="0.2">
      <c r="A427" s="126"/>
      <c r="B427" s="126"/>
      <c r="C427" s="84"/>
      <c r="D427" s="7"/>
      <c r="E427" s="126"/>
      <c r="F427" s="238"/>
      <c r="G427" s="238"/>
      <c r="H427" s="84"/>
      <c r="I427" s="38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</row>
    <row r="428" spans="1:24" ht="15.75" customHeight="1" x14ac:dyDescent="0.2">
      <c r="A428" s="126"/>
      <c r="B428" s="126"/>
      <c r="C428" s="84"/>
      <c r="D428" s="7"/>
      <c r="E428" s="126"/>
      <c r="F428" s="238"/>
      <c r="G428" s="238"/>
      <c r="H428" s="84"/>
      <c r="I428" s="38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</row>
    <row r="429" spans="1:24" ht="15.75" customHeight="1" x14ac:dyDescent="0.2">
      <c r="A429" s="126"/>
      <c r="B429" s="126"/>
      <c r="C429" s="84"/>
      <c r="D429" s="7"/>
      <c r="E429" s="126"/>
      <c r="F429" s="238"/>
      <c r="G429" s="238"/>
      <c r="H429" s="84"/>
      <c r="I429" s="38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</row>
    <row r="430" spans="1:24" ht="15.75" customHeight="1" x14ac:dyDescent="0.2">
      <c r="A430" s="126"/>
      <c r="B430" s="126"/>
      <c r="C430" s="84"/>
      <c r="D430" s="7"/>
      <c r="E430" s="126"/>
      <c r="F430" s="238"/>
      <c r="G430" s="238"/>
      <c r="H430" s="84"/>
      <c r="I430" s="38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</row>
    <row r="431" spans="1:24" ht="15.75" customHeight="1" x14ac:dyDescent="0.2">
      <c r="A431" s="126"/>
      <c r="B431" s="126"/>
      <c r="C431" s="84"/>
      <c r="D431" s="7"/>
      <c r="E431" s="126"/>
      <c r="F431" s="238"/>
      <c r="G431" s="238"/>
      <c r="H431" s="84"/>
      <c r="I431" s="38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</row>
    <row r="432" spans="1:24" ht="15.75" customHeight="1" x14ac:dyDescent="0.2">
      <c r="A432" s="126"/>
      <c r="B432" s="126"/>
      <c r="C432" s="84"/>
      <c r="D432" s="7"/>
      <c r="E432" s="126"/>
      <c r="F432" s="238"/>
      <c r="G432" s="238"/>
      <c r="H432" s="84"/>
      <c r="I432" s="38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</row>
    <row r="433" spans="1:24" ht="15.75" customHeight="1" x14ac:dyDescent="0.2">
      <c r="A433" s="126"/>
      <c r="B433" s="126"/>
      <c r="C433" s="84"/>
      <c r="D433" s="7"/>
      <c r="E433" s="126"/>
      <c r="F433" s="238"/>
      <c r="G433" s="238"/>
      <c r="H433" s="84"/>
      <c r="I433" s="38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</row>
    <row r="434" spans="1:24" ht="15.75" customHeight="1" x14ac:dyDescent="0.2">
      <c r="A434" s="126"/>
      <c r="B434" s="126"/>
      <c r="C434" s="84"/>
      <c r="D434" s="7"/>
      <c r="E434" s="126"/>
      <c r="F434" s="238"/>
      <c r="G434" s="238"/>
      <c r="H434" s="84"/>
      <c r="I434" s="38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</row>
    <row r="435" spans="1:24" ht="15.75" customHeight="1" x14ac:dyDescent="0.2">
      <c r="A435" s="126"/>
      <c r="B435" s="126"/>
      <c r="C435" s="84"/>
      <c r="D435" s="7"/>
      <c r="E435" s="126"/>
      <c r="F435" s="238"/>
      <c r="G435" s="238"/>
      <c r="H435" s="84"/>
      <c r="I435" s="38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</row>
    <row r="436" spans="1:24" ht="15.75" customHeight="1" x14ac:dyDescent="0.2">
      <c r="A436" s="126"/>
      <c r="B436" s="126"/>
      <c r="C436" s="84"/>
      <c r="D436" s="7"/>
      <c r="E436" s="126"/>
      <c r="F436" s="238"/>
      <c r="G436" s="238"/>
      <c r="H436" s="84"/>
      <c r="I436" s="38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</row>
    <row r="437" spans="1:24" ht="15.75" customHeight="1" x14ac:dyDescent="0.2">
      <c r="A437" s="126"/>
      <c r="B437" s="126"/>
      <c r="C437" s="84"/>
      <c r="D437" s="7"/>
      <c r="E437" s="126"/>
      <c r="F437" s="238"/>
      <c r="G437" s="238"/>
      <c r="H437" s="84"/>
      <c r="I437" s="38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</row>
    <row r="438" spans="1:24" ht="15.75" customHeight="1" x14ac:dyDescent="0.2">
      <c r="A438" s="126"/>
      <c r="B438" s="126"/>
      <c r="C438" s="84"/>
      <c r="D438" s="7"/>
      <c r="E438" s="126"/>
      <c r="F438" s="238"/>
      <c r="G438" s="238"/>
      <c r="H438" s="84"/>
      <c r="I438" s="38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</row>
    <row r="439" spans="1:24" ht="15.75" customHeight="1" x14ac:dyDescent="0.2">
      <c r="A439" s="126"/>
      <c r="B439" s="126"/>
      <c r="C439" s="84"/>
      <c r="D439" s="7"/>
      <c r="E439" s="126"/>
      <c r="F439" s="238"/>
      <c r="G439" s="238"/>
      <c r="H439" s="84"/>
      <c r="I439" s="38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</row>
    <row r="440" spans="1:24" ht="15.75" customHeight="1" x14ac:dyDescent="0.2">
      <c r="A440" s="126"/>
      <c r="B440" s="126"/>
      <c r="C440" s="84"/>
      <c r="D440" s="7"/>
      <c r="E440" s="126"/>
      <c r="F440" s="238"/>
      <c r="G440" s="238"/>
      <c r="H440" s="84"/>
      <c r="I440" s="38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</row>
    <row r="441" spans="1:24" ht="15.75" customHeight="1" x14ac:dyDescent="0.2">
      <c r="A441" s="126"/>
      <c r="B441" s="126"/>
      <c r="C441" s="84"/>
      <c r="D441" s="7"/>
      <c r="E441" s="126"/>
      <c r="F441" s="238"/>
      <c r="G441" s="238"/>
      <c r="H441" s="84"/>
      <c r="I441" s="38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</row>
    <row r="442" spans="1:24" ht="15.75" customHeight="1" x14ac:dyDescent="0.2">
      <c r="A442" s="126"/>
      <c r="B442" s="126"/>
      <c r="C442" s="84"/>
      <c r="D442" s="7"/>
      <c r="E442" s="126"/>
      <c r="F442" s="238"/>
      <c r="G442" s="238"/>
      <c r="H442" s="84"/>
      <c r="I442" s="38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</row>
    <row r="443" spans="1:24" ht="15.75" customHeight="1" x14ac:dyDescent="0.2">
      <c r="A443" s="126"/>
      <c r="B443" s="126"/>
      <c r="C443" s="84"/>
      <c r="D443" s="7"/>
      <c r="E443" s="126"/>
      <c r="F443" s="238"/>
      <c r="G443" s="238"/>
      <c r="H443" s="84"/>
      <c r="I443" s="38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</row>
    <row r="444" spans="1:24" ht="15.75" customHeight="1" x14ac:dyDescent="0.2">
      <c r="A444" s="126"/>
      <c r="B444" s="126"/>
      <c r="C444" s="84"/>
      <c r="D444" s="7"/>
      <c r="E444" s="126"/>
      <c r="F444" s="238"/>
      <c r="G444" s="238"/>
      <c r="H444" s="84"/>
      <c r="I444" s="38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</row>
    <row r="445" spans="1:24" ht="15.75" customHeight="1" x14ac:dyDescent="0.2">
      <c r="A445" s="126"/>
      <c r="B445" s="126"/>
      <c r="C445" s="84"/>
      <c r="D445" s="7"/>
      <c r="E445" s="126"/>
      <c r="F445" s="238"/>
      <c r="G445" s="238"/>
      <c r="H445" s="84"/>
      <c r="I445" s="38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</row>
    <row r="446" spans="1:24" ht="15.75" customHeight="1" x14ac:dyDescent="0.2">
      <c r="A446" s="126"/>
      <c r="B446" s="126"/>
      <c r="C446" s="84"/>
      <c r="D446" s="7"/>
      <c r="E446" s="126"/>
      <c r="F446" s="238"/>
      <c r="G446" s="238"/>
      <c r="H446" s="84"/>
      <c r="I446" s="38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</row>
    <row r="447" spans="1:24" ht="15.75" customHeight="1" x14ac:dyDescent="0.2">
      <c r="A447" s="126"/>
      <c r="B447" s="126"/>
      <c r="C447" s="84"/>
      <c r="D447" s="7"/>
      <c r="E447" s="126"/>
      <c r="F447" s="238"/>
      <c r="G447" s="238"/>
      <c r="H447" s="84"/>
      <c r="I447" s="38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</row>
    <row r="448" spans="1:24" ht="15.75" customHeight="1" x14ac:dyDescent="0.2">
      <c r="A448" s="126"/>
      <c r="B448" s="126"/>
      <c r="C448" s="84"/>
      <c r="D448" s="7"/>
      <c r="E448" s="126"/>
      <c r="F448" s="238"/>
      <c r="G448" s="238"/>
      <c r="H448" s="84"/>
      <c r="I448" s="38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</row>
    <row r="449" spans="1:24" ht="15.75" customHeight="1" x14ac:dyDescent="0.2">
      <c r="A449" s="126"/>
      <c r="B449" s="126"/>
      <c r="C449" s="84"/>
      <c r="D449" s="7"/>
      <c r="E449" s="126"/>
      <c r="F449" s="238"/>
      <c r="G449" s="238"/>
      <c r="H449" s="84"/>
      <c r="I449" s="38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</row>
    <row r="450" spans="1:24" ht="15.75" customHeight="1" x14ac:dyDescent="0.2">
      <c r="A450" s="126"/>
      <c r="B450" s="126"/>
      <c r="C450" s="84"/>
      <c r="D450" s="7"/>
      <c r="E450" s="126"/>
      <c r="F450" s="238"/>
      <c r="G450" s="238"/>
      <c r="H450" s="84"/>
      <c r="I450" s="38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</row>
    <row r="451" spans="1:24" ht="15.75" customHeight="1" x14ac:dyDescent="0.2">
      <c r="A451" s="126"/>
      <c r="B451" s="126"/>
      <c r="C451" s="84"/>
      <c r="D451" s="7"/>
      <c r="E451" s="126"/>
      <c r="F451" s="238"/>
      <c r="G451" s="238"/>
      <c r="H451" s="84"/>
      <c r="I451" s="38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</row>
    <row r="452" spans="1:24" ht="15.75" customHeight="1" x14ac:dyDescent="0.2">
      <c r="A452" s="126"/>
      <c r="B452" s="126"/>
      <c r="C452" s="84"/>
      <c r="D452" s="7"/>
      <c r="E452" s="126"/>
      <c r="F452" s="238"/>
      <c r="G452" s="238"/>
      <c r="H452" s="84"/>
      <c r="I452" s="38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</row>
    <row r="453" spans="1:24" ht="15.75" customHeight="1" x14ac:dyDescent="0.2">
      <c r="A453" s="126"/>
      <c r="B453" s="126"/>
      <c r="C453" s="84"/>
      <c r="D453" s="7"/>
      <c r="E453" s="126"/>
      <c r="F453" s="238"/>
      <c r="G453" s="238"/>
      <c r="H453" s="84"/>
      <c r="I453" s="38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</row>
    <row r="454" spans="1:24" ht="15.75" customHeight="1" x14ac:dyDescent="0.2">
      <c r="A454" s="126"/>
      <c r="B454" s="126"/>
      <c r="C454" s="84"/>
      <c r="D454" s="7"/>
      <c r="E454" s="126"/>
      <c r="F454" s="238"/>
      <c r="G454" s="238"/>
      <c r="H454" s="84"/>
      <c r="I454" s="38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</row>
    <row r="455" spans="1:24" ht="15.75" customHeight="1" x14ac:dyDescent="0.2">
      <c r="A455" s="126"/>
      <c r="B455" s="126"/>
      <c r="C455" s="84"/>
      <c r="D455" s="7"/>
      <c r="E455" s="126"/>
      <c r="F455" s="238"/>
      <c r="G455" s="238"/>
      <c r="H455" s="84"/>
      <c r="I455" s="38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</row>
    <row r="456" spans="1:24" ht="15.75" customHeight="1" x14ac:dyDescent="0.2">
      <c r="A456" s="126"/>
      <c r="B456" s="126"/>
      <c r="C456" s="84"/>
      <c r="D456" s="7"/>
      <c r="E456" s="126"/>
      <c r="F456" s="238"/>
      <c r="G456" s="238"/>
      <c r="H456" s="84"/>
      <c r="I456" s="38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</row>
    <row r="457" spans="1:24" ht="15.75" customHeight="1" x14ac:dyDescent="0.2">
      <c r="A457" s="126"/>
      <c r="B457" s="126"/>
      <c r="C457" s="84"/>
      <c r="D457" s="7"/>
      <c r="E457" s="126"/>
      <c r="F457" s="238"/>
      <c r="G457" s="238"/>
      <c r="H457" s="84"/>
      <c r="I457" s="38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</row>
    <row r="458" spans="1:24" ht="15.75" customHeight="1" x14ac:dyDescent="0.2">
      <c r="A458" s="126"/>
      <c r="B458" s="126"/>
      <c r="C458" s="84"/>
      <c r="D458" s="7"/>
      <c r="E458" s="126"/>
      <c r="F458" s="238"/>
      <c r="G458" s="238"/>
      <c r="H458" s="84"/>
      <c r="I458" s="38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</row>
    <row r="459" spans="1:24" ht="15.75" customHeight="1" x14ac:dyDescent="0.2">
      <c r="A459" s="126"/>
      <c r="B459" s="126"/>
      <c r="C459" s="84"/>
      <c r="D459" s="7"/>
      <c r="E459" s="126"/>
      <c r="F459" s="238"/>
      <c r="G459" s="238"/>
      <c r="H459" s="84"/>
      <c r="I459" s="38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</row>
    <row r="460" spans="1:24" ht="15.75" customHeight="1" x14ac:dyDescent="0.2">
      <c r="A460" s="126"/>
      <c r="B460" s="126"/>
      <c r="C460" s="84"/>
      <c r="D460" s="7"/>
      <c r="E460" s="126"/>
      <c r="F460" s="238"/>
      <c r="G460" s="238"/>
      <c r="H460" s="84"/>
      <c r="I460" s="38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</row>
    <row r="461" spans="1:24" ht="15.75" customHeight="1" x14ac:dyDescent="0.2">
      <c r="A461" s="126"/>
      <c r="B461" s="126"/>
      <c r="C461" s="84"/>
      <c r="D461" s="7"/>
      <c r="E461" s="126"/>
      <c r="F461" s="238"/>
      <c r="G461" s="238"/>
      <c r="H461" s="84"/>
      <c r="I461" s="38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</row>
    <row r="462" spans="1:24" ht="15.75" customHeight="1" x14ac:dyDescent="0.2">
      <c r="A462" s="126"/>
      <c r="B462" s="126"/>
      <c r="C462" s="84"/>
      <c r="D462" s="7"/>
      <c r="E462" s="126"/>
      <c r="F462" s="238"/>
      <c r="G462" s="238"/>
      <c r="H462" s="84"/>
      <c r="I462" s="38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</row>
    <row r="463" spans="1:24" ht="15.75" customHeight="1" x14ac:dyDescent="0.2">
      <c r="A463" s="126"/>
      <c r="B463" s="126"/>
      <c r="C463" s="84"/>
      <c r="D463" s="7"/>
      <c r="E463" s="126"/>
      <c r="F463" s="238"/>
      <c r="G463" s="238"/>
      <c r="H463" s="84"/>
      <c r="I463" s="38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</row>
    <row r="464" spans="1:24" ht="15.75" customHeight="1" x14ac:dyDescent="0.2">
      <c r="A464" s="126"/>
      <c r="B464" s="126"/>
      <c r="C464" s="84"/>
      <c r="D464" s="7"/>
      <c r="E464" s="126"/>
      <c r="F464" s="238"/>
      <c r="G464" s="238"/>
      <c r="H464" s="84"/>
      <c r="I464" s="38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</row>
    <row r="465" spans="1:24" ht="15.75" customHeight="1" x14ac:dyDescent="0.2">
      <c r="A465" s="126"/>
      <c r="B465" s="126"/>
      <c r="C465" s="84"/>
      <c r="D465" s="7"/>
      <c r="E465" s="126"/>
      <c r="F465" s="238"/>
      <c r="G465" s="238"/>
      <c r="H465" s="84"/>
      <c r="I465" s="38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</row>
    <row r="466" spans="1:24" ht="15.75" customHeight="1" x14ac:dyDescent="0.2">
      <c r="A466" s="126"/>
      <c r="B466" s="126"/>
      <c r="C466" s="84"/>
      <c r="D466" s="7"/>
      <c r="E466" s="126"/>
      <c r="F466" s="238"/>
      <c r="G466" s="238"/>
      <c r="H466" s="84"/>
      <c r="I466" s="38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</row>
    <row r="467" spans="1:24" ht="15.75" customHeight="1" x14ac:dyDescent="0.2">
      <c r="A467" s="126"/>
      <c r="B467" s="126"/>
      <c r="C467" s="84"/>
      <c r="D467" s="7"/>
      <c r="E467" s="126"/>
      <c r="F467" s="238"/>
      <c r="G467" s="238"/>
      <c r="H467" s="84"/>
      <c r="I467" s="38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</row>
    <row r="468" spans="1:24" ht="15.75" customHeight="1" x14ac:dyDescent="0.2">
      <c r="A468" s="126"/>
      <c r="B468" s="126"/>
      <c r="C468" s="84"/>
      <c r="D468" s="7"/>
      <c r="E468" s="126"/>
      <c r="F468" s="238"/>
      <c r="G468" s="238"/>
      <c r="H468" s="84"/>
      <c r="I468" s="38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</row>
    <row r="469" spans="1:24" ht="15.75" customHeight="1" x14ac:dyDescent="0.2">
      <c r="A469" s="126"/>
      <c r="B469" s="126"/>
      <c r="C469" s="84"/>
      <c r="D469" s="7"/>
      <c r="E469" s="126"/>
      <c r="F469" s="238"/>
      <c r="G469" s="238"/>
      <c r="H469" s="84"/>
      <c r="I469" s="38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</row>
    <row r="470" spans="1:24" ht="15.75" customHeight="1" x14ac:dyDescent="0.2">
      <c r="A470" s="126"/>
      <c r="B470" s="126"/>
      <c r="C470" s="84"/>
      <c r="D470" s="7"/>
      <c r="E470" s="126"/>
      <c r="F470" s="238"/>
      <c r="G470" s="238"/>
      <c r="H470" s="84"/>
      <c r="I470" s="38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</row>
    <row r="471" spans="1:24" ht="15.75" customHeight="1" x14ac:dyDescent="0.2">
      <c r="A471" s="126"/>
      <c r="B471" s="126"/>
      <c r="C471" s="84"/>
      <c r="D471" s="7"/>
      <c r="E471" s="126"/>
      <c r="F471" s="238"/>
      <c r="G471" s="238"/>
      <c r="H471" s="84"/>
      <c r="I471" s="38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</row>
    <row r="472" spans="1:24" ht="15.75" customHeight="1" x14ac:dyDescent="0.2">
      <c r="A472" s="126"/>
      <c r="B472" s="126"/>
      <c r="C472" s="84"/>
      <c r="D472" s="7"/>
      <c r="E472" s="126"/>
      <c r="F472" s="238"/>
      <c r="G472" s="238"/>
      <c r="H472" s="84"/>
      <c r="I472" s="38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</row>
    <row r="473" spans="1:24" ht="15.75" customHeight="1" x14ac:dyDescent="0.2">
      <c r="A473" s="126"/>
      <c r="B473" s="126"/>
      <c r="C473" s="84"/>
      <c r="D473" s="7"/>
      <c r="E473" s="126"/>
      <c r="F473" s="238"/>
      <c r="G473" s="238"/>
      <c r="H473" s="84"/>
      <c r="I473" s="38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</row>
    <row r="474" spans="1:24" ht="15.75" customHeight="1" x14ac:dyDescent="0.2">
      <c r="A474" s="126"/>
      <c r="B474" s="126"/>
      <c r="C474" s="84"/>
      <c r="D474" s="7"/>
      <c r="E474" s="126"/>
      <c r="F474" s="238"/>
      <c r="G474" s="238"/>
      <c r="H474" s="84"/>
      <c r="I474" s="38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</row>
    <row r="475" spans="1:24" ht="15.75" customHeight="1" x14ac:dyDescent="0.2">
      <c r="A475" s="126"/>
      <c r="B475" s="126"/>
      <c r="C475" s="84"/>
      <c r="D475" s="7"/>
      <c r="E475" s="126"/>
      <c r="F475" s="238"/>
      <c r="G475" s="238"/>
      <c r="H475" s="84"/>
      <c r="I475" s="38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</row>
    <row r="476" spans="1:24" ht="15.75" customHeight="1" x14ac:dyDescent="0.2">
      <c r="A476" s="126"/>
      <c r="B476" s="126"/>
      <c r="C476" s="84"/>
      <c r="D476" s="7"/>
      <c r="E476" s="126"/>
      <c r="F476" s="238"/>
      <c r="G476" s="238"/>
      <c r="H476" s="84"/>
      <c r="I476" s="38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</row>
    <row r="477" spans="1:24" ht="15.75" customHeight="1" x14ac:dyDescent="0.2">
      <c r="A477" s="126"/>
      <c r="B477" s="126"/>
      <c r="C477" s="84"/>
      <c r="D477" s="7"/>
      <c r="E477" s="126"/>
      <c r="F477" s="238"/>
      <c r="G477" s="238"/>
      <c r="H477" s="84"/>
      <c r="I477" s="38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</row>
    <row r="478" spans="1:24" ht="15.75" customHeight="1" x14ac:dyDescent="0.2">
      <c r="A478" s="126"/>
      <c r="B478" s="126"/>
      <c r="C478" s="84"/>
      <c r="D478" s="7"/>
      <c r="E478" s="126"/>
      <c r="F478" s="238"/>
      <c r="G478" s="238"/>
      <c r="H478" s="84"/>
      <c r="I478" s="38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</row>
    <row r="479" spans="1:24" ht="15.75" customHeight="1" x14ac:dyDescent="0.2">
      <c r="A479" s="126"/>
      <c r="B479" s="126"/>
      <c r="C479" s="84"/>
      <c r="D479" s="7"/>
      <c r="E479" s="126"/>
      <c r="F479" s="238"/>
      <c r="G479" s="238"/>
      <c r="H479" s="84"/>
      <c r="I479" s="38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</row>
    <row r="480" spans="1:24" ht="15.75" customHeight="1" x14ac:dyDescent="0.2">
      <c r="A480" s="126"/>
      <c r="B480" s="126"/>
      <c r="C480" s="84"/>
      <c r="D480" s="7"/>
      <c r="E480" s="126"/>
      <c r="F480" s="238"/>
      <c r="G480" s="238"/>
      <c r="H480" s="84"/>
      <c r="I480" s="38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</row>
    <row r="481" spans="1:24" ht="15.75" customHeight="1" x14ac:dyDescent="0.2">
      <c r="A481" s="126"/>
      <c r="B481" s="126"/>
      <c r="C481" s="84"/>
      <c r="D481" s="7"/>
      <c r="E481" s="126"/>
      <c r="F481" s="238"/>
      <c r="G481" s="238"/>
      <c r="H481" s="84"/>
      <c r="I481" s="38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</row>
    <row r="482" spans="1:24" ht="15.75" customHeight="1" x14ac:dyDescent="0.2">
      <c r="A482" s="126"/>
      <c r="B482" s="126"/>
      <c r="C482" s="84"/>
      <c r="D482" s="7"/>
      <c r="E482" s="126"/>
      <c r="F482" s="238"/>
      <c r="G482" s="238"/>
      <c r="H482" s="84"/>
      <c r="I482" s="38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</row>
    <row r="483" spans="1:24" ht="15.75" customHeight="1" x14ac:dyDescent="0.2">
      <c r="A483" s="126"/>
      <c r="B483" s="126"/>
      <c r="C483" s="84"/>
      <c r="D483" s="7"/>
      <c r="E483" s="126"/>
      <c r="F483" s="238"/>
      <c r="G483" s="238"/>
      <c r="H483" s="84"/>
      <c r="I483" s="38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</row>
    <row r="484" spans="1:24" ht="15.75" customHeight="1" x14ac:dyDescent="0.2">
      <c r="A484" s="126"/>
      <c r="B484" s="126"/>
      <c r="C484" s="84"/>
      <c r="D484" s="7"/>
      <c r="E484" s="126"/>
      <c r="F484" s="238"/>
      <c r="G484" s="238"/>
      <c r="H484" s="84"/>
      <c r="I484" s="38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</row>
    <row r="485" spans="1:24" ht="15.75" customHeight="1" x14ac:dyDescent="0.2">
      <c r="A485" s="126"/>
      <c r="B485" s="126"/>
      <c r="C485" s="84"/>
      <c r="D485" s="7"/>
      <c r="E485" s="126"/>
      <c r="F485" s="238"/>
      <c r="G485" s="238"/>
      <c r="H485" s="84"/>
      <c r="I485" s="38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</row>
    <row r="486" spans="1:24" ht="15.75" customHeight="1" x14ac:dyDescent="0.2">
      <c r="A486" s="126"/>
      <c r="B486" s="126"/>
      <c r="C486" s="84"/>
      <c r="D486" s="7"/>
      <c r="E486" s="126"/>
      <c r="F486" s="238"/>
      <c r="G486" s="238"/>
      <c r="H486" s="84"/>
      <c r="I486" s="38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</row>
    <row r="487" spans="1:24" ht="15.75" customHeight="1" x14ac:dyDescent="0.2">
      <c r="A487" s="126"/>
      <c r="B487" s="126"/>
      <c r="C487" s="84"/>
      <c r="D487" s="7"/>
      <c r="E487" s="126"/>
      <c r="F487" s="238"/>
      <c r="G487" s="238"/>
      <c r="H487" s="84"/>
      <c r="I487" s="38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</row>
    <row r="488" spans="1:24" ht="15.75" customHeight="1" x14ac:dyDescent="0.2">
      <c r="A488" s="126"/>
      <c r="B488" s="126"/>
      <c r="C488" s="84"/>
      <c r="D488" s="7"/>
      <c r="E488" s="126"/>
      <c r="F488" s="238"/>
      <c r="G488" s="238"/>
      <c r="H488" s="84"/>
      <c r="I488" s="38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</row>
    <row r="489" spans="1:24" ht="15.75" customHeight="1" x14ac:dyDescent="0.2">
      <c r="A489" s="126"/>
      <c r="B489" s="126"/>
      <c r="C489" s="84"/>
      <c r="D489" s="7"/>
      <c r="E489" s="126"/>
      <c r="F489" s="238"/>
      <c r="G489" s="238"/>
      <c r="H489" s="84"/>
      <c r="I489" s="38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</row>
    <row r="490" spans="1:24" ht="15.75" customHeight="1" x14ac:dyDescent="0.2">
      <c r="A490" s="126"/>
      <c r="B490" s="126"/>
      <c r="C490" s="84"/>
      <c r="D490" s="7"/>
      <c r="E490" s="126"/>
      <c r="F490" s="238"/>
      <c r="G490" s="238"/>
      <c r="H490" s="84"/>
      <c r="I490" s="38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</row>
    <row r="491" spans="1:24" ht="15.75" customHeight="1" x14ac:dyDescent="0.2">
      <c r="A491" s="126"/>
      <c r="B491" s="126"/>
      <c r="C491" s="84"/>
      <c r="D491" s="7"/>
      <c r="E491" s="126"/>
      <c r="F491" s="238"/>
      <c r="G491" s="238"/>
      <c r="H491" s="84"/>
      <c r="I491" s="38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</row>
    <row r="492" spans="1:24" ht="15.75" customHeight="1" x14ac:dyDescent="0.2">
      <c r="A492" s="126"/>
      <c r="B492" s="126"/>
      <c r="C492" s="84"/>
      <c r="D492" s="7"/>
      <c r="E492" s="126"/>
      <c r="F492" s="238"/>
      <c r="G492" s="238"/>
      <c r="H492" s="84"/>
      <c r="I492" s="38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</row>
    <row r="493" spans="1:24" ht="15.75" customHeight="1" x14ac:dyDescent="0.2">
      <c r="A493" s="126"/>
      <c r="B493" s="126"/>
      <c r="C493" s="84"/>
      <c r="D493" s="7"/>
      <c r="E493" s="126"/>
      <c r="F493" s="238"/>
      <c r="G493" s="238"/>
      <c r="H493" s="84"/>
      <c r="I493" s="38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</row>
    <row r="494" spans="1:24" ht="15.75" customHeight="1" x14ac:dyDescent="0.2">
      <c r="A494" s="126"/>
      <c r="B494" s="126"/>
      <c r="C494" s="84"/>
      <c r="D494" s="7"/>
      <c r="E494" s="126"/>
      <c r="F494" s="238"/>
      <c r="G494" s="238"/>
      <c r="H494" s="84"/>
      <c r="I494" s="38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</row>
    <row r="495" spans="1:24" ht="15.75" customHeight="1" x14ac:dyDescent="0.2">
      <c r="A495" s="126"/>
      <c r="B495" s="126"/>
      <c r="C495" s="84"/>
      <c r="D495" s="7"/>
      <c r="E495" s="126"/>
      <c r="F495" s="238"/>
      <c r="G495" s="238"/>
      <c r="H495" s="84"/>
      <c r="I495" s="38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</row>
    <row r="496" spans="1:24" ht="15.75" customHeight="1" x14ac:dyDescent="0.2">
      <c r="A496" s="126"/>
      <c r="B496" s="126"/>
      <c r="C496" s="84"/>
      <c r="D496" s="7"/>
      <c r="E496" s="126"/>
      <c r="F496" s="238"/>
      <c r="G496" s="238"/>
      <c r="H496" s="84"/>
      <c r="I496" s="38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</row>
    <row r="497" spans="1:24" ht="15.75" customHeight="1" x14ac:dyDescent="0.2">
      <c r="A497" s="126"/>
      <c r="B497" s="126"/>
      <c r="C497" s="84"/>
      <c r="D497" s="7"/>
      <c r="E497" s="126"/>
      <c r="F497" s="238"/>
      <c r="G497" s="238"/>
      <c r="H497" s="84"/>
      <c r="I497" s="38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</row>
    <row r="498" spans="1:24" ht="15.75" customHeight="1" x14ac:dyDescent="0.2">
      <c r="A498" s="126"/>
      <c r="B498" s="126"/>
      <c r="C498" s="84"/>
      <c r="D498" s="7"/>
      <c r="E498" s="126"/>
      <c r="F498" s="238"/>
      <c r="G498" s="238"/>
      <c r="H498" s="84"/>
      <c r="I498" s="38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</row>
    <row r="499" spans="1:24" ht="15.75" customHeight="1" x14ac:dyDescent="0.2">
      <c r="A499" s="126"/>
      <c r="B499" s="126"/>
      <c r="C499" s="84"/>
      <c r="D499" s="7"/>
      <c r="E499" s="126"/>
      <c r="F499" s="238"/>
      <c r="G499" s="238"/>
      <c r="H499" s="84"/>
      <c r="I499" s="38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</row>
    <row r="500" spans="1:24" ht="15.75" customHeight="1" x14ac:dyDescent="0.2">
      <c r="A500" s="126"/>
      <c r="B500" s="126"/>
      <c r="C500" s="84"/>
      <c r="D500" s="7"/>
      <c r="E500" s="126"/>
      <c r="F500" s="238"/>
      <c r="G500" s="238"/>
      <c r="H500" s="84"/>
      <c r="I500" s="38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</row>
    <row r="501" spans="1:24" ht="15.75" customHeight="1" x14ac:dyDescent="0.2">
      <c r="A501" s="126"/>
      <c r="B501" s="126"/>
      <c r="C501" s="84"/>
      <c r="D501" s="7"/>
      <c r="E501" s="126"/>
      <c r="F501" s="238"/>
      <c r="G501" s="238"/>
      <c r="H501" s="84"/>
      <c r="I501" s="38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</row>
    <row r="502" spans="1:24" ht="15.75" customHeight="1" x14ac:dyDescent="0.2">
      <c r="A502" s="126"/>
      <c r="B502" s="126"/>
      <c r="C502" s="84"/>
      <c r="D502" s="7"/>
      <c r="E502" s="126"/>
      <c r="F502" s="238"/>
      <c r="G502" s="238"/>
      <c r="H502" s="84"/>
      <c r="I502" s="38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</row>
    <row r="503" spans="1:24" ht="15.75" customHeight="1" x14ac:dyDescent="0.2">
      <c r="A503" s="126"/>
      <c r="B503" s="126"/>
      <c r="C503" s="84"/>
      <c r="D503" s="7"/>
      <c r="E503" s="126"/>
      <c r="F503" s="238"/>
      <c r="G503" s="238"/>
      <c r="H503" s="84"/>
      <c r="I503" s="38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</row>
    <row r="504" spans="1:24" ht="15.75" customHeight="1" x14ac:dyDescent="0.2">
      <c r="A504" s="126"/>
      <c r="B504" s="126"/>
      <c r="C504" s="84"/>
      <c r="D504" s="7"/>
      <c r="E504" s="126"/>
      <c r="F504" s="238"/>
      <c r="G504" s="238"/>
      <c r="H504" s="84"/>
      <c r="I504" s="38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</row>
    <row r="505" spans="1:24" ht="15.75" customHeight="1" x14ac:dyDescent="0.2">
      <c r="A505" s="126"/>
      <c r="B505" s="126"/>
      <c r="C505" s="84"/>
      <c r="D505" s="7"/>
      <c r="E505" s="126"/>
      <c r="F505" s="238"/>
      <c r="G505" s="238"/>
      <c r="H505" s="84"/>
      <c r="I505" s="38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</row>
    <row r="506" spans="1:24" ht="15.75" customHeight="1" x14ac:dyDescent="0.2">
      <c r="A506" s="126"/>
      <c r="B506" s="126"/>
      <c r="C506" s="84"/>
      <c r="D506" s="7"/>
      <c r="E506" s="126"/>
      <c r="F506" s="238"/>
      <c r="G506" s="238"/>
      <c r="H506" s="84"/>
      <c r="I506" s="38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</row>
    <row r="507" spans="1:24" ht="15.75" customHeight="1" x14ac:dyDescent="0.2">
      <c r="A507" s="126"/>
      <c r="B507" s="126"/>
      <c r="C507" s="84"/>
      <c r="D507" s="7"/>
      <c r="E507" s="126"/>
      <c r="F507" s="238"/>
      <c r="G507" s="238"/>
      <c r="H507" s="84"/>
      <c r="I507" s="38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</row>
    <row r="508" spans="1:24" ht="15.75" customHeight="1" x14ac:dyDescent="0.2">
      <c r="A508" s="126"/>
      <c r="B508" s="126"/>
      <c r="C508" s="84"/>
      <c r="D508" s="7"/>
      <c r="E508" s="126"/>
      <c r="F508" s="238"/>
      <c r="G508" s="238"/>
      <c r="H508" s="84"/>
      <c r="I508" s="38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</row>
    <row r="509" spans="1:24" ht="15.75" customHeight="1" x14ac:dyDescent="0.2">
      <c r="A509" s="126"/>
      <c r="B509" s="126"/>
      <c r="C509" s="84"/>
      <c r="D509" s="7"/>
      <c r="E509" s="126"/>
      <c r="F509" s="238"/>
      <c r="G509" s="238"/>
      <c r="H509" s="84"/>
      <c r="I509" s="38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</row>
    <row r="510" spans="1:24" ht="15.75" customHeight="1" x14ac:dyDescent="0.2">
      <c r="A510" s="126"/>
      <c r="B510" s="126"/>
      <c r="C510" s="84"/>
      <c r="D510" s="7"/>
      <c r="E510" s="126"/>
      <c r="F510" s="238"/>
      <c r="G510" s="238"/>
      <c r="H510" s="84"/>
      <c r="I510" s="38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</row>
    <row r="511" spans="1:24" ht="15.75" customHeight="1" x14ac:dyDescent="0.2">
      <c r="A511" s="126"/>
      <c r="B511" s="126"/>
      <c r="C511" s="84"/>
      <c r="D511" s="7"/>
      <c r="E511" s="126"/>
      <c r="F511" s="238"/>
      <c r="G511" s="238"/>
      <c r="H511" s="84"/>
      <c r="I511" s="38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</row>
    <row r="512" spans="1:24" ht="15.75" customHeight="1" x14ac:dyDescent="0.2">
      <c r="A512" s="126"/>
      <c r="B512" s="126"/>
      <c r="C512" s="84"/>
      <c r="D512" s="7"/>
      <c r="E512" s="126"/>
      <c r="F512" s="238"/>
      <c r="G512" s="238"/>
      <c r="H512" s="84"/>
      <c r="I512" s="38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</row>
    <row r="513" spans="1:24" ht="15.75" customHeight="1" x14ac:dyDescent="0.2">
      <c r="A513" s="126"/>
      <c r="B513" s="126"/>
      <c r="C513" s="84"/>
      <c r="D513" s="7"/>
      <c r="E513" s="126"/>
      <c r="F513" s="238"/>
      <c r="G513" s="238"/>
      <c r="H513" s="84"/>
      <c r="I513" s="38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</row>
    <row r="514" spans="1:24" ht="15.75" customHeight="1" x14ac:dyDescent="0.2">
      <c r="A514" s="126"/>
      <c r="B514" s="126"/>
      <c r="C514" s="84"/>
      <c r="D514" s="7"/>
      <c r="E514" s="126"/>
      <c r="F514" s="238"/>
      <c r="G514" s="238"/>
      <c r="H514" s="84"/>
      <c r="I514" s="38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</row>
    <row r="515" spans="1:24" ht="15.75" customHeight="1" x14ac:dyDescent="0.2">
      <c r="A515" s="126"/>
      <c r="B515" s="126"/>
      <c r="C515" s="84"/>
      <c r="D515" s="7"/>
      <c r="E515" s="126"/>
      <c r="F515" s="238"/>
      <c r="G515" s="238"/>
      <c r="H515" s="84"/>
      <c r="I515" s="38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</row>
    <row r="516" spans="1:24" ht="15.75" customHeight="1" x14ac:dyDescent="0.2">
      <c r="A516" s="126"/>
      <c r="B516" s="126"/>
      <c r="C516" s="84"/>
      <c r="D516" s="7"/>
      <c r="E516" s="126"/>
      <c r="F516" s="238"/>
      <c r="G516" s="238"/>
      <c r="H516" s="84"/>
      <c r="I516" s="38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</row>
    <row r="517" spans="1:24" ht="15.75" customHeight="1" x14ac:dyDescent="0.2">
      <c r="A517" s="126"/>
      <c r="B517" s="126"/>
      <c r="C517" s="84"/>
      <c r="D517" s="7"/>
      <c r="E517" s="126"/>
      <c r="F517" s="238"/>
      <c r="G517" s="238"/>
      <c r="H517" s="84"/>
      <c r="I517" s="38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</row>
    <row r="518" spans="1:24" ht="15.75" customHeight="1" x14ac:dyDescent="0.2">
      <c r="A518" s="126"/>
      <c r="B518" s="126"/>
      <c r="C518" s="84"/>
      <c r="D518" s="7"/>
      <c r="E518" s="126"/>
      <c r="F518" s="238"/>
      <c r="G518" s="238"/>
      <c r="H518" s="84"/>
      <c r="I518" s="38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</row>
    <row r="519" spans="1:24" ht="15.75" customHeight="1" x14ac:dyDescent="0.2">
      <c r="A519" s="126"/>
      <c r="B519" s="126"/>
      <c r="C519" s="84"/>
      <c r="D519" s="7"/>
      <c r="E519" s="126"/>
      <c r="F519" s="238"/>
      <c r="G519" s="238"/>
      <c r="H519" s="84"/>
      <c r="I519" s="38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</row>
    <row r="520" spans="1:24" ht="15.75" customHeight="1" x14ac:dyDescent="0.2">
      <c r="A520" s="126"/>
      <c r="B520" s="126"/>
      <c r="C520" s="84"/>
      <c r="D520" s="7"/>
      <c r="E520" s="126"/>
      <c r="F520" s="238"/>
      <c r="G520" s="238"/>
      <c r="H520" s="84"/>
      <c r="I520" s="38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</row>
    <row r="521" spans="1:24" ht="15.75" customHeight="1" x14ac:dyDescent="0.2">
      <c r="A521" s="126"/>
      <c r="B521" s="126"/>
      <c r="C521" s="84"/>
      <c r="D521" s="7"/>
      <c r="E521" s="126"/>
      <c r="F521" s="238"/>
      <c r="G521" s="238"/>
      <c r="H521" s="84"/>
      <c r="I521" s="38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</row>
    <row r="522" spans="1:24" ht="15.75" customHeight="1" x14ac:dyDescent="0.2">
      <c r="A522" s="126"/>
      <c r="B522" s="126"/>
      <c r="C522" s="84"/>
      <c r="D522" s="7"/>
      <c r="E522" s="126"/>
      <c r="F522" s="238"/>
      <c r="G522" s="238"/>
      <c r="H522" s="84"/>
      <c r="I522" s="38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</row>
    <row r="523" spans="1:24" ht="15.75" customHeight="1" x14ac:dyDescent="0.2">
      <c r="A523" s="126"/>
      <c r="B523" s="126"/>
      <c r="C523" s="84"/>
      <c r="D523" s="7"/>
      <c r="E523" s="126"/>
      <c r="F523" s="238"/>
      <c r="G523" s="238"/>
      <c r="H523" s="84"/>
      <c r="I523" s="38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</row>
    <row r="524" spans="1:24" ht="15.75" customHeight="1" x14ac:dyDescent="0.2">
      <c r="A524" s="126"/>
      <c r="B524" s="126"/>
      <c r="C524" s="84"/>
      <c r="D524" s="7"/>
      <c r="E524" s="126"/>
      <c r="F524" s="238"/>
      <c r="G524" s="238"/>
      <c r="H524" s="84"/>
      <c r="I524" s="38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</row>
    <row r="525" spans="1:24" ht="15.75" customHeight="1" x14ac:dyDescent="0.2">
      <c r="A525" s="126"/>
      <c r="B525" s="126"/>
      <c r="C525" s="84"/>
      <c r="D525" s="7"/>
      <c r="E525" s="126"/>
      <c r="F525" s="238"/>
      <c r="G525" s="238"/>
      <c r="H525" s="84"/>
      <c r="I525" s="38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</row>
    <row r="526" spans="1:24" ht="15.75" customHeight="1" x14ac:dyDescent="0.2">
      <c r="A526" s="126"/>
      <c r="B526" s="126"/>
      <c r="C526" s="84"/>
      <c r="D526" s="7"/>
      <c r="E526" s="126"/>
      <c r="F526" s="238"/>
      <c r="G526" s="238"/>
      <c r="H526" s="84"/>
      <c r="I526" s="38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</row>
    <row r="527" spans="1:24" ht="15.75" customHeight="1" x14ac:dyDescent="0.2">
      <c r="A527" s="126"/>
      <c r="B527" s="126"/>
      <c r="C527" s="84"/>
      <c r="D527" s="7"/>
      <c r="E527" s="126"/>
      <c r="F527" s="238"/>
      <c r="G527" s="238"/>
      <c r="H527" s="84"/>
      <c r="I527" s="38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</row>
    <row r="528" spans="1:24" ht="15.75" customHeight="1" x14ac:dyDescent="0.2">
      <c r="A528" s="126"/>
      <c r="B528" s="126"/>
      <c r="C528" s="84"/>
      <c r="D528" s="7"/>
      <c r="E528" s="126"/>
      <c r="F528" s="238"/>
      <c r="G528" s="238"/>
      <c r="H528" s="84"/>
      <c r="I528" s="38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</row>
    <row r="529" spans="1:24" ht="15.75" customHeight="1" x14ac:dyDescent="0.2">
      <c r="A529" s="126"/>
      <c r="B529" s="126"/>
      <c r="C529" s="84"/>
      <c r="D529" s="7"/>
      <c r="E529" s="126"/>
      <c r="F529" s="238"/>
      <c r="G529" s="238"/>
      <c r="H529" s="84"/>
      <c r="I529" s="38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</row>
    <row r="530" spans="1:24" ht="15.75" customHeight="1" x14ac:dyDescent="0.2">
      <c r="A530" s="126"/>
      <c r="B530" s="126"/>
      <c r="C530" s="84"/>
      <c r="D530" s="7"/>
      <c r="E530" s="126"/>
      <c r="F530" s="238"/>
      <c r="G530" s="238"/>
      <c r="H530" s="84"/>
      <c r="I530" s="38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</row>
    <row r="531" spans="1:24" ht="15.75" customHeight="1" x14ac:dyDescent="0.2">
      <c r="A531" s="126"/>
      <c r="B531" s="126"/>
      <c r="C531" s="84"/>
      <c r="D531" s="7"/>
      <c r="E531" s="126"/>
      <c r="F531" s="238"/>
      <c r="G531" s="238"/>
      <c r="H531" s="84"/>
      <c r="I531" s="38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</row>
    <row r="532" spans="1:24" ht="15.75" customHeight="1" x14ac:dyDescent="0.2">
      <c r="A532" s="126"/>
      <c r="B532" s="126"/>
      <c r="C532" s="84"/>
      <c r="D532" s="7"/>
      <c r="E532" s="126"/>
      <c r="F532" s="238"/>
      <c r="G532" s="238"/>
      <c r="H532" s="84"/>
      <c r="I532" s="38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</row>
    <row r="533" spans="1:24" ht="15.75" customHeight="1" x14ac:dyDescent="0.2">
      <c r="A533" s="126"/>
      <c r="B533" s="126"/>
      <c r="C533" s="84"/>
      <c r="D533" s="7"/>
      <c r="E533" s="126"/>
      <c r="F533" s="238"/>
      <c r="G533" s="238"/>
      <c r="H533" s="84"/>
      <c r="I533" s="38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</row>
    <row r="534" spans="1:24" ht="15.75" customHeight="1" x14ac:dyDescent="0.2">
      <c r="A534" s="126"/>
      <c r="B534" s="126"/>
      <c r="C534" s="84"/>
      <c r="D534" s="7"/>
      <c r="E534" s="126"/>
      <c r="F534" s="238"/>
      <c r="G534" s="238"/>
      <c r="H534" s="84"/>
      <c r="I534" s="38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</row>
    <row r="535" spans="1:24" ht="15.75" customHeight="1" x14ac:dyDescent="0.2">
      <c r="A535" s="126"/>
      <c r="B535" s="126"/>
      <c r="C535" s="84"/>
      <c r="D535" s="7"/>
      <c r="E535" s="126"/>
      <c r="F535" s="238"/>
      <c r="G535" s="238"/>
      <c r="H535" s="84"/>
      <c r="I535" s="38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</row>
    <row r="536" spans="1:24" ht="15.75" customHeight="1" x14ac:dyDescent="0.2">
      <c r="A536" s="126"/>
      <c r="B536" s="126"/>
      <c r="C536" s="84"/>
      <c r="D536" s="7"/>
      <c r="E536" s="126"/>
      <c r="F536" s="238"/>
      <c r="G536" s="238"/>
      <c r="H536" s="84"/>
      <c r="I536" s="38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</row>
    <row r="537" spans="1:24" ht="15.75" customHeight="1" x14ac:dyDescent="0.2">
      <c r="A537" s="126"/>
      <c r="B537" s="126"/>
      <c r="C537" s="84"/>
      <c r="D537" s="7"/>
      <c r="E537" s="126"/>
      <c r="F537" s="238"/>
      <c r="G537" s="238"/>
      <c r="H537" s="84"/>
      <c r="I537" s="38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</row>
    <row r="538" spans="1:24" ht="15.75" customHeight="1" x14ac:dyDescent="0.2">
      <c r="A538" s="126"/>
      <c r="B538" s="126"/>
      <c r="C538" s="84"/>
      <c r="D538" s="7"/>
      <c r="E538" s="126"/>
      <c r="F538" s="238"/>
      <c r="G538" s="238"/>
      <c r="H538" s="84"/>
      <c r="I538" s="38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</row>
    <row r="539" spans="1:24" ht="15.75" customHeight="1" x14ac:dyDescent="0.2">
      <c r="A539" s="126"/>
      <c r="B539" s="126"/>
      <c r="C539" s="84"/>
      <c r="D539" s="7"/>
      <c r="E539" s="126"/>
      <c r="F539" s="238"/>
      <c r="G539" s="238"/>
      <c r="H539" s="84"/>
      <c r="I539" s="38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</row>
    <row r="540" spans="1:24" ht="15.75" customHeight="1" x14ac:dyDescent="0.2">
      <c r="A540" s="126"/>
      <c r="B540" s="126"/>
      <c r="C540" s="84"/>
      <c r="D540" s="7"/>
      <c r="E540" s="126"/>
      <c r="F540" s="238"/>
      <c r="G540" s="238"/>
      <c r="H540" s="84"/>
      <c r="I540" s="38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</row>
    <row r="541" spans="1:24" ht="15.75" customHeight="1" x14ac:dyDescent="0.2">
      <c r="A541" s="126"/>
      <c r="B541" s="126"/>
      <c r="C541" s="84"/>
      <c r="D541" s="7"/>
      <c r="E541" s="126"/>
      <c r="F541" s="238"/>
      <c r="G541" s="238"/>
      <c r="H541" s="84"/>
      <c r="I541" s="38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</row>
    <row r="542" spans="1:24" ht="15.75" customHeight="1" x14ac:dyDescent="0.2">
      <c r="A542" s="126"/>
      <c r="B542" s="126"/>
      <c r="C542" s="84"/>
      <c r="D542" s="7"/>
      <c r="E542" s="126"/>
      <c r="F542" s="238"/>
      <c r="G542" s="238"/>
      <c r="H542" s="84"/>
      <c r="I542" s="38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</row>
    <row r="543" spans="1:24" ht="15.75" customHeight="1" x14ac:dyDescent="0.2">
      <c r="A543" s="126"/>
      <c r="B543" s="126"/>
      <c r="C543" s="84"/>
      <c r="D543" s="7"/>
      <c r="E543" s="126"/>
      <c r="F543" s="238"/>
      <c r="G543" s="238"/>
      <c r="H543" s="84"/>
      <c r="I543" s="38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</row>
    <row r="544" spans="1:24" ht="15.75" customHeight="1" x14ac:dyDescent="0.2">
      <c r="A544" s="126"/>
      <c r="B544" s="126"/>
      <c r="C544" s="84"/>
      <c r="D544" s="7"/>
      <c r="E544" s="126"/>
      <c r="F544" s="238"/>
      <c r="G544" s="238"/>
      <c r="H544" s="84"/>
      <c r="I544" s="38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</row>
    <row r="545" spans="1:24" ht="15.75" customHeight="1" x14ac:dyDescent="0.2">
      <c r="A545" s="126"/>
      <c r="B545" s="126"/>
      <c r="C545" s="84"/>
      <c r="D545" s="7"/>
      <c r="E545" s="126"/>
      <c r="F545" s="238"/>
      <c r="G545" s="238"/>
      <c r="H545" s="84"/>
      <c r="I545" s="38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</row>
    <row r="546" spans="1:24" ht="15.75" customHeight="1" x14ac:dyDescent="0.2">
      <c r="A546" s="126"/>
      <c r="B546" s="126"/>
      <c r="C546" s="84"/>
      <c r="D546" s="7"/>
      <c r="E546" s="126"/>
      <c r="F546" s="238"/>
      <c r="G546" s="238"/>
      <c r="H546" s="84"/>
      <c r="I546" s="38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</row>
    <row r="547" spans="1:24" ht="15.75" customHeight="1" x14ac:dyDescent="0.2">
      <c r="A547" s="126"/>
      <c r="B547" s="126"/>
      <c r="C547" s="84"/>
      <c r="D547" s="7"/>
      <c r="E547" s="126"/>
      <c r="F547" s="238"/>
      <c r="G547" s="238"/>
      <c r="H547" s="84"/>
      <c r="I547" s="38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</row>
    <row r="548" spans="1:24" ht="15.75" customHeight="1" x14ac:dyDescent="0.2">
      <c r="A548" s="126"/>
      <c r="B548" s="126"/>
      <c r="C548" s="84"/>
      <c r="D548" s="7"/>
      <c r="E548" s="126"/>
      <c r="F548" s="238"/>
      <c r="G548" s="238"/>
      <c r="H548" s="84"/>
      <c r="I548" s="38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</row>
    <row r="549" spans="1:24" ht="15.75" customHeight="1" x14ac:dyDescent="0.2">
      <c r="A549" s="126"/>
      <c r="B549" s="126"/>
      <c r="C549" s="84"/>
      <c r="D549" s="7"/>
      <c r="E549" s="126"/>
      <c r="F549" s="238"/>
      <c r="G549" s="238"/>
      <c r="H549" s="84"/>
      <c r="I549" s="38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</row>
    <row r="550" spans="1:24" ht="15.75" customHeight="1" x14ac:dyDescent="0.2">
      <c r="A550" s="126"/>
      <c r="B550" s="126"/>
      <c r="C550" s="84"/>
      <c r="D550" s="7"/>
      <c r="E550" s="126"/>
      <c r="F550" s="238"/>
      <c r="G550" s="238"/>
      <c r="H550" s="84"/>
      <c r="I550" s="38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</row>
    <row r="551" spans="1:24" ht="15.75" customHeight="1" x14ac:dyDescent="0.2">
      <c r="A551" s="126"/>
      <c r="B551" s="126"/>
      <c r="C551" s="84"/>
      <c r="D551" s="7"/>
      <c r="E551" s="126"/>
      <c r="F551" s="238"/>
      <c r="G551" s="238"/>
      <c r="H551" s="84"/>
      <c r="I551" s="38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</row>
    <row r="552" spans="1:24" ht="15.75" customHeight="1" x14ac:dyDescent="0.2">
      <c r="A552" s="126"/>
      <c r="B552" s="126"/>
      <c r="C552" s="84"/>
      <c r="D552" s="7"/>
      <c r="E552" s="126"/>
      <c r="F552" s="238"/>
      <c r="G552" s="238"/>
      <c r="H552" s="84"/>
      <c r="I552" s="38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</row>
    <row r="553" spans="1:24" ht="15.75" customHeight="1" x14ac:dyDescent="0.2">
      <c r="A553" s="126"/>
      <c r="B553" s="126"/>
      <c r="C553" s="84"/>
      <c r="D553" s="7"/>
      <c r="E553" s="126"/>
      <c r="F553" s="238"/>
      <c r="G553" s="238"/>
      <c r="H553" s="84"/>
      <c r="I553" s="38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</row>
    <row r="554" spans="1:24" ht="15.75" customHeight="1" x14ac:dyDescent="0.2">
      <c r="A554" s="126"/>
      <c r="B554" s="126"/>
      <c r="C554" s="84"/>
      <c r="D554" s="7"/>
      <c r="E554" s="126"/>
      <c r="F554" s="238"/>
      <c r="G554" s="238"/>
      <c r="H554" s="84"/>
      <c r="I554" s="38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</row>
    <row r="555" spans="1:24" ht="15.75" customHeight="1" x14ac:dyDescent="0.2">
      <c r="A555" s="126"/>
      <c r="B555" s="126"/>
      <c r="C555" s="84"/>
      <c r="D555" s="7"/>
      <c r="E555" s="126"/>
      <c r="F555" s="238"/>
      <c r="G555" s="238"/>
      <c r="H555" s="84"/>
      <c r="I555" s="38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</row>
    <row r="556" spans="1:24" ht="15.75" customHeight="1" x14ac:dyDescent="0.2">
      <c r="A556" s="126"/>
      <c r="B556" s="126"/>
      <c r="C556" s="84"/>
      <c r="D556" s="7"/>
      <c r="E556" s="126"/>
      <c r="F556" s="238"/>
      <c r="G556" s="238"/>
      <c r="H556" s="84"/>
      <c r="I556" s="38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</row>
    <row r="557" spans="1:24" ht="15.75" customHeight="1" x14ac:dyDescent="0.2">
      <c r="A557" s="126"/>
      <c r="B557" s="126"/>
      <c r="C557" s="84"/>
      <c r="D557" s="7"/>
      <c r="E557" s="126"/>
      <c r="F557" s="238"/>
      <c r="G557" s="238"/>
      <c r="H557" s="84"/>
      <c r="I557" s="38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</row>
    <row r="558" spans="1:24" ht="15.75" customHeight="1" x14ac:dyDescent="0.2">
      <c r="A558" s="126"/>
      <c r="B558" s="126"/>
      <c r="C558" s="84"/>
      <c r="D558" s="7"/>
      <c r="E558" s="126"/>
      <c r="F558" s="238"/>
      <c r="G558" s="238"/>
      <c r="H558" s="84"/>
      <c r="I558" s="38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</row>
    <row r="559" spans="1:24" ht="15.75" customHeight="1" x14ac:dyDescent="0.2">
      <c r="A559" s="126"/>
      <c r="B559" s="126"/>
      <c r="C559" s="84"/>
      <c r="D559" s="7"/>
      <c r="E559" s="126"/>
      <c r="F559" s="238"/>
      <c r="G559" s="238"/>
      <c r="H559" s="84"/>
      <c r="I559" s="38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</row>
    <row r="560" spans="1:24" ht="15.75" customHeight="1" x14ac:dyDescent="0.2">
      <c r="A560" s="126"/>
      <c r="B560" s="126"/>
      <c r="C560" s="84"/>
      <c r="D560" s="7"/>
      <c r="E560" s="126"/>
      <c r="F560" s="238"/>
      <c r="G560" s="238"/>
      <c r="H560" s="84"/>
      <c r="I560" s="38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</row>
    <row r="561" spans="1:24" ht="15.75" customHeight="1" x14ac:dyDescent="0.2">
      <c r="A561" s="126"/>
      <c r="B561" s="126"/>
      <c r="C561" s="84"/>
      <c r="D561" s="7"/>
      <c r="E561" s="126"/>
      <c r="F561" s="238"/>
      <c r="G561" s="238"/>
      <c r="H561" s="84"/>
      <c r="I561" s="38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</row>
    <row r="562" spans="1:24" ht="15.75" customHeight="1" x14ac:dyDescent="0.2">
      <c r="A562" s="126"/>
      <c r="B562" s="126"/>
      <c r="C562" s="84"/>
      <c r="D562" s="7"/>
      <c r="E562" s="126"/>
      <c r="F562" s="238"/>
      <c r="G562" s="238"/>
      <c r="H562" s="84"/>
      <c r="I562" s="38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</row>
    <row r="563" spans="1:24" ht="15.75" customHeight="1" x14ac:dyDescent="0.2">
      <c r="A563" s="126"/>
      <c r="B563" s="126"/>
      <c r="C563" s="84"/>
      <c r="D563" s="7"/>
      <c r="E563" s="126"/>
      <c r="F563" s="238"/>
      <c r="G563" s="238"/>
      <c r="H563" s="84"/>
      <c r="I563" s="38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</row>
    <row r="564" spans="1:24" ht="15.75" customHeight="1" x14ac:dyDescent="0.2">
      <c r="A564" s="126"/>
      <c r="B564" s="126"/>
      <c r="C564" s="84"/>
      <c r="D564" s="7"/>
      <c r="E564" s="126"/>
      <c r="F564" s="238"/>
      <c r="G564" s="238"/>
      <c r="H564" s="84"/>
      <c r="I564" s="38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</row>
    <row r="565" spans="1:24" ht="15.75" customHeight="1" x14ac:dyDescent="0.2">
      <c r="A565" s="126"/>
      <c r="B565" s="126"/>
      <c r="C565" s="84"/>
      <c r="D565" s="7"/>
      <c r="E565" s="126"/>
      <c r="F565" s="238"/>
      <c r="G565" s="238"/>
      <c r="H565" s="84"/>
      <c r="I565" s="38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</row>
    <row r="566" spans="1:24" ht="15.75" customHeight="1" x14ac:dyDescent="0.2">
      <c r="A566" s="126"/>
      <c r="B566" s="126"/>
      <c r="C566" s="84"/>
      <c r="D566" s="7"/>
      <c r="E566" s="126"/>
      <c r="F566" s="238"/>
      <c r="G566" s="238"/>
      <c r="H566" s="84"/>
      <c r="I566" s="38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</row>
    <row r="567" spans="1:24" ht="15.75" customHeight="1" x14ac:dyDescent="0.2">
      <c r="A567" s="126"/>
      <c r="B567" s="126"/>
      <c r="C567" s="84"/>
      <c r="D567" s="7"/>
      <c r="E567" s="126"/>
      <c r="F567" s="238"/>
      <c r="G567" s="238"/>
      <c r="H567" s="84"/>
      <c r="I567" s="38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</row>
    <row r="568" spans="1:24" ht="15.75" customHeight="1" x14ac:dyDescent="0.2">
      <c r="A568" s="126"/>
      <c r="B568" s="126"/>
      <c r="C568" s="84"/>
      <c r="D568" s="7"/>
      <c r="E568" s="126"/>
      <c r="F568" s="238"/>
      <c r="G568" s="238"/>
      <c r="H568" s="84"/>
      <c r="I568" s="38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</row>
    <row r="569" spans="1:24" ht="15.75" customHeight="1" x14ac:dyDescent="0.2">
      <c r="A569" s="126"/>
      <c r="B569" s="126"/>
      <c r="C569" s="84"/>
      <c r="D569" s="7"/>
      <c r="E569" s="126"/>
      <c r="F569" s="238"/>
      <c r="G569" s="238"/>
      <c r="H569" s="84"/>
      <c r="I569" s="38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</row>
    <row r="570" spans="1:24" ht="15.75" customHeight="1" x14ac:dyDescent="0.2">
      <c r="A570" s="126"/>
      <c r="B570" s="126"/>
      <c r="C570" s="84"/>
      <c r="D570" s="7"/>
      <c r="E570" s="126"/>
      <c r="F570" s="238"/>
      <c r="G570" s="238"/>
      <c r="H570" s="84"/>
      <c r="I570" s="38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</row>
    <row r="571" spans="1:24" ht="15.75" customHeight="1" x14ac:dyDescent="0.2">
      <c r="A571" s="126"/>
      <c r="B571" s="126"/>
      <c r="C571" s="84"/>
      <c r="D571" s="7"/>
      <c r="E571" s="126"/>
      <c r="F571" s="238"/>
      <c r="G571" s="238"/>
      <c r="H571" s="84"/>
      <c r="I571" s="38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</row>
    <row r="572" spans="1:24" ht="15.75" customHeight="1" x14ac:dyDescent="0.2">
      <c r="A572" s="126"/>
      <c r="B572" s="126"/>
      <c r="C572" s="84"/>
      <c r="D572" s="7"/>
      <c r="E572" s="126"/>
      <c r="F572" s="238"/>
      <c r="G572" s="238"/>
      <c r="H572" s="84"/>
      <c r="I572" s="38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</row>
    <row r="573" spans="1:24" ht="15.75" customHeight="1" x14ac:dyDescent="0.2">
      <c r="A573" s="126"/>
      <c r="B573" s="126"/>
      <c r="C573" s="84"/>
      <c r="D573" s="7"/>
      <c r="E573" s="126"/>
      <c r="F573" s="238"/>
      <c r="G573" s="238"/>
      <c r="H573" s="84"/>
      <c r="I573" s="38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</row>
    <row r="574" spans="1:24" ht="15.75" customHeight="1" x14ac:dyDescent="0.2">
      <c r="A574" s="126"/>
      <c r="B574" s="126"/>
      <c r="C574" s="84"/>
      <c r="D574" s="7"/>
      <c r="E574" s="126"/>
      <c r="F574" s="238"/>
      <c r="G574" s="238"/>
      <c r="H574" s="84"/>
      <c r="I574" s="38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</row>
    <row r="575" spans="1:24" ht="15.75" customHeight="1" x14ac:dyDescent="0.2">
      <c r="A575" s="126"/>
      <c r="B575" s="126"/>
      <c r="C575" s="84"/>
      <c r="D575" s="7"/>
      <c r="E575" s="126"/>
      <c r="F575" s="238"/>
      <c r="G575" s="238"/>
      <c r="H575" s="84"/>
      <c r="I575" s="38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</row>
    <row r="576" spans="1:24" ht="15.75" customHeight="1" x14ac:dyDescent="0.2">
      <c r="A576" s="126"/>
      <c r="B576" s="126"/>
      <c r="C576" s="84"/>
      <c r="D576" s="7"/>
      <c r="E576" s="126"/>
      <c r="F576" s="238"/>
      <c r="G576" s="238"/>
      <c r="H576" s="84"/>
      <c r="I576" s="38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</row>
    <row r="577" spans="1:24" ht="15.75" customHeight="1" x14ac:dyDescent="0.2">
      <c r="A577" s="126"/>
      <c r="B577" s="126"/>
      <c r="C577" s="84"/>
      <c r="D577" s="7"/>
      <c r="E577" s="126"/>
      <c r="F577" s="238"/>
      <c r="G577" s="238"/>
      <c r="H577" s="84"/>
      <c r="I577" s="38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</row>
    <row r="578" spans="1:24" ht="15.75" customHeight="1" x14ac:dyDescent="0.2">
      <c r="A578" s="126"/>
      <c r="B578" s="126"/>
      <c r="C578" s="84"/>
      <c r="D578" s="7"/>
      <c r="E578" s="126"/>
      <c r="F578" s="238"/>
      <c r="G578" s="238"/>
      <c r="H578" s="84"/>
      <c r="I578" s="38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</row>
    <row r="579" spans="1:24" ht="15.75" customHeight="1" x14ac:dyDescent="0.2">
      <c r="A579" s="126"/>
      <c r="B579" s="126"/>
      <c r="C579" s="84"/>
      <c r="D579" s="7"/>
      <c r="E579" s="126"/>
      <c r="F579" s="238"/>
      <c r="G579" s="238"/>
      <c r="H579" s="84"/>
      <c r="I579" s="38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</row>
    <row r="580" spans="1:24" ht="15.75" customHeight="1" x14ac:dyDescent="0.2">
      <c r="A580" s="126"/>
      <c r="B580" s="126"/>
      <c r="C580" s="84"/>
      <c r="D580" s="7"/>
      <c r="E580" s="126"/>
      <c r="F580" s="238"/>
      <c r="G580" s="238"/>
      <c r="H580" s="84"/>
      <c r="I580" s="38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</row>
    <row r="581" spans="1:24" ht="15.75" customHeight="1" x14ac:dyDescent="0.2">
      <c r="A581" s="126"/>
      <c r="B581" s="126"/>
      <c r="C581" s="84"/>
      <c r="D581" s="7"/>
      <c r="E581" s="126"/>
      <c r="F581" s="238"/>
      <c r="G581" s="238"/>
      <c r="H581" s="84"/>
      <c r="I581" s="38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</row>
    <row r="582" spans="1:24" ht="15.75" customHeight="1" x14ac:dyDescent="0.2">
      <c r="A582" s="126"/>
      <c r="B582" s="126"/>
      <c r="C582" s="84"/>
      <c r="D582" s="7"/>
      <c r="E582" s="126"/>
      <c r="F582" s="238"/>
      <c r="G582" s="238"/>
      <c r="H582" s="84"/>
      <c r="I582" s="38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</row>
    <row r="583" spans="1:24" ht="15.75" customHeight="1" x14ac:dyDescent="0.2">
      <c r="A583" s="126"/>
      <c r="B583" s="126"/>
      <c r="C583" s="84"/>
      <c r="D583" s="7"/>
      <c r="E583" s="126"/>
      <c r="F583" s="238"/>
      <c r="G583" s="238"/>
      <c r="H583" s="84"/>
      <c r="I583" s="38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</row>
    <row r="584" spans="1:24" ht="15.75" customHeight="1" x14ac:dyDescent="0.2">
      <c r="A584" s="126"/>
      <c r="B584" s="126"/>
      <c r="C584" s="84"/>
      <c r="D584" s="7"/>
      <c r="E584" s="126"/>
      <c r="F584" s="238"/>
      <c r="G584" s="238"/>
      <c r="H584" s="84"/>
      <c r="I584" s="38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</row>
    <row r="585" spans="1:24" ht="15.75" customHeight="1" x14ac:dyDescent="0.2">
      <c r="A585" s="126"/>
      <c r="B585" s="126"/>
      <c r="C585" s="84"/>
      <c r="D585" s="7"/>
      <c r="E585" s="126"/>
      <c r="F585" s="238"/>
      <c r="G585" s="238"/>
      <c r="H585" s="84"/>
      <c r="I585" s="38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</row>
    <row r="586" spans="1:24" ht="15.75" customHeight="1" x14ac:dyDescent="0.2">
      <c r="A586" s="126"/>
      <c r="B586" s="126"/>
      <c r="C586" s="84"/>
      <c r="D586" s="7"/>
      <c r="E586" s="126"/>
      <c r="F586" s="238"/>
      <c r="G586" s="238"/>
      <c r="H586" s="84"/>
      <c r="I586" s="38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</row>
    <row r="587" spans="1:24" ht="15.75" customHeight="1" x14ac:dyDescent="0.2">
      <c r="A587" s="126"/>
      <c r="B587" s="126"/>
      <c r="C587" s="84"/>
      <c r="D587" s="7"/>
      <c r="E587" s="126"/>
      <c r="F587" s="238"/>
      <c r="G587" s="238"/>
      <c r="H587" s="84"/>
      <c r="I587" s="38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</row>
    <row r="588" spans="1:24" ht="15.75" customHeight="1" x14ac:dyDescent="0.2">
      <c r="A588" s="126"/>
      <c r="B588" s="126"/>
      <c r="C588" s="84"/>
      <c r="D588" s="7"/>
      <c r="E588" s="126"/>
      <c r="F588" s="238"/>
      <c r="G588" s="238"/>
      <c r="H588" s="84"/>
      <c r="I588" s="38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</row>
    <row r="589" spans="1:24" ht="15.75" customHeight="1" x14ac:dyDescent="0.2">
      <c r="A589" s="126"/>
      <c r="B589" s="126"/>
      <c r="C589" s="84"/>
      <c r="D589" s="7"/>
      <c r="E589" s="126"/>
      <c r="F589" s="238"/>
      <c r="G589" s="238"/>
      <c r="H589" s="84"/>
      <c r="I589" s="38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</row>
    <row r="590" spans="1:24" ht="15.75" customHeight="1" x14ac:dyDescent="0.2">
      <c r="A590" s="126"/>
      <c r="B590" s="126"/>
      <c r="C590" s="84"/>
      <c r="D590" s="7"/>
      <c r="E590" s="126"/>
      <c r="F590" s="238"/>
      <c r="G590" s="238"/>
      <c r="H590" s="84"/>
      <c r="I590" s="38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</row>
    <row r="591" spans="1:24" ht="15.75" customHeight="1" x14ac:dyDescent="0.2">
      <c r="A591" s="126"/>
      <c r="B591" s="126"/>
      <c r="C591" s="84"/>
      <c r="D591" s="7"/>
      <c r="E591" s="126"/>
      <c r="F591" s="238"/>
      <c r="G591" s="238"/>
      <c r="H591" s="84"/>
      <c r="I591" s="38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</row>
    <row r="592" spans="1:24" ht="15.75" customHeight="1" x14ac:dyDescent="0.2">
      <c r="A592" s="126"/>
      <c r="B592" s="126"/>
      <c r="C592" s="84"/>
      <c r="D592" s="7"/>
      <c r="E592" s="126"/>
      <c r="F592" s="238"/>
      <c r="G592" s="238"/>
      <c r="H592" s="84"/>
      <c r="I592" s="38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</row>
    <row r="593" spans="1:24" ht="15.75" customHeight="1" x14ac:dyDescent="0.2">
      <c r="A593" s="126"/>
      <c r="B593" s="126"/>
      <c r="C593" s="84"/>
      <c r="D593" s="7"/>
      <c r="E593" s="126"/>
      <c r="F593" s="238"/>
      <c r="G593" s="238"/>
      <c r="H593" s="84"/>
      <c r="I593" s="38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</row>
    <row r="594" spans="1:24" ht="15.75" customHeight="1" x14ac:dyDescent="0.2">
      <c r="A594" s="126"/>
      <c r="B594" s="126"/>
      <c r="C594" s="84"/>
      <c r="D594" s="7"/>
      <c r="E594" s="126"/>
      <c r="F594" s="238"/>
      <c r="G594" s="238"/>
      <c r="H594" s="84"/>
      <c r="I594" s="38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</row>
    <row r="595" spans="1:24" ht="15.75" customHeight="1" x14ac:dyDescent="0.2">
      <c r="A595" s="126"/>
      <c r="B595" s="126"/>
      <c r="C595" s="84"/>
      <c r="D595" s="7"/>
      <c r="E595" s="126"/>
      <c r="F595" s="238"/>
      <c r="G595" s="238"/>
      <c r="H595" s="84"/>
      <c r="I595" s="38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</row>
    <row r="596" spans="1:24" ht="15.75" customHeight="1" x14ac:dyDescent="0.2">
      <c r="A596" s="126"/>
      <c r="B596" s="126"/>
      <c r="C596" s="84"/>
      <c r="D596" s="7"/>
      <c r="E596" s="126"/>
      <c r="F596" s="238"/>
      <c r="G596" s="238"/>
      <c r="H596" s="84"/>
      <c r="I596" s="38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</row>
    <row r="597" spans="1:24" ht="15.75" customHeight="1" x14ac:dyDescent="0.2">
      <c r="A597" s="126"/>
      <c r="B597" s="126"/>
      <c r="C597" s="84"/>
      <c r="D597" s="7"/>
      <c r="E597" s="126"/>
      <c r="F597" s="238"/>
      <c r="G597" s="238"/>
      <c r="H597" s="84"/>
      <c r="I597" s="38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</row>
    <row r="598" spans="1:24" ht="15.75" customHeight="1" x14ac:dyDescent="0.2">
      <c r="A598" s="126"/>
      <c r="B598" s="126"/>
      <c r="C598" s="84"/>
      <c r="D598" s="7"/>
      <c r="E598" s="126"/>
      <c r="F598" s="238"/>
      <c r="G598" s="238"/>
      <c r="H598" s="84"/>
      <c r="I598" s="38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</row>
    <row r="599" spans="1:24" ht="15.75" customHeight="1" x14ac:dyDescent="0.2">
      <c r="A599" s="126"/>
      <c r="B599" s="126"/>
      <c r="C599" s="84"/>
      <c r="D599" s="7"/>
      <c r="E599" s="126"/>
      <c r="F599" s="238"/>
      <c r="G599" s="238"/>
      <c r="H599" s="84"/>
      <c r="I599" s="38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</row>
    <row r="600" spans="1:24" ht="15.75" customHeight="1" x14ac:dyDescent="0.2">
      <c r="A600" s="126"/>
      <c r="B600" s="126"/>
      <c r="C600" s="84"/>
      <c r="D600" s="7"/>
      <c r="E600" s="126"/>
      <c r="F600" s="238"/>
      <c r="G600" s="238"/>
      <c r="H600" s="84"/>
      <c r="I600" s="38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</row>
    <row r="601" spans="1:24" ht="15.75" customHeight="1" x14ac:dyDescent="0.2">
      <c r="A601" s="126"/>
      <c r="B601" s="126"/>
      <c r="C601" s="84"/>
      <c r="D601" s="7"/>
      <c r="E601" s="126"/>
      <c r="F601" s="238"/>
      <c r="G601" s="238"/>
      <c r="H601" s="84"/>
      <c r="I601" s="38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</row>
    <row r="602" spans="1:24" ht="15.75" customHeight="1" x14ac:dyDescent="0.2">
      <c r="A602" s="126"/>
      <c r="B602" s="126"/>
      <c r="C602" s="84"/>
      <c r="D602" s="7"/>
      <c r="E602" s="126"/>
      <c r="F602" s="238"/>
      <c r="G602" s="238"/>
      <c r="H602" s="84"/>
      <c r="I602" s="38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</row>
    <row r="603" spans="1:24" ht="15.75" customHeight="1" x14ac:dyDescent="0.2">
      <c r="A603" s="126"/>
      <c r="B603" s="126"/>
      <c r="C603" s="84"/>
      <c r="D603" s="7"/>
      <c r="E603" s="126"/>
      <c r="F603" s="238"/>
      <c r="G603" s="238"/>
      <c r="H603" s="84"/>
      <c r="I603" s="38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</row>
    <row r="604" spans="1:24" ht="15.75" customHeight="1" x14ac:dyDescent="0.2">
      <c r="A604" s="126"/>
      <c r="B604" s="126"/>
      <c r="C604" s="84"/>
      <c r="D604" s="7"/>
      <c r="E604" s="126"/>
      <c r="F604" s="238"/>
      <c r="G604" s="238"/>
      <c r="H604" s="84"/>
      <c r="I604" s="38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</row>
    <row r="605" spans="1:24" ht="15.75" customHeight="1" x14ac:dyDescent="0.2">
      <c r="A605" s="126"/>
      <c r="B605" s="126"/>
      <c r="C605" s="84"/>
      <c r="D605" s="7"/>
      <c r="E605" s="126"/>
      <c r="F605" s="238"/>
      <c r="G605" s="238"/>
      <c r="H605" s="84"/>
      <c r="I605" s="38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</row>
    <row r="606" spans="1:24" ht="15.75" customHeight="1" x14ac:dyDescent="0.2">
      <c r="A606" s="126"/>
      <c r="B606" s="126"/>
      <c r="C606" s="84"/>
      <c r="D606" s="7"/>
      <c r="E606" s="126"/>
      <c r="F606" s="238"/>
      <c r="G606" s="238"/>
      <c r="H606" s="84"/>
      <c r="I606" s="38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</row>
    <row r="607" spans="1:24" ht="15.75" customHeight="1" x14ac:dyDescent="0.2">
      <c r="A607" s="126"/>
      <c r="B607" s="126"/>
      <c r="C607" s="84"/>
      <c r="D607" s="7"/>
      <c r="E607" s="126"/>
      <c r="F607" s="238"/>
      <c r="G607" s="238"/>
      <c r="H607" s="84"/>
      <c r="I607" s="38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</row>
    <row r="608" spans="1:24" ht="15.75" customHeight="1" x14ac:dyDescent="0.2">
      <c r="A608" s="126"/>
      <c r="B608" s="126"/>
      <c r="C608" s="84"/>
      <c r="D608" s="7"/>
      <c r="E608" s="126"/>
      <c r="F608" s="238"/>
      <c r="G608" s="238"/>
      <c r="H608" s="84"/>
      <c r="I608" s="38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</row>
    <row r="609" spans="1:24" ht="15.75" customHeight="1" x14ac:dyDescent="0.2">
      <c r="A609" s="126"/>
      <c r="B609" s="126"/>
      <c r="C609" s="84"/>
      <c r="D609" s="7"/>
      <c r="E609" s="126"/>
      <c r="F609" s="238"/>
      <c r="G609" s="238"/>
      <c r="H609" s="84"/>
      <c r="I609" s="38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</row>
    <row r="610" spans="1:24" ht="15.75" customHeight="1" x14ac:dyDescent="0.2">
      <c r="A610" s="126"/>
      <c r="B610" s="126"/>
      <c r="C610" s="84"/>
      <c r="D610" s="7"/>
      <c r="E610" s="126"/>
      <c r="F610" s="238"/>
      <c r="G610" s="238"/>
      <c r="H610" s="84"/>
      <c r="I610" s="38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</row>
    <row r="611" spans="1:24" ht="15.75" customHeight="1" x14ac:dyDescent="0.2">
      <c r="A611" s="126"/>
      <c r="B611" s="126"/>
      <c r="C611" s="84"/>
      <c r="D611" s="7"/>
      <c r="E611" s="126"/>
      <c r="F611" s="238"/>
      <c r="G611" s="238"/>
      <c r="H611" s="84"/>
      <c r="I611" s="38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</row>
    <row r="612" spans="1:24" ht="15.75" customHeight="1" x14ac:dyDescent="0.2">
      <c r="A612" s="126"/>
      <c r="B612" s="126"/>
      <c r="C612" s="84"/>
      <c r="D612" s="7"/>
      <c r="E612" s="126"/>
      <c r="F612" s="238"/>
      <c r="G612" s="238"/>
      <c r="H612" s="84"/>
      <c r="I612" s="38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</row>
    <row r="613" spans="1:24" ht="15.75" customHeight="1" x14ac:dyDescent="0.2">
      <c r="A613" s="126"/>
      <c r="B613" s="126"/>
      <c r="C613" s="84"/>
      <c r="D613" s="7"/>
      <c r="E613" s="126"/>
      <c r="F613" s="238"/>
      <c r="G613" s="238"/>
      <c r="H613" s="84"/>
      <c r="I613" s="38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</row>
    <row r="614" spans="1:24" ht="15.75" customHeight="1" x14ac:dyDescent="0.2">
      <c r="A614" s="126"/>
      <c r="B614" s="126"/>
      <c r="C614" s="84"/>
      <c r="D614" s="7"/>
      <c r="E614" s="126"/>
      <c r="F614" s="238"/>
      <c r="G614" s="238"/>
      <c r="H614" s="84"/>
      <c r="I614" s="38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</row>
    <row r="615" spans="1:24" ht="15.75" customHeight="1" x14ac:dyDescent="0.2">
      <c r="A615" s="126"/>
      <c r="B615" s="126"/>
      <c r="C615" s="84"/>
      <c r="D615" s="7"/>
      <c r="E615" s="126"/>
      <c r="F615" s="238"/>
      <c r="G615" s="238"/>
      <c r="H615" s="84"/>
      <c r="I615" s="38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</row>
    <row r="616" spans="1:24" ht="15.75" customHeight="1" x14ac:dyDescent="0.2">
      <c r="A616" s="126"/>
      <c r="B616" s="126"/>
      <c r="C616" s="84"/>
      <c r="D616" s="7"/>
      <c r="E616" s="126"/>
      <c r="F616" s="238"/>
      <c r="G616" s="238"/>
      <c r="H616" s="84"/>
      <c r="I616" s="38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</row>
    <row r="617" spans="1:24" ht="15.75" customHeight="1" x14ac:dyDescent="0.2">
      <c r="A617" s="126"/>
      <c r="B617" s="126"/>
      <c r="C617" s="84"/>
      <c r="D617" s="7"/>
      <c r="E617" s="126"/>
      <c r="F617" s="238"/>
      <c r="G617" s="238"/>
      <c r="H617" s="84"/>
      <c r="I617" s="38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</row>
    <row r="618" spans="1:24" ht="15.75" customHeight="1" x14ac:dyDescent="0.2">
      <c r="A618" s="126"/>
      <c r="B618" s="126"/>
      <c r="C618" s="84"/>
      <c r="D618" s="7"/>
      <c r="E618" s="126"/>
      <c r="F618" s="238"/>
      <c r="G618" s="238"/>
      <c r="H618" s="84"/>
      <c r="I618" s="38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</row>
    <row r="619" spans="1:24" ht="15.75" customHeight="1" x14ac:dyDescent="0.2">
      <c r="A619" s="126"/>
      <c r="B619" s="126"/>
      <c r="C619" s="84"/>
      <c r="D619" s="7"/>
      <c r="E619" s="126"/>
      <c r="F619" s="238"/>
      <c r="G619" s="238"/>
      <c r="H619" s="84"/>
      <c r="I619" s="38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</row>
    <row r="620" spans="1:24" ht="15.75" customHeight="1" x14ac:dyDescent="0.2">
      <c r="A620" s="126"/>
      <c r="B620" s="126"/>
      <c r="C620" s="84"/>
      <c r="D620" s="7"/>
      <c r="E620" s="126"/>
      <c r="F620" s="238"/>
      <c r="G620" s="238"/>
      <c r="H620" s="84"/>
      <c r="I620" s="38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</row>
    <row r="621" spans="1:24" ht="15.75" customHeight="1" x14ac:dyDescent="0.2">
      <c r="A621" s="126"/>
      <c r="B621" s="126"/>
      <c r="C621" s="84"/>
      <c r="D621" s="7"/>
      <c r="E621" s="126"/>
      <c r="F621" s="238"/>
      <c r="G621" s="238"/>
      <c r="H621" s="84"/>
      <c r="I621" s="38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</row>
    <row r="622" spans="1:24" ht="15.75" customHeight="1" x14ac:dyDescent="0.2">
      <c r="A622" s="126"/>
      <c r="B622" s="126"/>
      <c r="C622" s="84"/>
      <c r="D622" s="7"/>
      <c r="E622" s="126"/>
      <c r="F622" s="238"/>
      <c r="G622" s="238"/>
      <c r="H622" s="84"/>
      <c r="I622" s="38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</row>
    <row r="623" spans="1:24" ht="15.75" customHeight="1" x14ac:dyDescent="0.2">
      <c r="A623" s="126"/>
      <c r="B623" s="126"/>
      <c r="C623" s="84"/>
      <c r="D623" s="7"/>
      <c r="E623" s="126"/>
      <c r="F623" s="238"/>
      <c r="G623" s="238"/>
      <c r="H623" s="84"/>
      <c r="I623" s="38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</row>
    <row r="624" spans="1:24" ht="15.75" customHeight="1" x14ac:dyDescent="0.2">
      <c r="A624" s="126"/>
      <c r="B624" s="126"/>
      <c r="C624" s="84"/>
      <c r="D624" s="7"/>
      <c r="E624" s="126"/>
      <c r="F624" s="238"/>
      <c r="G624" s="238"/>
      <c r="H624" s="84"/>
      <c r="I624" s="38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</row>
    <row r="625" spans="1:24" ht="15.75" customHeight="1" x14ac:dyDescent="0.2">
      <c r="A625" s="126"/>
      <c r="B625" s="126"/>
      <c r="C625" s="84"/>
      <c r="D625" s="7"/>
      <c r="E625" s="126"/>
      <c r="F625" s="238"/>
      <c r="G625" s="238"/>
      <c r="H625" s="84"/>
      <c r="I625" s="38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</row>
    <row r="626" spans="1:24" ht="15.75" customHeight="1" x14ac:dyDescent="0.2">
      <c r="A626" s="126"/>
      <c r="B626" s="126"/>
      <c r="C626" s="84"/>
      <c r="D626" s="7"/>
      <c r="E626" s="126"/>
      <c r="F626" s="238"/>
      <c r="G626" s="238"/>
      <c r="H626" s="84"/>
      <c r="I626" s="38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</row>
    <row r="627" spans="1:24" ht="15.75" customHeight="1" x14ac:dyDescent="0.2">
      <c r="A627" s="126"/>
      <c r="B627" s="126"/>
      <c r="C627" s="84"/>
      <c r="D627" s="7"/>
      <c r="E627" s="126"/>
      <c r="F627" s="238"/>
      <c r="G627" s="238"/>
      <c r="H627" s="84"/>
      <c r="I627" s="38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</row>
    <row r="628" spans="1:24" ht="15.75" customHeight="1" x14ac:dyDescent="0.2">
      <c r="A628" s="126"/>
      <c r="B628" s="126"/>
      <c r="C628" s="84"/>
      <c r="D628" s="7"/>
      <c r="E628" s="126"/>
      <c r="F628" s="238"/>
      <c r="G628" s="238"/>
      <c r="H628" s="84"/>
      <c r="I628" s="38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</row>
    <row r="629" spans="1:24" ht="15.75" customHeight="1" x14ac:dyDescent="0.2">
      <c r="A629" s="126"/>
      <c r="B629" s="126"/>
      <c r="C629" s="84"/>
      <c r="D629" s="7"/>
      <c r="E629" s="126"/>
      <c r="F629" s="238"/>
      <c r="G629" s="238"/>
      <c r="H629" s="84"/>
      <c r="I629" s="38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</row>
    <row r="630" spans="1:24" ht="15.75" customHeight="1" x14ac:dyDescent="0.2">
      <c r="A630" s="126"/>
      <c r="B630" s="126"/>
      <c r="C630" s="84"/>
      <c r="D630" s="7"/>
      <c r="E630" s="126"/>
      <c r="F630" s="238"/>
      <c r="G630" s="238"/>
      <c r="H630" s="84"/>
      <c r="I630" s="38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</row>
    <row r="631" spans="1:24" ht="15.75" customHeight="1" x14ac:dyDescent="0.2">
      <c r="A631" s="126"/>
      <c r="B631" s="126"/>
      <c r="C631" s="84"/>
      <c r="D631" s="7"/>
      <c r="E631" s="126"/>
      <c r="F631" s="238"/>
      <c r="G631" s="238"/>
      <c r="H631" s="84"/>
      <c r="I631" s="38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</row>
    <row r="632" spans="1:24" ht="15.75" customHeight="1" x14ac:dyDescent="0.2">
      <c r="A632" s="126"/>
      <c r="B632" s="126"/>
      <c r="C632" s="84"/>
      <c r="D632" s="7"/>
      <c r="E632" s="126"/>
      <c r="F632" s="238"/>
      <c r="G632" s="238"/>
      <c r="H632" s="84"/>
      <c r="I632" s="38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</row>
    <row r="633" spans="1:24" ht="15.75" customHeight="1" x14ac:dyDescent="0.2">
      <c r="A633" s="126"/>
      <c r="B633" s="126"/>
      <c r="C633" s="84"/>
      <c r="D633" s="7"/>
      <c r="E633" s="126"/>
      <c r="F633" s="238"/>
      <c r="G633" s="238"/>
      <c r="H633" s="84"/>
      <c r="I633" s="38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</row>
    <row r="634" spans="1:24" ht="15.75" customHeight="1" x14ac:dyDescent="0.2">
      <c r="A634" s="126"/>
      <c r="B634" s="126"/>
      <c r="C634" s="84"/>
      <c r="D634" s="7"/>
      <c r="E634" s="126"/>
      <c r="F634" s="238"/>
      <c r="G634" s="238"/>
      <c r="H634" s="84"/>
      <c r="I634" s="38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</row>
    <row r="635" spans="1:24" ht="15.75" customHeight="1" x14ac:dyDescent="0.2">
      <c r="A635" s="126"/>
      <c r="B635" s="126"/>
      <c r="C635" s="84"/>
      <c r="D635" s="7"/>
      <c r="E635" s="126"/>
      <c r="F635" s="238"/>
      <c r="G635" s="238"/>
      <c r="H635" s="84"/>
      <c r="I635" s="38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</row>
    <row r="636" spans="1:24" ht="15.75" customHeight="1" x14ac:dyDescent="0.2">
      <c r="A636" s="126"/>
      <c r="B636" s="126"/>
      <c r="C636" s="84"/>
      <c r="D636" s="7"/>
      <c r="E636" s="126"/>
      <c r="F636" s="238"/>
      <c r="G636" s="238"/>
      <c r="H636" s="84"/>
      <c r="I636" s="38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</row>
    <row r="637" spans="1:24" ht="15.75" customHeight="1" x14ac:dyDescent="0.2">
      <c r="A637" s="126"/>
      <c r="B637" s="126"/>
      <c r="C637" s="84"/>
      <c r="D637" s="7"/>
      <c r="E637" s="126"/>
      <c r="F637" s="238"/>
      <c r="G637" s="238"/>
      <c r="H637" s="84"/>
      <c r="I637" s="38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</row>
    <row r="638" spans="1:24" ht="15.75" customHeight="1" x14ac:dyDescent="0.2">
      <c r="A638" s="126"/>
      <c r="B638" s="126"/>
      <c r="C638" s="84"/>
      <c r="D638" s="7"/>
      <c r="E638" s="126"/>
      <c r="F638" s="238"/>
      <c r="G638" s="238"/>
      <c r="H638" s="84"/>
      <c r="I638" s="38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</row>
    <row r="639" spans="1:24" ht="15.75" customHeight="1" x14ac:dyDescent="0.2">
      <c r="A639" s="126"/>
      <c r="B639" s="126"/>
      <c r="C639" s="84"/>
      <c r="D639" s="7"/>
      <c r="E639" s="126"/>
      <c r="F639" s="238"/>
      <c r="G639" s="238"/>
      <c r="H639" s="84"/>
      <c r="I639" s="38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</row>
    <row r="640" spans="1:24" ht="15.75" customHeight="1" x14ac:dyDescent="0.2">
      <c r="A640" s="126"/>
      <c r="B640" s="126"/>
      <c r="C640" s="84"/>
      <c r="D640" s="7"/>
      <c r="E640" s="126"/>
      <c r="F640" s="238"/>
      <c r="G640" s="238"/>
      <c r="H640" s="84"/>
      <c r="I640" s="38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</row>
    <row r="641" spans="1:24" ht="15.75" customHeight="1" x14ac:dyDescent="0.2">
      <c r="A641" s="126"/>
      <c r="B641" s="126"/>
      <c r="C641" s="84"/>
      <c r="D641" s="7"/>
      <c r="E641" s="126"/>
      <c r="F641" s="238"/>
      <c r="G641" s="238"/>
      <c r="H641" s="84"/>
      <c r="I641" s="38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</row>
    <row r="642" spans="1:24" ht="15.75" customHeight="1" x14ac:dyDescent="0.2">
      <c r="A642" s="126"/>
      <c r="B642" s="126"/>
      <c r="C642" s="84"/>
      <c r="D642" s="7"/>
      <c r="E642" s="126"/>
      <c r="F642" s="238"/>
      <c r="G642" s="238"/>
      <c r="H642" s="84"/>
      <c r="I642" s="38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</row>
    <row r="643" spans="1:24" ht="15.75" customHeight="1" x14ac:dyDescent="0.2">
      <c r="A643" s="126"/>
      <c r="B643" s="126"/>
      <c r="C643" s="84"/>
      <c r="D643" s="7"/>
      <c r="E643" s="126"/>
      <c r="F643" s="238"/>
      <c r="G643" s="238"/>
      <c r="H643" s="84"/>
      <c r="I643" s="38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</row>
    <row r="644" spans="1:24" ht="15.75" customHeight="1" x14ac:dyDescent="0.2">
      <c r="A644" s="126"/>
      <c r="B644" s="126"/>
      <c r="C644" s="84"/>
      <c r="D644" s="7"/>
      <c r="E644" s="126"/>
      <c r="F644" s="238"/>
      <c r="G644" s="238"/>
      <c r="H644" s="84"/>
      <c r="I644" s="38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</row>
    <row r="645" spans="1:24" ht="15.75" customHeight="1" x14ac:dyDescent="0.2">
      <c r="A645" s="126"/>
      <c r="B645" s="126"/>
      <c r="C645" s="84"/>
      <c r="D645" s="7"/>
      <c r="E645" s="126"/>
      <c r="F645" s="238"/>
      <c r="G645" s="238"/>
      <c r="H645" s="84"/>
      <c r="I645" s="38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</row>
    <row r="646" spans="1:24" ht="15.75" customHeight="1" x14ac:dyDescent="0.2">
      <c r="A646" s="126"/>
      <c r="B646" s="126"/>
      <c r="C646" s="84"/>
      <c r="D646" s="7"/>
      <c r="E646" s="126"/>
      <c r="F646" s="238"/>
      <c r="G646" s="238"/>
      <c r="H646" s="84"/>
      <c r="I646" s="38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</row>
    <row r="647" spans="1:24" ht="15.75" customHeight="1" x14ac:dyDescent="0.2">
      <c r="A647" s="126"/>
      <c r="B647" s="126"/>
      <c r="C647" s="84"/>
      <c r="D647" s="7"/>
      <c r="E647" s="126"/>
      <c r="F647" s="238"/>
      <c r="G647" s="238"/>
      <c r="H647" s="84"/>
      <c r="I647" s="38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</row>
    <row r="648" spans="1:24" ht="15.75" customHeight="1" x14ac:dyDescent="0.2">
      <c r="A648" s="126"/>
      <c r="B648" s="126"/>
      <c r="C648" s="84"/>
      <c r="D648" s="7"/>
      <c r="E648" s="126"/>
      <c r="F648" s="238"/>
      <c r="G648" s="238"/>
      <c r="H648" s="84"/>
      <c r="I648" s="38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</row>
    <row r="649" spans="1:24" ht="15.75" customHeight="1" x14ac:dyDescent="0.2">
      <c r="A649" s="126"/>
      <c r="B649" s="126"/>
      <c r="C649" s="84"/>
      <c r="D649" s="7"/>
      <c r="E649" s="126"/>
      <c r="F649" s="238"/>
      <c r="G649" s="238"/>
      <c r="H649" s="84"/>
      <c r="I649" s="38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</row>
    <row r="650" spans="1:24" ht="15.75" customHeight="1" x14ac:dyDescent="0.2">
      <c r="A650" s="126"/>
      <c r="B650" s="126"/>
      <c r="C650" s="84"/>
      <c r="D650" s="7"/>
      <c r="E650" s="126"/>
      <c r="F650" s="238"/>
      <c r="G650" s="238"/>
      <c r="H650" s="84"/>
      <c r="I650" s="38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</row>
    <row r="651" spans="1:24" ht="15.75" customHeight="1" x14ac:dyDescent="0.2">
      <c r="A651" s="126"/>
      <c r="B651" s="126"/>
      <c r="C651" s="84"/>
      <c r="D651" s="7"/>
      <c r="E651" s="126"/>
      <c r="F651" s="238"/>
      <c r="G651" s="238"/>
      <c r="H651" s="84"/>
      <c r="I651" s="38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</row>
    <row r="652" spans="1:24" ht="15.75" customHeight="1" x14ac:dyDescent="0.2">
      <c r="A652" s="126"/>
      <c r="B652" s="126"/>
      <c r="C652" s="84"/>
      <c r="D652" s="7"/>
      <c r="E652" s="126"/>
      <c r="F652" s="238"/>
      <c r="G652" s="238"/>
      <c r="H652" s="84"/>
      <c r="I652" s="38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</row>
    <row r="653" spans="1:24" ht="15.75" customHeight="1" x14ac:dyDescent="0.2">
      <c r="A653" s="126"/>
      <c r="B653" s="126"/>
      <c r="C653" s="84"/>
      <c r="D653" s="7"/>
      <c r="E653" s="126"/>
      <c r="F653" s="238"/>
      <c r="G653" s="238"/>
      <c r="H653" s="84"/>
      <c r="I653" s="38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</row>
    <row r="654" spans="1:24" ht="15.75" customHeight="1" x14ac:dyDescent="0.2">
      <c r="A654" s="126"/>
      <c r="B654" s="126"/>
      <c r="C654" s="84"/>
      <c r="D654" s="7"/>
      <c r="E654" s="126"/>
      <c r="F654" s="238"/>
      <c r="G654" s="238"/>
      <c r="H654" s="84"/>
      <c r="I654" s="38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</row>
    <row r="655" spans="1:24" ht="15.75" customHeight="1" x14ac:dyDescent="0.2">
      <c r="A655" s="126"/>
      <c r="B655" s="126"/>
      <c r="C655" s="84"/>
      <c r="D655" s="7"/>
      <c r="E655" s="126"/>
      <c r="F655" s="238"/>
      <c r="G655" s="238"/>
      <c r="H655" s="84"/>
      <c r="I655" s="38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</row>
    <row r="656" spans="1:24" ht="15.75" customHeight="1" x14ac:dyDescent="0.2">
      <c r="A656" s="126"/>
      <c r="B656" s="126"/>
      <c r="C656" s="84"/>
      <c r="D656" s="7"/>
      <c r="E656" s="126"/>
      <c r="F656" s="238"/>
      <c r="G656" s="238"/>
      <c r="H656" s="84"/>
      <c r="I656" s="38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</row>
    <row r="657" spans="1:24" ht="15.75" customHeight="1" x14ac:dyDescent="0.2">
      <c r="A657" s="126"/>
      <c r="B657" s="126"/>
      <c r="C657" s="84"/>
      <c r="D657" s="7"/>
      <c r="E657" s="126"/>
      <c r="F657" s="238"/>
      <c r="G657" s="238"/>
      <c r="H657" s="84"/>
      <c r="I657" s="38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</row>
    <row r="658" spans="1:24" ht="15.75" customHeight="1" x14ac:dyDescent="0.2">
      <c r="A658" s="126"/>
      <c r="B658" s="126"/>
      <c r="C658" s="84"/>
      <c r="D658" s="7"/>
      <c r="E658" s="126"/>
      <c r="F658" s="238"/>
      <c r="G658" s="238"/>
      <c r="H658" s="84"/>
      <c r="I658" s="38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</row>
    <row r="659" spans="1:24" ht="15.75" customHeight="1" x14ac:dyDescent="0.2">
      <c r="A659" s="126"/>
      <c r="B659" s="126"/>
      <c r="C659" s="84"/>
      <c r="D659" s="7"/>
      <c r="E659" s="126"/>
      <c r="F659" s="238"/>
      <c r="G659" s="238"/>
      <c r="H659" s="84"/>
      <c r="I659" s="38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</row>
    <row r="660" spans="1:24" ht="15.75" customHeight="1" x14ac:dyDescent="0.2">
      <c r="A660" s="126"/>
      <c r="B660" s="126"/>
      <c r="C660" s="84"/>
      <c r="D660" s="7"/>
      <c r="E660" s="126"/>
      <c r="F660" s="238"/>
      <c r="G660" s="238"/>
      <c r="H660" s="84"/>
      <c r="I660" s="38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</row>
    <row r="661" spans="1:24" ht="15.75" customHeight="1" x14ac:dyDescent="0.2">
      <c r="A661" s="126"/>
      <c r="B661" s="126"/>
      <c r="C661" s="84"/>
      <c r="D661" s="7"/>
      <c r="E661" s="126"/>
      <c r="F661" s="238"/>
      <c r="G661" s="238"/>
      <c r="H661" s="84"/>
      <c r="I661" s="38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</row>
    <row r="662" spans="1:24" ht="15.75" customHeight="1" x14ac:dyDescent="0.2">
      <c r="A662" s="126"/>
      <c r="B662" s="126"/>
      <c r="C662" s="84"/>
      <c r="D662" s="7"/>
      <c r="E662" s="126"/>
      <c r="F662" s="238"/>
      <c r="G662" s="238"/>
      <c r="H662" s="84"/>
      <c r="I662" s="38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</row>
    <row r="663" spans="1:24" ht="15.75" customHeight="1" x14ac:dyDescent="0.2">
      <c r="A663" s="126"/>
      <c r="B663" s="126"/>
      <c r="C663" s="84"/>
      <c r="D663" s="7"/>
      <c r="E663" s="126"/>
      <c r="F663" s="238"/>
      <c r="G663" s="238"/>
      <c r="H663" s="84"/>
      <c r="I663" s="38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</row>
    <row r="664" spans="1:24" ht="15.75" customHeight="1" x14ac:dyDescent="0.2">
      <c r="A664" s="126"/>
      <c r="B664" s="126"/>
      <c r="C664" s="84"/>
      <c r="D664" s="7"/>
      <c r="E664" s="126"/>
      <c r="F664" s="238"/>
      <c r="G664" s="238"/>
      <c r="H664" s="84"/>
      <c r="I664" s="38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</row>
    <row r="665" spans="1:24" ht="15.75" customHeight="1" x14ac:dyDescent="0.2">
      <c r="A665" s="126"/>
      <c r="B665" s="126"/>
      <c r="C665" s="84"/>
      <c r="D665" s="7"/>
      <c r="E665" s="126"/>
      <c r="F665" s="238"/>
      <c r="G665" s="238"/>
      <c r="H665" s="84"/>
      <c r="I665" s="38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</row>
    <row r="666" spans="1:24" ht="15.75" customHeight="1" x14ac:dyDescent="0.2">
      <c r="A666" s="126"/>
      <c r="B666" s="126"/>
      <c r="C666" s="84"/>
      <c r="D666" s="7"/>
      <c r="E666" s="126"/>
      <c r="F666" s="238"/>
      <c r="G666" s="238"/>
      <c r="H666" s="84"/>
      <c r="I666" s="38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</row>
    <row r="667" spans="1:24" ht="15.75" customHeight="1" x14ac:dyDescent="0.2">
      <c r="A667" s="126"/>
      <c r="B667" s="126"/>
      <c r="C667" s="84"/>
      <c r="D667" s="7"/>
      <c r="E667" s="126"/>
      <c r="F667" s="238"/>
      <c r="G667" s="238"/>
      <c r="H667" s="84"/>
      <c r="I667" s="38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</row>
    <row r="668" spans="1:24" ht="15.75" customHeight="1" x14ac:dyDescent="0.2">
      <c r="A668" s="126"/>
      <c r="B668" s="126"/>
      <c r="C668" s="84"/>
      <c r="D668" s="7"/>
      <c r="E668" s="126"/>
      <c r="F668" s="238"/>
      <c r="G668" s="238"/>
      <c r="H668" s="84"/>
      <c r="I668" s="38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</row>
    <row r="669" spans="1:24" ht="15.75" customHeight="1" x14ac:dyDescent="0.2">
      <c r="A669" s="126"/>
      <c r="B669" s="126"/>
      <c r="C669" s="84"/>
      <c r="D669" s="7"/>
      <c r="E669" s="126"/>
      <c r="F669" s="238"/>
      <c r="G669" s="238"/>
      <c r="H669" s="84"/>
      <c r="I669" s="38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</row>
    <row r="670" spans="1:24" ht="15.75" customHeight="1" x14ac:dyDescent="0.2">
      <c r="A670" s="126"/>
      <c r="B670" s="126"/>
      <c r="C670" s="84"/>
      <c r="D670" s="7"/>
      <c r="E670" s="126"/>
      <c r="F670" s="238"/>
      <c r="G670" s="238"/>
      <c r="H670" s="84"/>
      <c r="I670" s="38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</row>
    <row r="671" spans="1:24" ht="15.75" customHeight="1" x14ac:dyDescent="0.2">
      <c r="A671" s="126"/>
      <c r="B671" s="126"/>
      <c r="C671" s="84"/>
      <c r="D671" s="7"/>
      <c r="E671" s="126"/>
      <c r="F671" s="238"/>
      <c r="G671" s="238"/>
      <c r="H671" s="84"/>
      <c r="I671" s="38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</row>
    <row r="672" spans="1:24" ht="15.75" customHeight="1" x14ac:dyDescent="0.2">
      <c r="A672" s="126"/>
      <c r="B672" s="126"/>
      <c r="C672" s="84"/>
      <c r="D672" s="7"/>
      <c r="E672" s="126"/>
      <c r="F672" s="238"/>
      <c r="G672" s="238"/>
      <c r="H672" s="84"/>
      <c r="I672" s="38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</row>
    <row r="673" spans="1:24" ht="15.75" customHeight="1" x14ac:dyDescent="0.2">
      <c r="A673" s="126"/>
      <c r="B673" s="126"/>
      <c r="C673" s="84"/>
      <c r="D673" s="7"/>
      <c r="E673" s="126"/>
      <c r="F673" s="238"/>
      <c r="G673" s="238"/>
      <c r="H673" s="84"/>
      <c r="I673" s="38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</row>
    <row r="674" spans="1:24" ht="15.75" customHeight="1" x14ac:dyDescent="0.2">
      <c r="A674" s="126"/>
      <c r="B674" s="126"/>
      <c r="C674" s="84"/>
      <c r="D674" s="7"/>
      <c r="E674" s="126"/>
      <c r="F674" s="238"/>
      <c r="G674" s="238"/>
      <c r="H674" s="84"/>
      <c r="I674" s="38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</row>
    <row r="675" spans="1:24" ht="15.75" customHeight="1" x14ac:dyDescent="0.2">
      <c r="A675" s="126"/>
      <c r="B675" s="126"/>
      <c r="C675" s="84"/>
      <c r="D675" s="7"/>
      <c r="E675" s="126"/>
      <c r="F675" s="238"/>
      <c r="G675" s="238"/>
      <c r="H675" s="84"/>
      <c r="I675" s="38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</row>
    <row r="676" spans="1:24" ht="15.75" customHeight="1" x14ac:dyDescent="0.2">
      <c r="A676" s="126"/>
      <c r="B676" s="126"/>
      <c r="C676" s="84"/>
      <c r="D676" s="7"/>
      <c r="E676" s="126"/>
      <c r="F676" s="238"/>
      <c r="G676" s="238"/>
      <c r="H676" s="84"/>
      <c r="I676" s="38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</row>
    <row r="677" spans="1:24" ht="15.75" customHeight="1" x14ac:dyDescent="0.2">
      <c r="A677" s="126"/>
      <c r="B677" s="126"/>
      <c r="C677" s="84"/>
      <c r="D677" s="7"/>
      <c r="E677" s="126"/>
      <c r="F677" s="238"/>
      <c r="G677" s="238"/>
      <c r="H677" s="84"/>
      <c r="I677" s="38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</row>
    <row r="678" spans="1:24" ht="15.75" customHeight="1" x14ac:dyDescent="0.2">
      <c r="A678" s="126"/>
      <c r="B678" s="126"/>
      <c r="C678" s="84"/>
      <c r="D678" s="7"/>
      <c r="E678" s="126"/>
      <c r="F678" s="238"/>
      <c r="G678" s="238"/>
      <c r="H678" s="84"/>
      <c r="I678" s="38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</row>
    <row r="679" spans="1:24" ht="15.75" customHeight="1" x14ac:dyDescent="0.2">
      <c r="A679" s="126"/>
      <c r="B679" s="126"/>
      <c r="C679" s="84"/>
      <c r="D679" s="7"/>
      <c r="E679" s="126"/>
      <c r="F679" s="238"/>
      <c r="G679" s="238"/>
      <c r="H679" s="84"/>
      <c r="I679" s="38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</row>
    <row r="680" spans="1:24" ht="15.75" customHeight="1" x14ac:dyDescent="0.2">
      <c r="A680" s="126"/>
      <c r="B680" s="126"/>
      <c r="C680" s="84"/>
      <c r="D680" s="7"/>
      <c r="E680" s="126"/>
      <c r="F680" s="238"/>
      <c r="G680" s="238"/>
      <c r="H680" s="84"/>
      <c r="I680" s="38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</row>
    <row r="681" spans="1:24" ht="15.75" customHeight="1" x14ac:dyDescent="0.2">
      <c r="A681" s="126"/>
      <c r="B681" s="126"/>
      <c r="C681" s="84"/>
      <c r="D681" s="7"/>
      <c r="E681" s="126"/>
      <c r="F681" s="238"/>
      <c r="G681" s="238"/>
      <c r="H681" s="84"/>
      <c r="I681" s="38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</row>
    <row r="682" spans="1:24" ht="15.75" customHeight="1" x14ac:dyDescent="0.2">
      <c r="A682" s="126"/>
      <c r="B682" s="126"/>
      <c r="C682" s="84"/>
      <c r="D682" s="7"/>
      <c r="E682" s="126"/>
      <c r="F682" s="238"/>
      <c r="G682" s="238"/>
      <c r="H682" s="84"/>
      <c r="I682" s="38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</row>
    <row r="683" spans="1:24" ht="15.75" customHeight="1" x14ac:dyDescent="0.2">
      <c r="A683" s="126"/>
      <c r="B683" s="126"/>
      <c r="C683" s="84"/>
      <c r="D683" s="7"/>
      <c r="E683" s="126"/>
      <c r="F683" s="238"/>
      <c r="G683" s="238"/>
      <c r="H683" s="84"/>
      <c r="I683" s="38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</row>
    <row r="684" spans="1:24" ht="15.75" customHeight="1" x14ac:dyDescent="0.2">
      <c r="A684" s="126"/>
      <c r="B684" s="126"/>
      <c r="C684" s="84"/>
      <c r="D684" s="7"/>
      <c r="E684" s="126"/>
      <c r="F684" s="238"/>
      <c r="G684" s="238"/>
      <c r="H684" s="84"/>
      <c r="I684" s="38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</row>
    <row r="685" spans="1:24" ht="15.75" customHeight="1" x14ac:dyDescent="0.2">
      <c r="A685" s="126"/>
      <c r="B685" s="126"/>
      <c r="C685" s="84"/>
      <c r="D685" s="7"/>
      <c r="E685" s="126"/>
      <c r="F685" s="238"/>
      <c r="G685" s="238"/>
      <c r="H685" s="84"/>
      <c r="I685" s="38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</row>
    <row r="686" spans="1:24" ht="15.75" customHeight="1" x14ac:dyDescent="0.2">
      <c r="A686" s="126"/>
      <c r="B686" s="126"/>
      <c r="C686" s="84"/>
      <c r="D686" s="7"/>
      <c r="E686" s="126"/>
      <c r="F686" s="238"/>
      <c r="G686" s="238"/>
      <c r="H686" s="84"/>
      <c r="I686" s="38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</row>
    <row r="687" spans="1:24" ht="15.75" customHeight="1" x14ac:dyDescent="0.2">
      <c r="A687" s="126"/>
      <c r="B687" s="126"/>
      <c r="C687" s="84"/>
      <c r="D687" s="7"/>
      <c r="E687" s="126"/>
      <c r="F687" s="238"/>
      <c r="G687" s="238"/>
      <c r="H687" s="84"/>
      <c r="I687" s="38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</row>
    <row r="688" spans="1:24" ht="15.75" customHeight="1" x14ac:dyDescent="0.2">
      <c r="A688" s="126"/>
      <c r="B688" s="126"/>
      <c r="C688" s="84"/>
      <c r="D688" s="7"/>
      <c r="E688" s="126"/>
      <c r="F688" s="238"/>
      <c r="G688" s="238"/>
      <c r="H688" s="84"/>
      <c r="I688" s="38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</row>
    <row r="689" spans="1:24" ht="15.75" customHeight="1" x14ac:dyDescent="0.2">
      <c r="A689" s="126"/>
      <c r="B689" s="126"/>
      <c r="C689" s="84"/>
      <c r="D689" s="7"/>
      <c r="E689" s="126"/>
      <c r="F689" s="238"/>
      <c r="G689" s="238"/>
      <c r="H689" s="84"/>
      <c r="I689" s="38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</row>
    <row r="690" spans="1:24" ht="15.75" customHeight="1" x14ac:dyDescent="0.2">
      <c r="A690" s="126"/>
      <c r="B690" s="126"/>
      <c r="C690" s="84"/>
      <c r="D690" s="7"/>
      <c r="E690" s="126"/>
      <c r="F690" s="238"/>
      <c r="G690" s="238"/>
      <c r="H690" s="84"/>
      <c r="I690" s="38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</row>
    <row r="691" spans="1:24" ht="15.75" customHeight="1" x14ac:dyDescent="0.2">
      <c r="A691" s="126"/>
      <c r="B691" s="126"/>
      <c r="C691" s="84"/>
      <c r="D691" s="7"/>
      <c r="E691" s="126"/>
      <c r="F691" s="238"/>
      <c r="G691" s="238"/>
      <c r="H691" s="84"/>
      <c r="I691" s="38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</row>
    <row r="692" spans="1:24" ht="15.75" customHeight="1" x14ac:dyDescent="0.2">
      <c r="A692" s="126"/>
      <c r="B692" s="126"/>
      <c r="C692" s="84"/>
      <c r="D692" s="7"/>
      <c r="E692" s="126"/>
      <c r="F692" s="238"/>
      <c r="G692" s="238"/>
      <c r="H692" s="84"/>
      <c r="I692" s="38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</row>
    <row r="693" spans="1:24" ht="15.75" customHeight="1" x14ac:dyDescent="0.2">
      <c r="A693" s="126"/>
      <c r="B693" s="126"/>
      <c r="C693" s="84"/>
      <c r="D693" s="7"/>
      <c r="E693" s="126"/>
      <c r="F693" s="238"/>
      <c r="G693" s="238"/>
      <c r="H693" s="84"/>
      <c r="I693" s="38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</row>
    <row r="694" spans="1:24" ht="15.75" customHeight="1" x14ac:dyDescent="0.2">
      <c r="A694" s="126"/>
      <c r="B694" s="126"/>
      <c r="C694" s="84"/>
      <c r="D694" s="7"/>
      <c r="E694" s="126"/>
      <c r="F694" s="238"/>
      <c r="G694" s="238"/>
      <c r="H694" s="84"/>
      <c r="I694" s="38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</row>
    <row r="695" spans="1:24" ht="15.75" customHeight="1" x14ac:dyDescent="0.2">
      <c r="A695" s="126"/>
      <c r="B695" s="126"/>
      <c r="C695" s="84"/>
      <c r="D695" s="7"/>
      <c r="E695" s="126"/>
      <c r="F695" s="238"/>
      <c r="G695" s="238"/>
      <c r="H695" s="84"/>
      <c r="I695" s="38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</row>
    <row r="696" spans="1:24" ht="15.75" customHeight="1" x14ac:dyDescent="0.2">
      <c r="A696" s="126"/>
      <c r="B696" s="126"/>
      <c r="C696" s="84"/>
      <c r="D696" s="7"/>
      <c r="E696" s="126"/>
      <c r="F696" s="238"/>
      <c r="G696" s="238"/>
      <c r="H696" s="84"/>
      <c r="I696" s="38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</row>
    <row r="697" spans="1:24" ht="15.75" customHeight="1" x14ac:dyDescent="0.2">
      <c r="A697" s="126"/>
      <c r="B697" s="126"/>
      <c r="C697" s="84"/>
      <c r="D697" s="7"/>
      <c r="E697" s="126"/>
      <c r="F697" s="238"/>
      <c r="G697" s="238"/>
      <c r="H697" s="84"/>
      <c r="I697" s="38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</row>
    <row r="698" spans="1:24" ht="15.75" customHeight="1" x14ac:dyDescent="0.2">
      <c r="A698" s="126"/>
      <c r="B698" s="126"/>
      <c r="C698" s="84"/>
      <c r="D698" s="7"/>
      <c r="E698" s="126"/>
      <c r="F698" s="238"/>
      <c r="G698" s="238"/>
      <c r="H698" s="84"/>
      <c r="I698" s="38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</row>
    <row r="699" spans="1:24" ht="15.75" customHeight="1" x14ac:dyDescent="0.2">
      <c r="A699" s="126"/>
      <c r="B699" s="126"/>
      <c r="C699" s="84"/>
      <c r="D699" s="7"/>
      <c r="E699" s="126"/>
      <c r="F699" s="238"/>
      <c r="G699" s="238"/>
      <c r="H699" s="84"/>
      <c r="I699" s="38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</row>
    <row r="700" spans="1:24" ht="15.75" customHeight="1" x14ac:dyDescent="0.2">
      <c r="A700" s="126"/>
      <c r="B700" s="126"/>
      <c r="C700" s="84"/>
      <c r="D700" s="7"/>
      <c r="E700" s="126"/>
      <c r="F700" s="238"/>
      <c r="G700" s="238"/>
      <c r="H700" s="84"/>
      <c r="I700" s="38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</row>
    <row r="701" spans="1:24" ht="15.75" customHeight="1" x14ac:dyDescent="0.2">
      <c r="A701" s="126"/>
      <c r="B701" s="126"/>
      <c r="C701" s="84"/>
      <c r="D701" s="7"/>
      <c r="E701" s="126"/>
      <c r="F701" s="238"/>
      <c r="G701" s="238"/>
      <c r="H701" s="84"/>
      <c r="I701" s="38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</row>
    <row r="702" spans="1:24" ht="15.75" customHeight="1" x14ac:dyDescent="0.2">
      <c r="A702" s="126"/>
      <c r="B702" s="126"/>
      <c r="C702" s="84"/>
      <c r="D702" s="7"/>
      <c r="E702" s="126"/>
      <c r="F702" s="238"/>
      <c r="G702" s="238"/>
      <c r="H702" s="84"/>
      <c r="I702" s="38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</row>
    <row r="703" spans="1:24" ht="15.75" customHeight="1" x14ac:dyDescent="0.2">
      <c r="A703" s="126"/>
      <c r="B703" s="126"/>
      <c r="C703" s="84"/>
      <c r="D703" s="7"/>
      <c r="E703" s="126"/>
      <c r="F703" s="238"/>
      <c r="G703" s="238"/>
      <c r="H703" s="84"/>
      <c r="I703" s="38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</row>
    <row r="704" spans="1:24" ht="15.75" customHeight="1" x14ac:dyDescent="0.2">
      <c r="A704" s="126"/>
      <c r="B704" s="126"/>
      <c r="C704" s="84"/>
      <c r="D704" s="7"/>
      <c r="E704" s="126"/>
      <c r="F704" s="238"/>
      <c r="G704" s="238"/>
      <c r="H704" s="84"/>
      <c r="I704" s="38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</row>
    <row r="705" spans="1:24" ht="15.75" customHeight="1" x14ac:dyDescent="0.2">
      <c r="A705" s="126"/>
      <c r="B705" s="126"/>
      <c r="C705" s="84"/>
      <c r="D705" s="7"/>
      <c r="E705" s="126"/>
      <c r="F705" s="238"/>
      <c r="G705" s="238"/>
      <c r="H705" s="84"/>
      <c r="I705" s="38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</row>
    <row r="706" spans="1:24" ht="15.75" customHeight="1" x14ac:dyDescent="0.2">
      <c r="A706" s="126"/>
      <c r="B706" s="126"/>
      <c r="C706" s="84"/>
      <c r="D706" s="7"/>
      <c r="E706" s="126"/>
      <c r="F706" s="238"/>
      <c r="G706" s="238"/>
      <c r="H706" s="84"/>
      <c r="I706" s="38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</row>
    <row r="707" spans="1:24" ht="15.75" customHeight="1" x14ac:dyDescent="0.2">
      <c r="A707" s="126"/>
      <c r="B707" s="126"/>
      <c r="C707" s="84"/>
      <c r="D707" s="7"/>
      <c r="E707" s="126"/>
      <c r="F707" s="238"/>
      <c r="G707" s="238"/>
      <c r="H707" s="84"/>
      <c r="I707" s="38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</row>
    <row r="708" spans="1:24" ht="15.75" customHeight="1" x14ac:dyDescent="0.2">
      <c r="A708" s="126"/>
      <c r="B708" s="126"/>
      <c r="C708" s="84"/>
      <c r="D708" s="7"/>
      <c r="E708" s="126"/>
      <c r="F708" s="238"/>
      <c r="G708" s="238"/>
      <c r="H708" s="84"/>
      <c r="I708" s="38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</row>
    <row r="709" spans="1:24" ht="15.75" customHeight="1" x14ac:dyDescent="0.2">
      <c r="A709" s="126"/>
      <c r="B709" s="126"/>
      <c r="C709" s="84"/>
      <c r="D709" s="7"/>
      <c r="E709" s="126"/>
      <c r="F709" s="238"/>
      <c r="G709" s="238"/>
      <c r="H709" s="84"/>
      <c r="I709" s="38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</row>
    <row r="710" spans="1:24" ht="15.75" customHeight="1" x14ac:dyDescent="0.2">
      <c r="A710" s="126"/>
      <c r="B710" s="126"/>
      <c r="C710" s="84"/>
      <c r="D710" s="7"/>
      <c r="E710" s="126"/>
      <c r="F710" s="238"/>
      <c r="G710" s="238"/>
      <c r="H710" s="84"/>
      <c r="I710" s="38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</row>
    <row r="711" spans="1:24" ht="15.75" customHeight="1" x14ac:dyDescent="0.2">
      <c r="A711" s="126"/>
      <c r="B711" s="126"/>
      <c r="C711" s="84"/>
      <c r="D711" s="7"/>
      <c r="E711" s="126"/>
      <c r="F711" s="238"/>
      <c r="G711" s="238"/>
      <c r="H711" s="84"/>
      <c r="I711" s="38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</row>
    <row r="712" spans="1:24" ht="15.75" customHeight="1" x14ac:dyDescent="0.2">
      <c r="A712" s="126"/>
      <c r="B712" s="126"/>
      <c r="C712" s="84"/>
      <c r="D712" s="7"/>
      <c r="E712" s="126"/>
      <c r="F712" s="238"/>
      <c r="G712" s="238"/>
      <c r="H712" s="84"/>
      <c r="I712" s="38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</row>
    <row r="713" spans="1:24" ht="15.75" customHeight="1" x14ac:dyDescent="0.2">
      <c r="A713" s="126"/>
      <c r="B713" s="126"/>
      <c r="C713" s="84"/>
      <c r="D713" s="7"/>
      <c r="E713" s="126"/>
      <c r="F713" s="238"/>
      <c r="G713" s="238"/>
      <c r="H713" s="84"/>
      <c r="I713" s="38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</row>
    <row r="714" spans="1:24" ht="15.75" customHeight="1" x14ac:dyDescent="0.2">
      <c r="A714" s="126"/>
      <c r="B714" s="126"/>
      <c r="C714" s="84"/>
      <c r="D714" s="7"/>
      <c r="E714" s="126"/>
      <c r="F714" s="238"/>
      <c r="G714" s="238"/>
      <c r="H714" s="84"/>
      <c r="I714" s="38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</row>
    <row r="715" spans="1:24" ht="15.75" customHeight="1" x14ac:dyDescent="0.2">
      <c r="A715" s="126"/>
      <c r="B715" s="126"/>
      <c r="C715" s="84"/>
      <c r="D715" s="7"/>
      <c r="E715" s="126"/>
      <c r="F715" s="238"/>
      <c r="G715" s="238"/>
      <c r="H715" s="84"/>
      <c r="I715" s="38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</row>
    <row r="716" spans="1:24" ht="15.75" customHeight="1" x14ac:dyDescent="0.2">
      <c r="A716" s="126"/>
      <c r="B716" s="126"/>
      <c r="C716" s="84"/>
      <c r="D716" s="7"/>
      <c r="E716" s="126"/>
      <c r="F716" s="238"/>
      <c r="G716" s="238"/>
      <c r="H716" s="84"/>
      <c r="I716" s="38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</row>
    <row r="717" spans="1:24" ht="15.75" customHeight="1" x14ac:dyDescent="0.2">
      <c r="A717" s="126"/>
      <c r="B717" s="126"/>
      <c r="C717" s="84"/>
      <c r="D717" s="7"/>
      <c r="E717" s="126"/>
      <c r="F717" s="238"/>
      <c r="G717" s="238"/>
      <c r="H717" s="84"/>
      <c r="I717" s="38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</row>
    <row r="718" spans="1:24" ht="15.75" customHeight="1" x14ac:dyDescent="0.2">
      <c r="A718" s="126"/>
      <c r="B718" s="126"/>
      <c r="C718" s="84"/>
      <c r="D718" s="7"/>
      <c r="E718" s="126"/>
      <c r="F718" s="238"/>
      <c r="G718" s="238"/>
      <c r="H718" s="84"/>
      <c r="I718" s="38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</row>
    <row r="719" spans="1:24" ht="15.75" customHeight="1" x14ac:dyDescent="0.2">
      <c r="A719" s="126"/>
      <c r="B719" s="126"/>
      <c r="C719" s="84"/>
      <c r="D719" s="7"/>
      <c r="E719" s="126"/>
      <c r="F719" s="238"/>
      <c r="G719" s="238"/>
      <c r="H719" s="84"/>
      <c r="I719" s="38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</row>
    <row r="720" spans="1:24" ht="15.75" customHeight="1" x14ac:dyDescent="0.2">
      <c r="A720" s="126"/>
      <c r="B720" s="126"/>
      <c r="C720" s="84"/>
      <c r="D720" s="7"/>
      <c r="E720" s="126"/>
      <c r="F720" s="238"/>
      <c r="G720" s="238"/>
      <c r="H720" s="84"/>
      <c r="I720" s="38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</row>
    <row r="721" spans="1:24" ht="15.75" customHeight="1" x14ac:dyDescent="0.2">
      <c r="A721" s="126"/>
      <c r="B721" s="126"/>
      <c r="C721" s="84"/>
      <c r="D721" s="7"/>
      <c r="E721" s="126"/>
      <c r="F721" s="238"/>
      <c r="G721" s="238"/>
      <c r="H721" s="84"/>
      <c r="I721" s="38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</row>
    <row r="722" spans="1:24" ht="15.75" customHeight="1" x14ac:dyDescent="0.2">
      <c r="A722" s="126"/>
      <c r="B722" s="126"/>
      <c r="C722" s="84"/>
      <c r="D722" s="7"/>
      <c r="E722" s="126"/>
      <c r="F722" s="238"/>
      <c r="G722" s="238"/>
      <c r="H722" s="84"/>
      <c r="I722" s="38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</row>
    <row r="723" spans="1:24" ht="15.75" customHeight="1" x14ac:dyDescent="0.2">
      <c r="A723" s="126"/>
      <c r="B723" s="126"/>
      <c r="C723" s="84"/>
      <c r="D723" s="7"/>
      <c r="E723" s="126"/>
      <c r="F723" s="238"/>
      <c r="G723" s="238"/>
      <c r="H723" s="84"/>
      <c r="I723" s="38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</row>
    <row r="724" spans="1:24" ht="15.75" customHeight="1" x14ac:dyDescent="0.2">
      <c r="A724" s="126"/>
      <c r="B724" s="126"/>
      <c r="C724" s="84"/>
      <c r="D724" s="7"/>
      <c r="E724" s="126"/>
      <c r="F724" s="238"/>
      <c r="G724" s="238"/>
      <c r="H724" s="84"/>
      <c r="I724" s="38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</row>
    <row r="725" spans="1:24" ht="15.75" customHeight="1" x14ac:dyDescent="0.2">
      <c r="A725" s="126"/>
      <c r="B725" s="126"/>
      <c r="C725" s="84"/>
      <c r="D725" s="7"/>
      <c r="E725" s="126"/>
      <c r="F725" s="238"/>
      <c r="G725" s="238"/>
      <c r="H725" s="84"/>
      <c r="I725" s="38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</row>
    <row r="726" spans="1:24" ht="15.75" customHeight="1" x14ac:dyDescent="0.2">
      <c r="A726" s="126"/>
      <c r="B726" s="126"/>
      <c r="C726" s="84"/>
      <c r="D726" s="7"/>
      <c r="E726" s="126"/>
      <c r="F726" s="238"/>
      <c r="G726" s="238"/>
      <c r="H726" s="84"/>
      <c r="I726" s="38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</row>
    <row r="727" spans="1:24" ht="15.75" customHeight="1" x14ac:dyDescent="0.2">
      <c r="A727" s="126"/>
      <c r="B727" s="126"/>
      <c r="C727" s="84"/>
      <c r="D727" s="7"/>
      <c r="E727" s="126"/>
      <c r="F727" s="238"/>
      <c r="G727" s="238"/>
      <c r="H727" s="84"/>
      <c r="I727" s="38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</row>
    <row r="728" spans="1:24" ht="15.75" customHeight="1" x14ac:dyDescent="0.2">
      <c r="A728" s="126"/>
      <c r="B728" s="126"/>
      <c r="C728" s="84"/>
      <c r="D728" s="7"/>
      <c r="E728" s="126"/>
      <c r="F728" s="238"/>
      <c r="G728" s="238"/>
      <c r="H728" s="84"/>
      <c r="I728" s="38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</row>
    <row r="729" spans="1:24" ht="15.75" customHeight="1" x14ac:dyDescent="0.2">
      <c r="A729" s="126"/>
      <c r="B729" s="126"/>
      <c r="C729" s="84"/>
      <c r="D729" s="7"/>
      <c r="E729" s="126"/>
      <c r="F729" s="238"/>
      <c r="G729" s="238"/>
      <c r="H729" s="84"/>
      <c r="I729" s="38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</row>
    <row r="730" spans="1:24" ht="15.75" customHeight="1" x14ac:dyDescent="0.2">
      <c r="A730" s="126"/>
      <c r="B730" s="126"/>
      <c r="C730" s="84"/>
      <c r="D730" s="7"/>
      <c r="E730" s="126"/>
      <c r="F730" s="238"/>
      <c r="G730" s="238"/>
      <c r="H730" s="84"/>
      <c r="I730" s="38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</row>
    <row r="731" spans="1:24" ht="15.75" customHeight="1" x14ac:dyDescent="0.2">
      <c r="A731" s="126"/>
      <c r="B731" s="126"/>
      <c r="C731" s="84"/>
      <c r="D731" s="7"/>
      <c r="E731" s="126"/>
      <c r="F731" s="238"/>
      <c r="G731" s="238"/>
      <c r="H731" s="84"/>
      <c r="I731" s="38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</row>
    <row r="732" spans="1:24" ht="15.75" customHeight="1" x14ac:dyDescent="0.2">
      <c r="A732" s="126"/>
      <c r="B732" s="126"/>
      <c r="C732" s="84"/>
      <c r="D732" s="7"/>
      <c r="E732" s="126"/>
      <c r="F732" s="238"/>
      <c r="G732" s="238"/>
      <c r="H732" s="84"/>
      <c r="I732" s="38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</row>
    <row r="733" spans="1:24" ht="15.75" customHeight="1" x14ac:dyDescent="0.2">
      <c r="A733" s="126"/>
      <c r="B733" s="126"/>
      <c r="C733" s="84"/>
      <c r="D733" s="7"/>
      <c r="E733" s="126"/>
      <c r="F733" s="238"/>
      <c r="G733" s="238"/>
      <c r="H733" s="84"/>
      <c r="I733" s="38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</row>
    <row r="734" spans="1:24" ht="15.75" customHeight="1" x14ac:dyDescent="0.2">
      <c r="A734" s="126"/>
      <c r="B734" s="126"/>
      <c r="C734" s="84"/>
      <c r="D734" s="7"/>
      <c r="E734" s="126"/>
      <c r="F734" s="238"/>
      <c r="G734" s="238"/>
      <c r="H734" s="84"/>
      <c r="I734" s="38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</row>
    <row r="735" spans="1:24" ht="15.75" customHeight="1" x14ac:dyDescent="0.2">
      <c r="A735" s="126"/>
      <c r="B735" s="126"/>
      <c r="C735" s="84"/>
      <c r="D735" s="7"/>
      <c r="E735" s="126"/>
      <c r="F735" s="238"/>
      <c r="G735" s="238"/>
      <c r="H735" s="84"/>
      <c r="I735" s="38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</row>
    <row r="736" spans="1:24" ht="15.75" customHeight="1" x14ac:dyDescent="0.2">
      <c r="A736" s="126"/>
      <c r="B736" s="126"/>
      <c r="C736" s="84"/>
      <c r="D736" s="7"/>
      <c r="E736" s="126"/>
      <c r="F736" s="238"/>
      <c r="G736" s="238"/>
      <c r="H736" s="84"/>
      <c r="I736" s="38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</row>
    <row r="737" spans="1:24" ht="15.75" customHeight="1" x14ac:dyDescent="0.2">
      <c r="A737" s="126"/>
      <c r="B737" s="126"/>
      <c r="C737" s="84"/>
      <c r="D737" s="7"/>
      <c r="E737" s="126"/>
      <c r="F737" s="238"/>
      <c r="G737" s="238"/>
      <c r="H737" s="84"/>
      <c r="I737" s="38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</row>
    <row r="738" spans="1:24" ht="15.75" customHeight="1" x14ac:dyDescent="0.2">
      <c r="A738" s="126"/>
      <c r="B738" s="126"/>
      <c r="C738" s="84"/>
      <c r="D738" s="7"/>
      <c r="E738" s="126"/>
      <c r="F738" s="238"/>
      <c r="G738" s="238"/>
      <c r="H738" s="84"/>
      <c r="I738" s="38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</row>
    <row r="739" spans="1:24" ht="15.75" customHeight="1" x14ac:dyDescent="0.2">
      <c r="A739" s="126"/>
      <c r="B739" s="126"/>
      <c r="C739" s="84"/>
      <c r="D739" s="7"/>
      <c r="E739" s="126"/>
      <c r="F739" s="238"/>
      <c r="G739" s="238"/>
      <c r="H739" s="84"/>
      <c r="I739" s="38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</row>
    <row r="740" spans="1:24" ht="15.75" customHeight="1" x14ac:dyDescent="0.2">
      <c r="A740" s="126"/>
      <c r="B740" s="126"/>
      <c r="C740" s="84"/>
      <c r="D740" s="7"/>
      <c r="E740" s="126"/>
      <c r="F740" s="238"/>
      <c r="G740" s="238"/>
      <c r="H740" s="84"/>
      <c r="I740" s="38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</row>
    <row r="741" spans="1:24" ht="15.75" customHeight="1" x14ac:dyDescent="0.2">
      <c r="A741" s="126"/>
      <c r="B741" s="126"/>
      <c r="C741" s="84"/>
      <c r="D741" s="7"/>
      <c r="E741" s="126"/>
      <c r="F741" s="238"/>
      <c r="G741" s="238"/>
      <c r="H741" s="84"/>
      <c r="I741" s="38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</row>
    <row r="742" spans="1:24" ht="15.75" customHeight="1" x14ac:dyDescent="0.2">
      <c r="A742" s="126"/>
      <c r="B742" s="126"/>
      <c r="C742" s="84"/>
      <c r="D742" s="7"/>
      <c r="E742" s="126"/>
      <c r="F742" s="238"/>
      <c r="G742" s="238"/>
      <c r="H742" s="84"/>
      <c r="I742" s="38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</row>
    <row r="743" spans="1:24" ht="15.75" customHeight="1" x14ac:dyDescent="0.2">
      <c r="A743" s="126"/>
      <c r="B743" s="126"/>
      <c r="C743" s="84"/>
      <c r="D743" s="7"/>
      <c r="E743" s="126"/>
      <c r="F743" s="238"/>
      <c r="G743" s="238"/>
      <c r="H743" s="84"/>
      <c r="I743" s="38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</row>
    <row r="744" spans="1:24" ht="15.75" customHeight="1" x14ac:dyDescent="0.2">
      <c r="A744" s="126"/>
      <c r="B744" s="126"/>
      <c r="C744" s="84"/>
      <c r="D744" s="7"/>
      <c r="E744" s="126"/>
      <c r="F744" s="238"/>
      <c r="G744" s="238"/>
      <c r="H744" s="84"/>
      <c r="I744" s="38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</row>
    <row r="745" spans="1:24" ht="15.75" customHeight="1" x14ac:dyDescent="0.2">
      <c r="A745" s="126"/>
      <c r="B745" s="126"/>
      <c r="C745" s="84"/>
      <c r="D745" s="7"/>
      <c r="E745" s="126"/>
      <c r="F745" s="238"/>
      <c r="G745" s="238"/>
      <c r="H745" s="84"/>
      <c r="I745" s="38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</row>
    <row r="746" spans="1:24" ht="15.75" customHeight="1" x14ac:dyDescent="0.2">
      <c r="A746" s="126"/>
      <c r="B746" s="126"/>
      <c r="C746" s="84"/>
      <c r="D746" s="7"/>
      <c r="E746" s="126"/>
      <c r="F746" s="238"/>
      <c r="G746" s="238"/>
      <c r="H746" s="84"/>
      <c r="I746" s="38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</row>
    <row r="747" spans="1:24" ht="15.75" customHeight="1" x14ac:dyDescent="0.2">
      <c r="A747" s="126"/>
      <c r="B747" s="126"/>
      <c r="C747" s="84"/>
      <c r="D747" s="7"/>
      <c r="E747" s="126"/>
      <c r="F747" s="238"/>
      <c r="G747" s="238"/>
      <c r="H747" s="84"/>
      <c r="I747" s="38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</row>
    <row r="748" spans="1:24" ht="15.75" customHeight="1" x14ac:dyDescent="0.2">
      <c r="A748" s="126"/>
      <c r="B748" s="126"/>
      <c r="C748" s="84"/>
      <c r="D748" s="7"/>
      <c r="E748" s="126"/>
      <c r="F748" s="238"/>
      <c r="G748" s="238"/>
      <c r="H748" s="84"/>
      <c r="I748" s="38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</row>
    <row r="749" spans="1:24" ht="15.75" customHeight="1" x14ac:dyDescent="0.2">
      <c r="A749" s="126"/>
      <c r="B749" s="126"/>
      <c r="C749" s="84"/>
      <c r="D749" s="7"/>
      <c r="E749" s="126"/>
      <c r="F749" s="238"/>
      <c r="G749" s="238"/>
      <c r="H749" s="84"/>
      <c r="I749" s="38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</row>
    <row r="750" spans="1:24" ht="15.75" customHeight="1" x14ac:dyDescent="0.2">
      <c r="A750" s="126"/>
      <c r="B750" s="126"/>
      <c r="C750" s="84"/>
      <c r="D750" s="7"/>
      <c r="E750" s="126"/>
      <c r="F750" s="238"/>
      <c r="G750" s="238"/>
      <c r="H750" s="84"/>
      <c r="I750" s="38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</row>
    <row r="751" spans="1:24" ht="15.75" customHeight="1" x14ac:dyDescent="0.2">
      <c r="A751" s="126"/>
      <c r="B751" s="126"/>
      <c r="C751" s="84"/>
      <c r="D751" s="7"/>
      <c r="E751" s="126"/>
      <c r="F751" s="238"/>
      <c r="G751" s="238"/>
      <c r="H751" s="84"/>
      <c r="I751" s="38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</row>
    <row r="752" spans="1:24" ht="15.75" customHeight="1" x14ac:dyDescent="0.2">
      <c r="A752" s="126"/>
      <c r="B752" s="126"/>
      <c r="C752" s="84"/>
      <c r="D752" s="7"/>
      <c r="E752" s="126"/>
      <c r="F752" s="238"/>
      <c r="G752" s="238"/>
      <c r="H752" s="84"/>
      <c r="I752" s="38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</row>
    <row r="753" spans="1:24" ht="15.75" customHeight="1" x14ac:dyDescent="0.2">
      <c r="A753" s="126"/>
      <c r="B753" s="126"/>
      <c r="C753" s="84"/>
      <c r="D753" s="7"/>
      <c r="E753" s="126"/>
      <c r="F753" s="238"/>
      <c r="G753" s="238"/>
      <c r="H753" s="84"/>
      <c r="I753" s="38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</row>
    <row r="754" spans="1:24" ht="15.75" customHeight="1" x14ac:dyDescent="0.2">
      <c r="A754" s="126"/>
      <c r="B754" s="126"/>
      <c r="C754" s="84"/>
      <c r="D754" s="7"/>
      <c r="E754" s="126"/>
      <c r="F754" s="238"/>
      <c r="G754" s="238"/>
      <c r="H754" s="84"/>
      <c r="I754" s="38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</row>
    <row r="755" spans="1:24" ht="15.75" customHeight="1" x14ac:dyDescent="0.2">
      <c r="A755" s="126"/>
      <c r="B755" s="126"/>
      <c r="C755" s="84"/>
      <c r="D755" s="7"/>
      <c r="E755" s="126"/>
      <c r="F755" s="238"/>
      <c r="G755" s="238"/>
      <c r="H755" s="84"/>
      <c r="I755" s="38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</row>
    <row r="756" spans="1:24" ht="15.75" customHeight="1" x14ac:dyDescent="0.2">
      <c r="A756" s="126"/>
      <c r="B756" s="126"/>
      <c r="C756" s="84"/>
      <c r="D756" s="7"/>
      <c r="E756" s="126"/>
      <c r="F756" s="238"/>
      <c r="G756" s="238"/>
      <c r="H756" s="84"/>
      <c r="I756" s="38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</row>
    <row r="757" spans="1:24" ht="15.75" customHeight="1" x14ac:dyDescent="0.2">
      <c r="A757" s="126"/>
      <c r="B757" s="126"/>
      <c r="C757" s="84"/>
      <c r="D757" s="7"/>
      <c r="E757" s="126"/>
      <c r="F757" s="238"/>
      <c r="G757" s="238"/>
      <c r="H757" s="84"/>
      <c r="I757" s="38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</row>
    <row r="758" spans="1:24" ht="15.75" customHeight="1" x14ac:dyDescent="0.2">
      <c r="A758" s="126"/>
      <c r="B758" s="126"/>
      <c r="C758" s="84"/>
      <c r="D758" s="7"/>
      <c r="E758" s="126"/>
      <c r="F758" s="238"/>
      <c r="G758" s="238"/>
      <c r="H758" s="84"/>
      <c r="I758" s="38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</row>
    <row r="759" spans="1:24" ht="15.75" customHeight="1" x14ac:dyDescent="0.2">
      <c r="A759" s="126"/>
      <c r="B759" s="126"/>
      <c r="C759" s="84"/>
      <c r="D759" s="7"/>
      <c r="E759" s="126"/>
      <c r="F759" s="238"/>
      <c r="G759" s="238"/>
      <c r="H759" s="84"/>
      <c r="I759" s="38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</row>
    <row r="760" spans="1:24" ht="15.75" customHeight="1" x14ac:dyDescent="0.2">
      <c r="A760" s="126"/>
      <c r="B760" s="126"/>
      <c r="C760" s="84"/>
      <c r="D760" s="7"/>
      <c r="E760" s="126"/>
      <c r="F760" s="238"/>
      <c r="G760" s="238"/>
      <c r="H760" s="84"/>
      <c r="I760" s="38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</row>
    <row r="761" spans="1:24" ht="15.75" customHeight="1" x14ac:dyDescent="0.2">
      <c r="A761" s="126"/>
      <c r="B761" s="126"/>
      <c r="C761" s="84"/>
      <c r="D761" s="7"/>
      <c r="E761" s="126"/>
      <c r="F761" s="238"/>
      <c r="G761" s="238"/>
      <c r="H761" s="84"/>
      <c r="I761" s="38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</row>
    <row r="762" spans="1:24" ht="15.75" customHeight="1" x14ac:dyDescent="0.2">
      <c r="A762" s="126"/>
      <c r="B762" s="126"/>
      <c r="C762" s="84"/>
      <c r="D762" s="7"/>
      <c r="E762" s="126"/>
      <c r="F762" s="238"/>
      <c r="G762" s="238"/>
      <c r="H762" s="84"/>
      <c r="I762" s="38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</row>
    <row r="763" spans="1:24" ht="15.75" customHeight="1" x14ac:dyDescent="0.2">
      <c r="A763" s="126"/>
      <c r="B763" s="126"/>
      <c r="C763" s="84"/>
      <c r="D763" s="7"/>
      <c r="E763" s="126"/>
      <c r="F763" s="238"/>
      <c r="G763" s="238"/>
      <c r="H763" s="84"/>
      <c r="I763" s="38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</row>
    <row r="764" spans="1:24" ht="15.75" customHeight="1" x14ac:dyDescent="0.2">
      <c r="A764" s="126"/>
      <c r="B764" s="126"/>
      <c r="C764" s="84"/>
      <c r="D764" s="7"/>
      <c r="E764" s="126"/>
      <c r="F764" s="238"/>
      <c r="G764" s="238"/>
      <c r="H764" s="84"/>
      <c r="I764" s="38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</row>
    <row r="765" spans="1:24" ht="15.75" customHeight="1" x14ac:dyDescent="0.2">
      <c r="A765" s="126"/>
      <c r="B765" s="126"/>
      <c r="C765" s="84"/>
      <c r="D765" s="7"/>
      <c r="E765" s="126"/>
      <c r="F765" s="238"/>
      <c r="G765" s="238"/>
      <c r="H765" s="84"/>
      <c r="I765" s="38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</row>
    <row r="766" spans="1:24" ht="15.75" customHeight="1" x14ac:dyDescent="0.2">
      <c r="A766" s="126"/>
      <c r="B766" s="126"/>
      <c r="C766" s="84"/>
      <c r="D766" s="7"/>
      <c r="E766" s="126"/>
      <c r="F766" s="238"/>
      <c r="G766" s="238"/>
      <c r="H766" s="84"/>
      <c r="I766" s="38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</row>
    <row r="767" spans="1:24" ht="15.75" customHeight="1" x14ac:dyDescent="0.2">
      <c r="A767" s="126"/>
      <c r="B767" s="126"/>
      <c r="C767" s="84"/>
      <c r="D767" s="7"/>
      <c r="E767" s="126"/>
      <c r="F767" s="238"/>
      <c r="G767" s="238"/>
      <c r="H767" s="84"/>
      <c r="I767" s="38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</row>
    <row r="768" spans="1:24" ht="15.75" customHeight="1" x14ac:dyDescent="0.2">
      <c r="A768" s="126"/>
      <c r="B768" s="126"/>
      <c r="C768" s="84"/>
      <c r="D768" s="7"/>
      <c r="E768" s="126"/>
      <c r="F768" s="238"/>
      <c r="G768" s="238"/>
      <c r="H768" s="84"/>
      <c r="I768" s="38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</row>
    <row r="769" spans="1:24" ht="15.75" customHeight="1" x14ac:dyDescent="0.2">
      <c r="A769" s="126"/>
      <c r="B769" s="126"/>
      <c r="C769" s="84"/>
      <c r="D769" s="7"/>
      <c r="E769" s="126"/>
      <c r="F769" s="238"/>
      <c r="G769" s="238"/>
      <c r="H769" s="84"/>
      <c r="I769" s="38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</row>
    <row r="770" spans="1:24" ht="15.75" customHeight="1" x14ac:dyDescent="0.2">
      <c r="A770" s="126"/>
      <c r="B770" s="126"/>
      <c r="C770" s="84"/>
      <c r="D770" s="7"/>
      <c r="E770" s="126"/>
      <c r="F770" s="238"/>
      <c r="G770" s="238"/>
      <c r="H770" s="84"/>
      <c r="I770" s="38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</row>
    <row r="771" spans="1:24" ht="15.75" customHeight="1" x14ac:dyDescent="0.2">
      <c r="A771" s="126"/>
      <c r="B771" s="126"/>
      <c r="C771" s="84"/>
      <c r="D771" s="7"/>
      <c r="E771" s="126"/>
      <c r="F771" s="238"/>
      <c r="G771" s="238"/>
      <c r="H771" s="84"/>
      <c r="I771" s="38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</row>
    <row r="772" spans="1:24" ht="15.75" customHeight="1" x14ac:dyDescent="0.2">
      <c r="A772" s="126"/>
      <c r="B772" s="126"/>
      <c r="C772" s="84"/>
      <c r="D772" s="7"/>
      <c r="E772" s="126"/>
      <c r="F772" s="238"/>
      <c r="G772" s="238"/>
      <c r="H772" s="84"/>
      <c r="I772" s="38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</row>
    <row r="773" spans="1:24" ht="15.75" customHeight="1" x14ac:dyDescent="0.2">
      <c r="A773" s="126"/>
      <c r="B773" s="126"/>
      <c r="C773" s="84"/>
      <c r="D773" s="7"/>
      <c r="E773" s="126"/>
      <c r="F773" s="238"/>
      <c r="G773" s="238"/>
      <c r="H773" s="84"/>
      <c r="I773" s="38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</row>
    <row r="774" spans="1:24" ht="15.75" customHeight="1" x14ac:dyDescent="0.2">
      <c r="A774" s="126"/>
      <c r="B774" s="126"/>
      <c r="C774" s="84"/>
      <c r="D774" s="7"/>
      <c r="E774" s="126"/>
      <c r="F774" s="238"/>
      <c r="G774" s="238"/>
      <c r="H774" s="84"/>
      <c r="I774" s="38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</row>
    <row r="775" spans="1:24" ht="15.75" customHeight="1" x14ac:dyDescent="0.2">
      <c r="A775" s="126"/>
      <c r="B775" s="126"/>
      <c r="C775" s="84"/>
      <c r="D775" s="7"/>
      <c r="E775" s="126"/>
      <c r="F775" s="238"/>
      <c r="G775" s="238"/>
      <c r="H775" s="84"/>
      <c r="I775" s="38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</row>
    <row r="776" spans="1:24" ht="15.75" customHeight="1" x14ac:dyDescent="0.2">
      <c r="A776" s="126"/>
      <c r="B776" s="126"/>
      <c r="C776" s="84"/>
      <c r="D776" s="7"/>
      <c r="E776" s="126"/>
      <c r="F776" s="238"/>
      <c r="G776" s="238"/>
      <c r="H776" s="84"/>
      <c r="I776" s="38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</row>
    <row r="777" spans="1:24" ht="15.75" customHeight="1" x14ac:dyDescent="0.2">
      <c r="A777" s="126"/>
      <c r="B777" s="126"/>
      <c r="C777" s="84"/>
      <c r="D777" s="7"/>
      <c r="E777" s="126"/>
      <c r="F777" s="238"/>
      <c r="G777" s="238"/>
      <c r="H777" s="84"/>
      <c r="I777" s="38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</row>
    <row r="778" spans="1:24" ht="15.75" customHeight="1" x14ac:dyDescent="0.2">
      <c r="A778" s="126"/>
      <c r="B778" s="126"/>
      <c r="C778" s="84"/>
      <c r="D778" s="7"/>
      <c r="E778" s="126"/>
      <c r="F778" s="238"/>
      <c r="G778" s="238"/>
      <c r="H778" s="84"/>
      <c r="I778" s="38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</row>
    <row r="779" spans="1:24" ht="15.75" customHeight="1" x14ac:dyDescent="0.2">
      <c r="A779" s="126"/>
      <c r="B779" s="126"/>
      <c r="C779" s="84"/>
      <c r="D779" s="7"/>
      <c r="E779" s="126"/>
      <c r="F779" s="238"/>
      <c r="G779" s="238"/>
      <c r="H779" s="84"/>
      <c r="I779" s="38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</row>
    <row r="780" spans="1:24" ht="15.75" customHeight="1" x14ac:dyDescent="0.2">
      <c r="A780" s="126"/>
      <c r="B780" s="126"/>
      <c r="C780" s="84"/>
      <c r="D780" s="7"/>
      <c r="E780" s="126"/>
      <c r="F780" s="238"/>
      <c r="G780" s="238"/>
      <c r="H780" s="84"/>
      <c r="I780" s="38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</row>
    <row r="781" spans="1:24" ht="15.75" customHeight="1" x14ac:dyDescent="0.2">
      <c r="A781" s="126"/>
      <c r="B781" s="126"/>
      <c r="C781" s="84"/>
      <c r="D781" s="7"/>
      <c r="E781" s="126"/>
      <c r="F781" s="238"/>
      <c r="G781" s="238"/>
      <c r="H781" s="84"/>
      <c r="I781" s="38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</row>
    <row r="782" spans="1:24" ht="15.75" customHeight="1" x14ac:dyDescent="0.2">
      <c r="A782" s="126"/>
      <c r="B782" s="126"/>
      <c r="C782" s="84"/>
      <c r="D782" s="7"/>
      <c r="E782" s="126"/>
      <c r="F782" s="238"/>
      <c r="G782" s="238"/>
      <c r="H782" s="84"/>
      <c r="I782" s="38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</row>
    <row r="783" spans="1:24" ht="15.75" customHeight="1" x14ac:dyDescent="0.2">
      <c r="A783" s="126"/>
      <c r="B783" s="126"/>
      <c r="C783" s="84"/>
      <c r="D783" s="7"/>
      <c r="E783" s="126"/>
      <c r="F783" s="238"/>
      <c r="G783" s="238"/>
      <c r="H783" s="84"/>
      <c r="I783" s="38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</row>
    <row r="784" spans="1:24" ht="15.75" customHeight="1" x14ac:dyDescent="0.2">
      <c r="A784" s="126"/>
      <c r="B784" s="126"/>
      <c r="C784" s="84"/>
      <c r="D784" s="7"/>
      <c r="E784" s="126"/>
      <c r="F784" s="238"/>
      <c r="G784" s="238"/>
      <c r="H784" s="84"/>
      <c r="I784" s="38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</row>
    <row r="785" spans="1:24" ht="15.75" customHeight="1" x14ac:dyDescent="0.2">
      <c r="A785" s="126"/>
      <c r="B785" s="126"/>
      <c r="C785" s="84"/>
      <c r="D785" s="7"/>
      <c r="E785" s="126"/>
      <c r="F785" s="238"/>
      <c r="G785" s="238"/>
      <c r="H785" s="84"/>
      <c r="I785" s="38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</row>
    <row r="786" spans="1:24" ht="15.75" customHeight="1" x14ac:dyDescent="0.2">
      <c r="A786" s="126"/>
      <c r="B786" s="126"/>
      <c r="C786" s="84"/>
      <c r="D786" s="7"/>
      <c r="E786" s="126"/>
      <c r="F786" s="238"/>
      <c r="G786" s="238"/>
      <c r="H786" s="84"/>
      <c r="I786" s="38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</row>
    <row r="787" spans="1:24" ht="15.75" customHeight="1" x14ac:dyDescent="0.2">
      <c r="A787" s="126"/>
      <c r="B787" s="126"/>
      <c r="C787" s="84"/>
      <c r="D787" s="7"/>
      <c r="E787" s="126"/>
      <c r="F787" s="238"/>
      <c r="G787" s="238"/>
      <c r="H787" s="84"/>
      <c r="I787" s="38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</row>
    <row r="788" spans="1:24" ht="15.75" customHeight="1" x14ac:dyDescent="0.2">
      <c r="A788" s="126"/>
      <c r="B788" s="126"/>
      <c r="C788" s="84"/>
      <c r="D788" s="7"/>
      <c r="E788" s="126"/>
      <c r="F788" s="238"/>
      <c r="G788" s="238"/>
      <c r="H788" s="84"/>
      <c r="I788" s="38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</row>
    <row r="789" spans="1:24" ht="15.75" customHeight="1" x14ac:dyDescent="0.2">
      <c r="A789" s="126"/>
      <c r="B789" s="126"/>
      <c r="C789" s="84"/>
      <c r="D789" s="7"/>
      <c r="E789" s="126"/>
      <c r="F789" s="238"/>
      <c r="G789" s="238"/>
      <c r="H789" s="84"/>
      <c r="I789" s="38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</row>
    <row r="790" spans="1:24" ht="15.75" customHeight="1" x14ac:dyDescent="0.2">
      <c r="A790" s="126"/>
      <c r="B790" s="126"/>
      <c r="C790" s="84"/>
      <c r="D790" s="7"/>
      <c r="E790" s="126"/>
      <c r="F790" s="238"/>
      <c r="G790" s="238"/>
      <c r="H790" s="84"/>
      <c r="I790" s="38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</row>
    <row r="791" spans="1:24" ht="15.75" customHeight="1" x14ac:dyDescent="0.2">
      <c r="A791" s="126"/>
      <c r="B791" s="126"/>
      <c r="C791" s="84"/>
      <c r="D791" s="7"/>
      <c r="E791" s="126"/>
      <c r="F791" s="238"/>
      <c r="G791" s="238"/>
      <c r="H791" s="84"/>
      <c r="I791" s="38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</row>
    <row r="792" spans="1:24" ht="15.75" customHeight="1" x14ac:dyDescent="0.2">
      <c r="A792" s="126"/>
      <c r="B792" s="126"/>
      <c r="C792" s="84"/>
      <c r="D792" s="7"/>
      <c r="E792" s="126"/>
      <c r="F792" s="238"/>
      <c r="G792" s="238"/>
      <c r="H792" s="84"/>
      <c r="I792" s="38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</row>
    <row r="793" spans="1:24" ht="15.75" customHeight="1" x14ac:dyDescent="0.2">
      <c r="A793" s="126"/>
      <c r="B793" s="126"/>
      <c r="C793" s="84"/>
      <c r="D793" s="7"/>
      <c r="E793" s="126"/>
      <c r="F793" s="238"/>
      <c r="G793" s="238"/>
      <c r="H793" s="84"/>
      <c r="I793" s="38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</row>
    <row r="794" spans="1:24" ht="15.75" customHeight="1" x14ac:dyDescent="0.2">
      <c r="A794" s="126"/>
      <c r="B794" s="126"/>
      <c r="C794" s="84"/>
      <c r="D794" s="7"/>
      <c r="E794" s="126"/>
      <c r="F794" s="238"/>
      <c r="G794" s="238"/>
      <c r="H794" s="84"/>
      <c r="I794" s="38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</row>
    <row r="795" spans="1:24" ht="15.75" customHeight="1" x14ac:dyDescent="0.2">
      <c r="A795" s="126"/>
      <c r="B795" s="126"/>
      <c r="C795" s="84"/>
      <c r="D795" s="7"/>
      <c r="E795" s="126"/>
      <c r="F795" s="238"/>
      <c r="G795" s="238"/>
      <c r="H795" s="84"/>
      <c r="I795" s="38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</row>
    <row r="796" spans="1:24" ht="15.75" customHeight="1" x14ac:dyDescent="0.2">
      <c r="A796" s="126"/>
      <c r="B796" s="126"/>
      <c r="C796" s="84"/>
      <c r="D796" s="7"/>
      <c r="E796" s="126"/>
      <c r="F796" s="238"/>
      <c r="G796" s="238"/>
      <c r="H796" s="84"/>
      <c r="I796" s="38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</row>
    <row r="797" spans="1:24" ht="15.75" customHeight="1" x14ac:dyDescent="0.2">
      <c r="A797" s="126"/>
      <c r="B797" s="126"/>
      <c r="C797" s="84"/>
      <c r="D797" s="7"/>
      <c r="E797" s="126"/>
      <c r="F797" s="238"/>
      <c r="G797" s="238"/>
      <c r="H797" s="84"/>
      <c r="I797" s="38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</row>
    <row r="798" spans="1:24" ht="15.75" customHeight="1" x14ac:dyDescent="0.2">
      <c r="A798" s="126"/>
      <c r="B798" s="126"/>
      <c r="C798" s="84"/>
      <c r="D798" s="7"/>
      <c r="E798" s="126"/>
      <c r="F798" s="238"/>
      <c r="G798" s="238"/>
      <c r="H798" s="84"/>
      <c r="I798" s="38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</row>
    <row r="799" spans="1:24" ht="15.75" customHeight="1" x14ac:dyDescent="0.2">
      <c r="A799" s="126"/>
      <c r="B799" s="126"/>
      <c r="C799" s="84"/>
      <c r="D799" s="7"/>
      <c r="E799" s="126"/>
      <c r="F799" s="238"/>
      <c r="G799" s="238"/>
      <c r="H799" s="84"/>
      <c r="I799" s="38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</row>
    <row r="800" spans="1:24" ht="15.75" customHeight="1" x14ac:dyDescent="0.2">
      <c r="A800" s="126"/>
      <c r="B800" s="126"/>
      <c r="C800" s="84"/>
      <c r="D800" s="7"/>
      <c r="E800" s="126"/>
      <c r="F800" s="238"/>
      <c r="G800" s="238"/>
      <c r="H800" s="84"/>
      <c r="I800" s="38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</row>
    <row r="801" spans="1:24" ht="15.75" customHeight="1" x14ac:dyDescent="0.2">
      <c r="A801" s="126"/>
      <c r="B801" s="126"/>
      <c r="C801" s="84"/>
      <c r="D801" s="7"/>
      <c r="E801" s="126"/>
      <c r="F801" s="238"/>
      <c r="G801" s="238"/>
      <c r="H801" s="84"/>
      <c r="I801" s="38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</row>
    <row r="802" spans="1:24" ht="15.75" customHeight="1" x14ac:dyDescent="0.2">
      <c r="A802" s="126"/>
      <c r="B802" s="126"/>
      <c r="C802" s="84"/>
      <c r="D802" s="7"/>
      <c r="E802" s="126"/>
      <c r="F802" s="238"/>
      <c r="G802" s="238"/>
      <c r="H802" s="84"/>
      <c r="I802" s="38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</row>
    <row r="803" spans="1:24" ht="15.75" customHeight="1" x14ac:dyDescent="0.2">
      <c r="A803" s="126"/>
      <c r="B803" s="126"/>
      <c r="C803" s="84"/>
      <c r="D803" s="7"/>
      <c r="E803" s="126"/>
      <c r="F803" s="238"/>
      <c r="G803" s="238"/>
      <c r="H803" s="84"/>
      <c r="I803" s="38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</row>
    <row r="804" spans="1:24" ht="15.75" customHeight="1" x14ac:dyDescent="0.2">
      <c r="A804" s="126"/>
      <c r="B804" s="126"/>
      <c r="C804" s="84"/>
      <c r="D804" s="7"/>
      <c r="E804" s="126"/>
      <c r="F804" s="238"/>
      <c r="G804" s="238"/>
      <c r="H804" s="84"/>
      <c r="I804" s="38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</row>
    <row r="805" spans="1:24" ht="15.75" customHeight="1" x14ac:dyDescent="0.2">
      <c r="A805" s="126"/>
      <c r="B805" s="126"/>
      <c r="C805" s="84"/>
      <c r="D805" s="7"/>
      <c r="E805" s="126"/>
      <c r="F805" s="238"/>
      <c r="G805" s="238"/>
      <c r="H805" s="84"/>
      <c r="I805" s="38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</row>
    <row r="806" spans="1:24" ht="15.75" customHeight="1" x14ac:dyDescent="0.2">
      <c r="A806" s="126"/>
      <c r="B806" s="126"/>
      <c r="C806" s="84"/>
      <c r="D806" s="7"/>
      <c r="E806" s="126"/>
      <c r="F806" s="238"/>
      <c r="G806" s="238"/>
      <c r="H806" s="84"/>
      <c r="I806" s="38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</row>
    <row r="807" spans="1:24" ht="15.75" customHeight="1" x14ac:dyDescent="0.2">
      <c r="A807" s="126"/>
      <c r="B807" s="126"/>
      <c r="C807" s="84"/>
      <c r="D807" s="7"/>
      <c r="E807" s="126"/>
      <c r="F807" s="238"/>
      <c r="G807" s="238"/>
      <c r="H807" s="84"/>
      <c r="I807" s="38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</row>
    <row r="808" spans="1:24" ht="15.75" customHeight="1" x14ac:dyDescent="0.2">
      <c r="A808" s="126"/>
      <c r="B808" s="126"/>
      <c r="C808" s="84"/>
      <c r="D808" s="7"/>
      <c r="E808" s="126"/>
      <c r="F808" s="238"/>
      <c r="G808" s="238"/>
      <c r="H808" s="84"/>
      <c r="I808" s="38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</row>
    <row r="809" spans="1:24" ht="15.75" customHeight="1" x14ac:dyDescent="0.2">
      <c r="A809" s="126"/>
      <c r="B809" s="126"/>
      <c r="C809" s="84"/>
      <c r="D809" s="7"/>
      <c r="E809" s="126"/>
      <c r="F809" s="238"/>
      <c r="G809" s="238"/>
      <c r="H809" s="84"/>
      <c r="I809" s="38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</row>
    <row r="810" spans="1:24" ht="15.75" customHeight="1" x14ac:dyDescent="0.2">
      <c r="A810" s="126"/>
      <c r="B810" s="126"/>
      <c r="C810" s="84"/>
      <c r="D810" s="7"/>
      <c r="E810" s="126"/>
      <c r="F810" s="238"/>
      <c r="G810" s="238"/>
      <c r="H810" s="84"/>
      <c r="I810" s="38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</row>
    <row r="811" spans="1:24" ht="15.75" customHeight="1" x14ac:dyDescent="0.2">
      <c r="A811" s="126"/>
      <c r="B811" s="126"/>
      <c r="C811" s="84"/>
      <c r="D811" s="7"/>
      <c r="E811" s="126"/>
      <c r="F811" s="238"/>
      <c r="G811" s="238"/>
      <c r="H811" s="84"/>
      <c r="I811" s="38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</row>
    <row r="812" spans="1:24" ht="15.75" customHeight="1" x14ac:dyDescent="0.2">
      <c r="A812" s="126"/>
      <c r="B812" s="126"/>
      <c r="C812" s="84"/>
      <c r="D812" s="7"/>
      <c r="E812" s="126"/>
      <c r="F812" s="238"/>
      <c r="G812" s="238"/>
      <c r="H812" s="84"/>
      <c r="I812" s="38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</row>
    <row r="813" spans="1:24" ht="15.75" customHeight="1" x14ac:dyDescent="0.2">
      <c r="A813" s="126"/>
      <c r="B813" s="126"/>
      <c r="C813" s="84"/>
      <c r="D813" s="7"/>
      <c r="E813" s="126"/>
      <c r="F813" s="238"/>
      <c r="G813" s="238"/>
      <c r="H813" s="84"/>
      <c r="I813" s="38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</row>
    <row r="814" spans="1:24" ht="15.75" customHeight="1" x14ac:dyDescent="0.2">
      <c r="A814" s="126"/>
      <c r="B814" s="126"/>
      <c r="C814" s="84"/>
      <c r="D814" s="7"/>
      <c r="E814" s="126"/>
      <c r="F814" s="238"/>
      <c r="G814" s="238"/>
      <c r="H814" s="84"/>
      <c r="I814" s="38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</row>
    <row r="815" spans="1:24" ht="15.75" customHeight="1" x14ac:dyDescent="0.2">
      <c r="A815" s="126"/>
      <c r="B815" s="126"/>
      <c r="C815" s="84"/>
      <c r="D815" s="7"/>
      <c r="E815" s="126"/>
      <c r="F815" s="238"/>
      <c r="G815" s="238"/>
      <c r="H815" s="84"/>
      <c r="I815" s="38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</row>
    <row r="816" spans="1:24" ht="15.75" customHeight="1" x14ac:dyDescent="0.2">
      <c r="A816" s="126"/>
      <c r="B816" s="126"/>
      <c r="C816" s="84"/>
      <c r="D816" s="7"/>
      <c r="E816" s="126"/>
      <c r="F816" s="238"/>
      <c r="G816" s="238"/>
      <c r="H816" s="84"/>
      <c r="I816" s="38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</row>
    <row r="817" spans="1:24" ht="15.75" customHeight="1" x14ac:dyDescent="0.2">
      <c r="A817" s="126"/>
      <c r="B817" s="126"/>
      <c r="C817" s="84"/>
      <c r="D817" s="7"/>
      <c r="E817" s="126"/>
      <c r="F817" s="238"/>
      <c r="G817" s="238"/>
      <c r="H817" s="84"/>
      <c r="I817" s="38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</row>
    <row r="818" spans="1:24" ht="15.75" customHeight="1" x14ac:dyDescent="0.2">
      <c r="A818" s="126"/>
      <c r="B818" s="126"/>
      <c r="C818" s="84"/>
      <c r="D818" s="7"/>
      <c r="E818" s="126"/>
      <c r="F818" s="238"/>
      <c r="G818" s="238"/>
      <c r="H818" s="84"/>
      <c r="I818" s="38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</row>
    <row r="819" spans="1:24" ht="15.75" customHeight="1" x14ac:dyDescent="0.2">
      <c r="A819" s="126"/>
      <c r="B819" s="126"/>
      <c r="C819" s="84"/>
      <c r="D819" s="7"/>
      <c r="E819" s="126"/>
      <c r="F819" s="238"/>
      <c r="G819" s="238"/>
      <c r="H819" s="84"/>
      <c r="I819" s="38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</row>
    <row r="820" spans="1:24" ht="15.75" customHeight="1" x14ac:dyDescent="0.2">
      <c r="A820" s="126"/>
      <c r="B820" s="126"/>
      <c r="C820" s="84"/>
      <c r="D820" s="7"/>
      <c r="E820" s="126"/>
      <c r="F820" s="238"/>
      <c r="G820" s="238"/>
      <c r="H820" s="84"/>
      <c r="I820" s="38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</row>
    <row r="821" spans="1:24" ht="15.75" customHeight="1" x14ac:dyDescent="0.2">
      <c r="A821" s="126"/>
      <c r="B821" s="126"/>
      <c r="C821" s="84"/>
      <c r="D821" s="7"/>
      <c r="E821" s="126"/>
      <c r="F821" s="238"/>
      <c r="G821" s="238"/>
      <c r="H821" s="84"/>
      <c r="I821" s="38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</row>
    <row r="822" spans="1:24" ht="15.75" customHeight="1" x14ac:dyDescent="0.2">
      <c r="A822" s="126"/>
      <c r="B822" s="126"/>
      <c r="C822" s="84"/>
      <c r="D822" s="7"/>
      <c r="E822" s="126"/>
      <c r="F822" s="238"/>
      <c r="G822" s="238"/>
      <c r="H822" s="84"/>
      <c r="I822" s="38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</row>
    <row r="823" spans="1:24" ht="15.75" customHeight="1" x14ac:dyDescent="0.2">
      <c r="A823" s="126"/>
      <c r="B823" s="126"/>
      <c r="C823" s="84"/>
      <c r="D823" s="7"/>
      <c r="E823" s="126"/>
      <c r="F823" s="238"/>
      <c r="G823" s="238"/>
      <c r="H823" s="84"/>
      <c r="I823" s="38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</row>
    <row r="824" spans="1:24" ht="15.75" customHeight="1" x14ac:dyDescent="0.2">
      <c r="A824" s="126"/>
      <c r="B824" s="126"/>
      <c r="C824" s="84"/>
      <c r="D824" s="7"/>
      <c r="E824" s="126"/>
      <c r="F824" s="238"/>
      <c r="G824" s="238"/>
      <c r="H824" s="84"/>
      <c r="I824" s="38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</row>
    <row r="825" spans="1:24" ht="15.75" customHeight="1" x14ac:dyDescent="0.2">
      <c r="A825" s="126"/>
      <c r="B825" s="126"/>
      <c r="C825" s="84"/>
      <c r="D825" s="7"/>
      <c r="E825" s="126"/>
      <c r="F825" s="238"/>
      <c r="G825" s="238"/>
      <c r="H825" s="84"/>
      <c r="I825" s="38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</row>
    <row r="826" spans="1:24" ht="15.75" customHeight="1" x14ac:dyDescent="0.2">
      <c r="A826" s="126"/>
      <c r="B826" s="126"/>
      <c r="C826" s="84"/>
      <c r="D826" s="7"/>
      <c r="E826" s="126"/>
      <c r="F826" s="238"/>
      <c r="G826" s="238"/>
      <c r="H826" s="84"/>
      <c r="I826" s="38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</row>
    <row r="827" spans="1:24" ht="15.75" customHeight="1" x14ac:dyDescent="0.2">
      <c r="A827" s="126"/>
      <c r="B827" s="126"/>
      <c r="C827" s="84"/>
      <c r="D827" s="7"/>
      <c r="E827" s="126"/>
      <c r="F827" s="238"/>
      <c r="G827" s="238"/>
      <c r="H827" s="84"/>
      <c r="I827" s="38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</row>
    <row r="828" spans="1:24" ht="15.75" customHeight="1" x14ac:dyDescent="0.2">
      <c r="A828" s="126"/>
      <c r="B828" s="126"/>
      <c r="C828" s="84"/>
      <c r="D828" s="7"/>
      <c r="E828" s="126"/>
      <c r="F828" s="238"/>
      <c r="G828" s="238"/>
      <c r="H828" s="84"/>
      <c r="I828" s="38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</row>
    <row r="829" spans="1:24" ht="15.75" customHeight="1" x14ac:dyDescent="0.2">
      <c r="A829" s="126"/>
      <c r="B829" s="126"/>
      <c r="C829" s="84"/>
      <c r="D829" s="7"/>
      <c r="E829" s="126"/>
      <c r="F829" s="238"/>
      <c r="G829" s="238"/>
      <c r="H829" s="84"/>
      <c r="I829" s="38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</row>
    <row r="830" spans="1:24" ht="15.75" customHeight="1" x14ac:dyDescent="0.2">
      <c r="A830" s="126"/>
      <c r="B830" s="126"/>
      <c r="C830" s="84"/>
      <c r="D830" s="7"/>
      <c r="E830" s="126"/>
      <c r="F830" s="238"/>
      <c r="G830" s="238"/>
      <c r="H830" s="84"/>
      <c r="I830" s="38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</row>
    <row r="831" spans="1:24" ht="15.75" customHeight="1" x14ac:dyDescent="0.2">
      <c r="A831" s="126"/>
      <c r="B831" s="126"/>
      <c r="C831" s="84"/>
      <c r="D831" s="7"/>
      <c r="E831" s="126"/>
      <c r="F831" s="238"/>
      <c r="G831" s="238"/>
      <c r="H831" s="84"/>
      <c r="I831" s="38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</row>
    <row r="832" spans="1:24" ht="15.75" customHeight="1" x14ac:dyDescent="0.2">
      <c r="A832" s="126"/>
      <c r="B832" s="126"/>
      <c r="C832" s="84"/>
      <c r="D832" s="7"/>
      <c r="E832" s="126"/>
      <c r="F832" s="238"/>
      <c r="G832" s="238"/>
      <c r="H832" s="84"/>
      <c r="I832" s="38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</row>
    <row r="833" spans="1:24" ht="15.75" customHeight="1" x14ac:dyDescent="0.2">
      <c r="A833" s="126"/>
      <c r="B833" s="126"/>
      <c r="C833" s="84"/>
      <c r="D833" s="7"/>
      <c r="E833" s="126"/>
      <c r="F833" s="238"/>
      <c r="G833" s="238"/>
      <c r="H833" s="84"/>
      <c r="I833" s="38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</row>
    <row r="834" spans="1:24" ht="15.75" customHeight="1" x14ac:dyDescent="0.2">
      <c r="A834" s="126"/>
      <c r="B834" s="126"/>
      <c r="C834" s="84"/>
      <c r="D834" s="7"/>
      <c r="E834" s="126"/>
      <c r="F834" s="238"/>
      <c r="G834" s="238"/>
      <c r="H834" s="84"/>
      <c r="I834" s="38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</row>
    <row r="835" spans="1:24" ht="15.75" customHeight="1" x14ac:dyDescent="0.2">
      <c r="A835" s="126"/>
      <c r="B835" s="126"/>
      <c r="C835" s="84"/>
      <c r="D835" s="7"/>
      <c r="E835" s="126"/>
      <c r="F835" s="238"/>
      <c r="G835" s="238"/>
      <c r="H835" s="84"/>
      <c r="I835" s="38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</row>
    <row r="836" spans="1:24" ht="15.75" customHeight="1" x14ac:dyDescent="0.2">
      <c r="A836" s="126"/>
      <c r="B836" s="126"/>
      <c r="C836" s="84"/>
      <c r="D836" s="7"/>
      <c r="E836" s="126"/>
      <c r="F836" s="238"/>
      <c r="G836" s="238"/>
      <c r="H836" s="84"/>
      <c r="I836" s="38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</row>
    <row r="837" spans="1:24" ht="15.75" customHeight="1" x14ac:dyDescent="0.2">
      <c r="A837" s="126"/>
      <c r="B837" s="126"/>
      <c r="C837" s="84"/>
      <c r="D837" s="7"/>
      <c r="E837" s="126"/>
      <c r="F837" s="238"/>
      <c r="G837" s="238"/>
      <c r="H837" s="84"/>
      <c r="I837" s="38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</row>
    <row r="838" spans="1:24" ht="15.75" customHeight="1" x14ac:dyDescent="0.2">
      <c r="A838" s="126"/>
      <c r="B838" s="126"/>
      <c r="C838" s="84"/>
      <c r="D838" s="7"/>
      <c r="E838" s="126"/>
      <c r="F838" s="238"/>
      <c r="G838" s="238"/>
      <c r="H838" s="84"/>
      <c r="I838" s="38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</row>
    <row r="839" spans="1:24" ht="15.75" customHeight="1" x14ac:dyDescent="0.2">
      <c r="A839" s="126"/>
      <c r="B839" s="126"/>
      <c r="C839" s="84"/>
      <c r="D839" s="7"/>
      <c r="E839" s="126"/>
      <c r="F839" s="238"/>
      <c r="G839" s="238"/>
      <c r="H839" s="84"/>
      <c r="I839" s="38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</row>
    <row r="840" spans="1:24" ht="15.75" customHeight="1" x14ac:dyDescent="0.2">
      <c r="A840" s="126"/>
      <c r="B840" s="126"/>
      <c r="C840" s="84"/>
      <c r="D840" s="7"/>
      <c r="E840" s="126"/>
      <c r="F840" s="238"/>
      <c r="G840" s="238"/>
      <c r="H840" s="84"/>
      <c r="I840" s="38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</row>
    <row r="841" spans="1:24" ht="15.75" customHeight="1" x14ac:dyDescent="0.2">
      <c r="A841" s="126"/>
      <c r="B841" s="126"/>
      <c r="C841" s="84"/>
      <c r="D841" s="7"/>
      <c r="E841" s="126"/>
      <c r="F841" s="238"/>
      <c r="G841" s="238"/>
      <c r="H841" s="84"/>
      <c r="I841" s="38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</row>
    <row r="842" spans="1:24" ht="15.75" customHeight="1" x14ac:dyDescent="0.2">
      <c r="A842" s="126"/>
      <c r="B842" s="126"/>
      <c r="C842" s="84"/>
      <c r="D842" s="7"/>
      <c r="E842" s="126"/>
      <c r="F842" s="238"/>
      <c r="G842" s="238"/>
      <c r="H842" s="84"/>
      <c r="I842" s="38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</row>
    <row r="843" spans="1:24" ht="15.75" customHeight="1" x14ac:dyDescent="0.2">
      <c r="A843" s="126"/>
      <c r="B843" s="126"/>
      <c r="C843" s="84"/>
      <c r="D843" s="7"/>
      <c r="E843" s="126"/>
      <c r="F843" s="238"/>
      <c r="G843" s="238"/>
      <c r="H843" s="84"/>
      <c r="I843" s="38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</row>
    <row r="844" spans="1:24" ht="15.75" customHeight="1" x14ac:dyDescent="0.2">
      <c r="A844" s="126"/>
      <c r="B844" s="126"/>
      <c r="C844" s="84"/>
      <c r="D844" s="7"/>
      <c r="E844" s="126"/>
      <c r="F844" s="238"/>
      <c r="G844" s="238"/>
      <c r="H844" s="84"/>
      <c r="I844" s="38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</row>
    <row r="845" spans="1:24" ht="15.75" customHeight="1" x14ac:dyDescent="0.2">
      <c r="A845" s="126"/>
      <c r="B845" s="126"/>
      <c r="C845" s="84"/>
      <c r="D845" s="7"/>
      <c r="E845" s="126"/>
      <c r="F845" s="238"/>
      <c r="G845" s="238"/>
      <c r="H845" s="84"/>
      <c r="I845" s="38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</row>
    <row r="846" spans="1:24" ht="15.75" customHeight="1" x14ac:dyDescent="0.2">
      <c r="A846" s="126"/>
      <c r="B846" s="126"/>
      <c r="C846" s="84"/>
      <c r="D846" s="7"/>
      <c r="E846" s="126"/>
      <c r="F846" s="238"/>
      <c r="G846" s="238"/>
      <c r="H846" s="84"/>
      <c r="I846" s="38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</row>
    <row r="847" spans="1:24" ht="15.75" customHeight="1" x14ac:dyDescent="0.2">
      <c r="A847" s="126"/>
      <c r="B847" s="126"/>
      <c r="C847" s="84"/>
      <c r="D847" s="7"/>
      <c r="E847" s="126"/>
      <c r="F847" s="238"/>
      <c r="G847" s="238"/>
      <c r="H847" s="84"/>
      <c r="I847" s="38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</row>
    <row r="848" spans="1:24" ht="15.75" customHeight="1" x14ac:dyDescent="0.2">
      <c r="A848" s="126"/>
      <c r="B848" s="126"/>
      <c r="C848" s="84"/>
      <c r="D848" s="7"/>
      <c r="E848" s="126"/>
      <c r="F848" s="238"/>
      <c r="G848" s="238"/>
      <c r="H848" s="84"/>
      <c r="I848" s="38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</row>
    <row r="849" spans="1:24" ht="15.75" customHeight="1" x14ac:dyDescent="0.2">
      <c r="A849" s="126"/>
      <c r="B849" s="126"/>
      <c r="C849" s="84"/>
      <c r="D849" s="7"/>
      <c r="E849" s="126"/>
      <c r="F849" s="238"/>
      <c r="G849" s="238"/>
      <c r="H849" s="84"/>
      <c r="I849" s="38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</row>
    <row r="850" spans="1:24" ht="15.75" customHeight="1" x14ac:dyDescent="0.2">
      <c r="A850" s="126"/>
      <c r="B850" s="126"/>
      <c r="C850" s="84"/>
      <c r="D850" s="7"/>
      <c r="E850" s="126"/>
      <c r="F850" s="238"/>
      <c r="G850" s="238"/>
      <c r="H850" s="84"/>
      <c r="I850" s="38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</row>
    <row r="851" spans="1:24" ht="15.75" customHeight="1" x14ac:dyDescent="0.2">
      <c r="A851" s="126"/>
      <c r="B851" s="126"/>
      <c r="C851" s="84"/>
      <c r="D851" s="7"/>
      <c r="E851" s="126"/>
      <c r="F851" s="238"/>
      <c r="G851" s="238"/>
      <c r="H851" s="84"/>
      <c r="I851" s="38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</row>
    <row r="852" spans="1:24" ht="15.75" customHeight="1" x14ac:dyDescent="0.2">
      <c r="A852" s="126"/>
      <c r="B852" s="126"/>
      <c r="C852" s="84"/>
      <c r="D852" s="7"/>
      <c r="E852" s="126"/>
      <c r="F852" s="238"/>
      <c r="G852" s="238"/>
      <c r="H852" s="84"/>
      <c r="I852" s="38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</row>
    <row r="853" spans="1:24" ht="15.75" customHeight="1" x14ac:dyDescent="0.2">
      <c r="A853" s="126"/>
      <c r="B853" s="126"/>
      <c r="C853" s="84"/>
      <c r="D853" s="7"/>
      <c r="E853" s="126"/>
      <c r="F853" s="238"/>
      <c r="G853" s="238"/>
      <c r="H853" s="84"/>
      <c r="I853" s="38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</row>
    <row r="854" spans="1:24" ht="15.75" customHeight="1" x14ac:dyDescent="0.2">
      <c r="A854" s="126"/>
      <c r="B854" s="126"/>
      <c r="C854" s="84"/>
      <c r="D854" s="7"/>
      <c r="E854" s="126"/>
      <c r="F854" s="238"/>
      <c r="G854" s="238"/>
      <c r="H854" s="84"/>
      <c r="I854" s="38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</row>
    <row r="855" spans="1:24" ht="15.75" customHeight="1" x14ac:dyDescent="0.2">
      <c r="A855" s="126"/>
      <c r="B855" s="126"/>
      <c r="C855" s="84"/>
      <c r="D855" s="7"/>
      <c r="E855" s="126"/>
      <c r="F855" s="238"/>
      <c r="G855" s="238"/>
      <c r="H855" s="84"/>
      <c r="I855" s="38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</row>
    <row r="856" spans="1:24" ht="15.75" customHeight="1" x14ac:dyDescent="0.2">
      <c r="A856" s="126"/>
      <c r="B856" s="126"/>
      <c r="C856" s="84"/>
      <c r="D856" s="7"/>
      <c r="E856" s="126"/>
      <c r="F856" s="238"/>
      <c r="G856" s="238"/>
      <c r="H856" s="84"/>
      <c r="I856" s="38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</row>
    <row r="857" spans="1:24" ht="15.75" customHeight="1" x14ac:dyDescent="0.2">
      <c r="A857" s="126"/>
      <c r="B857" s="126"/>
      <c r="C857" s="84"/>
      <c r="D857" s="7"/>
      <c r="E857" s="126"/>
      <c r="F857" s="238"/>
      <c r="G857" s="238"/>
      <c r="H857" s="84"/>
      <c r="I857" s="38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</row>
    <row r="858" spans="1:24" ht="15.75" customHeight="1" x14ac:dyDescent="0.2">
      <c r="A858" s="126"/>
      <c r="B858" s="126"/>
      <c r="C858" s="84"/>
      <c r="D858" s="7"/>
      <c r="E858" s="126"/>
      <c r="F858" s="238"/>
      <c r="G858" s="238"/>
      <c r="H858" s="84"/>
      <c r="I858" s="38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</row>
    <row r="859" spans="1:24" ht="15.75" customHeight="1" x14ac:dyDescent="0.2">
      <c r="A859" s="126"/>
      <c r="B859" s="126"/>
      <c r="C859" s="84"/>
      <c r="D859" s="7"/>
      <c r="E859" s="126"/>
      <c r="F859" s="238"/>
      <c r="G859" s="238"/>
      <c r="H859" s="84"/>
      <c r="I859" s="38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</row>
    <row r="860" spans="1:24" ht="15.75" customHeight="1" x14ac:dyDescent="0.2">
      <c r="A860" s="126"/>
      <c r="B860" s="126"/>
      <c r="C860" s="84"/>
      <c r="D860" s="7"/>
      <c r="E860" s="126"/>
      <c r="F860" s="238"/>
      <c r="G860" s="238"/>
      <c r="H860" s="84"/>
      <c r="I860" s="38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</row>
    <row r="861" spans="1:24" ht="15.75" customHeight="1" x14ac:dyDescent="0.2">
      <c r="A861" s="126"/>
      <c r="B861" s="126"/>
      <c r="C861" s="84"/>
      <c r="D861" s="7"/>
      <c r="E861" s="126"/>
      <c r="F861" s="238"/>
      <c r="G861" s="238"/>
      <c r="H861" s="84"/>
      <c r="I861" s="38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</row>
    <row r="862" spans="1:24" ht="15.75" customHeight="1" x14ac:dyDescent="0.2">
      <c r="A862" s="126"/>
      <c r="B862" s="126"/>
      <c r="C862" s="84"/>
      <c r="D862" s="7"/>
      <c r="E862" s="126"/>
      <c r="F862" s="238"/>
      <c r="G862" s="238"/>
      <c r="H862" s="84"/>
      <c r="I862" s="38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</row>
    <row r="863" spans="1:24" ht="15.75" customHeight="1" x14ac:dyDescent="0.2">
      <c r="A863" s="126"/>
      <c r="B863" s="126"/>
      <c r="C863" s="84"/>
      <c r="D863" s="7"/>
      <c r="E863" s="126"/>
      <c r="F863" s="238"/>
      <c r="G863" s="238"/>
      <c r="H863" s="84"/>
      <c r="I863" s="38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</row>
    <row r="864" spans="1:24" ht="15.75" customHeight="1" x14ac:dyDescent="0.2">
      <c r="A864" s="126"/>
      <c r="B864" s="126"/>
      <c r="C864" s="84"/>
      <c r="D864" s="7"/>
      <c r="E864" s="126"/>
      <c r="F864" s="238"/>
      <c r="G864" s="238"/>
      <c r="H864" s="84"/>
      <c r="I864" s="38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</row>
    <row r="865" spans="1:24" ht="15.75" customHeight="1" x14ac:dyDescent="0.2">
      <c r="A865" s="126"/>
      <c r="B865" s="126"/>
      <c r="C865" s="84"/>
      <c r="D865" s="7"/>
      <c r="E865" s="126"/>
      <c r="F865" s="238"/>
      <c r="G865" s="238"/>
      <c r="H865" s="84"/>
      <c r="I865" s="38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</row>
    <row r="866" spans="1:24" ht="15.75" customHeight="1" x14ac:dyDescent="0.2">
      <c r="A866" s="126"/>
      <c r="B866" s="126"/>
      <c r="C866" s="84"/>
      <c r="D866" s="7"/>
      <c r="E866" s="126"/>
      <c r="F866" s="238"/>
      <c r="G866" s="238"/>
      <c r="H866" s="84"/>
      <c r="I866" s="38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</row>
    <row r="867" spans="1:24" ht="15.75" customHeight="1" x14ac:dyDescent="0.2">
      <c r="A867" s="126"/>
      <c r="B867" s="126"/>
      <c r="C867" s="84"/>
      <c r="D867" s="7"/>
      <c r="E867" s="126"/>
      <c r="F867" s="238"/>
      <c r="G867" s="238"/>
      <c r="H867" s="84"/>
      <c r="I867" s="38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</row>
    <row r="868" spans="1:24" ht="15.75" customHeight="1" x14ac:dyDescent="0.2">
      <c r="A868" s="126"/>
      <c r="B868" s="126"/>
      <c r="C868" s="84"/>
      <c r="D868" s="7"/>
      <c r="E868" s="126"/>
      <c r="F868" s="238"/>
      <c r="G868" s="238"/>
      <c r="H868" s="84"/>
      <c r="I868" s="38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</row>
    <row r="869" spans="1:24" ht="15.75" customHeight="1" x14ac:dyDescent="0.2">
      <c r="A869" s="126"/>
      <c r="B869" s="126"/>
      <c r="C869" s="84"/>
      <c r="D869" s="7"/>
      <c r="E869" s="126"/>
      <c r="F869" s="238"/>
      <c r="G869" s="238"/>
      <c r="H869" s="84"/>
      <c r="I869" s="38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</row>
    <row r="870" spans="1:24" ht="15.75" customHeight="1" x14ac:dyDescent="0.2">
      <c r="A870" s="126"/>
      <c r="B870" s="126"/>
      <c r="C870" s="84"/>
      <c r="D870" s="7"/>
      <c r="E870" s="126"/>
      <c r="F870" s="238"/>
      <c r="G870" s="238"/>
      <c r="H870" s="84"/>
      <c r="I870" s="38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</row>
    <row r="871" spans="1:24" ht="15.75" customHeight="1" x14ac:dyDescent="0.2">
      <c r="A871" s="126"/>
      <c r="B871" s="126"/>
      <c r="C871" s="84"/>
      <c r="D871" s="7"/>
      <c r="E871" s="126"/>
      <c r="F871" s="238"/>
      <c r="G871" s="238"/>
      <c r="H871" s="84"/>
      <c r="I871" s="38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</row>
    <row r="872" spans="1:24" ht="15.75" customHeight="1" x14ac:dyDescent="0.2">
      <c r="A872" s="126"/>
      <c r="B872" s="126"/>
      <c r="C872" s="84"/>
      <c r="D872" s="7"/>
      <c r="E872" s="126"/>
      <c r="F872" s="238"/>
      <c r="G872" s="238"/>
      <c r="H872" s="84"/>
      <c r="I872" s="38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</row>
    <row r="873" spans="1:24" ht="15.75" customHeight="1" x14ac:dyDescent="0.2">
      <c r="A873" s="126"/>
      <c r="B873" s="126"/>
      <c r="C873" s="84"/>
      <c r="D873" s="7"/>
      <c r="E873" s="126"/>
      <c r="F873" s="238"/>
      <c r="G873" s="238"/>
      <c r="H873" s="84"/>
      <c r="I873" s="38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</row>
    <row r="874" spans="1:24" ht="15.75" customHeight="1" x14ac:dyDescent="0.2">
      <c r="A874" s="126"/>
      <c r="B874" s="126"/>
      <c r="C874" s="84"/>
      <c r="D874" s="7"/>
      <c r="E874" s="126"/>
      <c r="F874" s="238"/>
      <c r="G874" s="238"/>
      <c r="H874" s="84"/>
      <c r="I874" s="38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</row>
    <row r="875" spans="1:24" ht="15.75" customHeight="1" x14ac:dyDescent="0.2">
      <c r="A875" s="126"/>
      <c r="B875" s="126"/>
      <c r="C875" s="84"/>
      <c r="D875" s="7"/>
      <c r="E875" s="126"/>
      <c r="F875" s="238"/>
      <c r="G875" s="238"/>
      <c r="H875" s="84"/>
      <c r="I875" s="38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</row>
    <row r="876" spans="1:24" ht="15.75" customHeight="1" x14ac:dyDescent="0.2">
      <c r="A876" s="126"/>
      <c r="B876" s="126"/>
      <c r="C876" s="84"/>
      <c r="D876" s="7"/>
      <c r="E876" s="126"/>
      <c r="F876" s="238"/>
      <c r="G876" s="238"/>
      <c r="H876" s="84"/>
      <c r="I876" s="38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</row>
    <row r="877" spans="1:24" ht="15.75" customHeight="1" x14ac:dyDescent="0.2">
      <c r="A877" s="126"/>
      <c r="B877" s="126"/>
      <c r="C877" s="84"/>
      <c r="D877" s="7"/>
      <c r="E877" s="126"/>
      <c r="F877" s="238"/>
      <c r="G877" s="238"/>
      <c r="H877" s="84"/>
      <c r="I877" s="38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</row>
    <row r="878" spans="1:24" ht="15.75" customHeight="1" x14ac:dyDescent="0.2">
      <c r="A878" s="126"/>
      <c r="B878" s="126"/>
      <c r="C878" s="84"/>
      <c r="D878" s="7"/>
      <c r="E878" s="126"/>
      <c r="F878" s="238"/>
      <c r="G878" s="238"/>
      <c r="H878" s="84"/>
      <c r="I878" s="38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</row>
    <row r="879" spans="1:24" ht="15.75" customHeight="1" x14ac:dyDescent="0.2">
      <c r="A879" s="126"/>
      <c r="B879" s="126"/>
      <c r="C879" s="84"/>
      <c r="D879" s="7"/>
      <c r="E879" s="126"/>
      <c r="F879" s="238"/>
      <c r="G879" s="238"/>
      <c r="H879" s="84"/>
      <c r="I879" s="38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</row>
    <row r="880" spans="1:24" ht="15.75" customHeight="1" x14ac:dyDescent="0.2">
      <c r="A880" s="126"/>
      <c r="B880" s="126"/>
      <c r="C880" s="84"/>
      <c r="D880" s="7"/>
      <c r="E880" s="126"/>
      <c r="F880" s="238"/>
      <c r="G880" s="238"/>
      <c r="H880" s="84"/>
      <c r="I880" s="38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</row>
    <row r="881" spans="1:24" ht="15.75" customHeight="1" x14ac:dyDescent="0.2">
      <c r="A881" s="126"/>
      <c r="B881" s="126"/>
      <c r="C881" s="84"/>
      <c r="D881" s="7"/>
      <c r="E881" s="126"/>
      <c r="F881" s="238"/>
      <c r="G881" s="238"/>
      <c r="H881" s="84"/>
      <c r="I881" s="38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</row>
    <row r="882" spans="1:24" ht="15.75" customHeight="1" x14ac:dyDescent="0.2">
      <c r="A882" s="126"/>
      <c r="B882" s="126"/>
      <c r="C882" s="84"/>
      <c r="D882" s="7"/>
      <c r="E882" s="126"/>
      <c r="F882" s="238"/>
      <c r="G882" s="238"/>
      <c r="H882" s="84"/>
      <c r="I882" s="38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</row>
    <row r="883" spans="1:24" ht="15.75" customHeight="1" x14ac:dyDescent="0.2">
      <c r="A883" s="126"/>
      <c r="B883" s="126"/>
      <c r="C883" s="84"/>
      <c r="D883" s="7"/>
      <c r="E883" s="126"/>
      <c r="F883" s="238"/>
      <c r="G883" s="238"/>
      <c r="H883" s="84"/>
      <c r="I883" s="38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</row>
    <row r="884" spans="1:24" ht="15.75" customHeight="1" x14ac:dyDescent="0.2">
      <c r="A884" s="126"/>
      <c r="B884" s="126"/>
      <c r="C884" s="84"/>
      <c r="D884" s="7"/>
      <c r="E884" s="126"/>
      <c r="F884" s="238"/>
      <c r="G884" s="238"/>
      <c r="H884" s="84"/>
      <c r="I884" s="38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</row>
    <row r="885" spans="1:24" ht="15.75" customHeight="1" x14ac:dyDescent="0.2">
      <c r="A885" s="126"/>
      <c r="B885" s="126"/>
      <c r="C885" s="84"/>
      <c r="D885" s="7"/>
      <c r="E885" s="126"/>
      <c r="F885" s="238"/>
      <c r="G885" s="238"/>
      <c r="H885" s="84"/>
      <c r="I885" s="38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</row>
    <row r="886" spans="1:24" ht="15.75" customHeight="1" x14ac:dyDescent="0.2">
      <c r="A886" s="126"/>
      <c r="B886" s="126"/>
      <c r="C886" s="84"/>
      <c r="D886" s="7"/>
      <c r="E886" s="126"/>
      <c r="F886" s="238"/>
      <c r="G886" s="238"/>
      <c r="H886" s="84"/>
      <c r="I886" s="38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</row>
    <row r="887" spans="1:24" ht="15.75" customHeight="1" x14ac:dyDescent="0.2">
      <c r="A887" s="126"/>
      <c r="B887" s="126"/>
      <c r="C887" s="84"/>
      <c r="D887" s="7"/>
      <c r="E887" s="126"/>
      <c r="F887" s="238"/>
      <c r="G887" s="238"/>
      <c r="H887" s="84"/>
      <c r="I887" s="38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</row>
    <row r="888" spans="1:24" ht="15.75" customHeight="1" x14ac:dyDescent="0.2">
      <c r="A888" s="126"/>
      <c r="B888" s="126"/>
      <c r="C888" s="84"/>
      <c r="D888" s="7"/>
      <c r="E888" s="126"/>
      <c r="F888" s="238"/>
      <c r="G888" s="238"/>
      <c r="H888" s="84"/>
      <c r="I888" s="38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</row>
    <row r="889" spans="1:24" ht="15.75" customHeight="1" x14ac:dyDescent="0.2">
      <c r="A889" s="126"/>
      <c r="B889" s="126"/>
      <c r="C889" s="84"/>
      <c r="D889" s="7"/>
      <c r="E889" s="126"/>
      <c r="F889" s="238"/>
      <c r="G889" s="238"/>
      <c r="H889" s="84"/>
      <c r="I889" s="38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</row>
    <row r="890" spans="1:24" ht="15.75" customHeight="1" x14ac:dyDescent="0.2">
      <c r="A890" s="126"/>
      <c r="B890" s="126"/>
      <c r="C890" s="84"/>
      <c r="D890" s="7"/>
      <c r="E890" s="126"/>
      <c r="F890" s="238"/>
      <c r="G890" s="238"/>
      <c r="H890" s="84"/>
      <c r="I890" s="38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</row>
    <row r="891" spans="1:24" ht="15.75" customHeight="1" x14ac:dyDescent="0.2">
      <c r="A891" s="126"/>
      <c r="B891" s="126"/>
      <c r="C891" s="84"/>
      <c r="D891" s="7"/>
      <c r="E891" s="126"/>
      <c r="F891" s="238"/>
      <c r="G891" s="238"/>
      <c r="H891" s="84"/>
      <c r="I891" s="38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</row>
    <row r="892" spans="1:24" ht="15.75" customHeight="1" x14ac:dyDescent="0.2">
      <c r="A892" s="126"/>
      <c r="B892" s="126"/>
      <c r="C892" s="84"/>
      <c r="D892" s="7"/>
      <c r="E892" s="126"/>
      <c r="F892" s="238"/>
      <c r="G892" s="238"/>
      <c r="H892" s="84"/>
      <c r="I892" s="38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</row>
    <row r="893" spans="1:24" ht="15.75" customHeight="1" x14ac:dyDescent="0.2">
      <c r="A893" s="126"/>
      <c r="B893" s="126"/>
      <c r="C893" s="84"/>
      <c r="D893" s="7"/>
      <c r="E893" s="126"/>
      <c r="F893" s="238"/>
      <c r="G893" s="238"/>
      <c r="H893" s="84"/>
      <c r="I893" s="38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</row>
    <row r="894" spans="1:24" ht="15.75" customHeight="1" x14ac:dyDescent="0.2">
      <c r="A894" s="126"/>
      <c r="B894" s="126"/>
      <c r="C894" s="84"/>
      <c r="D894" s="7"/>
      <c r="E894" s="126"/>
      <c r="F894" s="238"/>
      <c r="G894" s="238"/>
      <c r="H894" s="84"/>
      <c r="I894" s="38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</row>
    <row r="895" spans="1:24" ht="15.75" customHeight="1" x14ac:dyDescent="0.2">
      <c r="A895" s="126"/>
      <c r="B895" s="126"/>
      <c r="C895" s="84"/>
      <c r="D895" s="7"/>
      <c r="E895" s="126"/>
      <c r="F895" s="238"/>
      <c r="G895" s="238"/>
      <c r="H895" s="84"/>
      <c r="I895" s="38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</row>
    <row r="896" spans="1:24" ht="15.75" customHeight="1" x14ac:dyDescent="0.2">
      <c r="A896" s="126"/>
      <c r="B896" s="126"/>
      <c r="C896" s="84"/>
      <c r="D896" s="7"/>
      <c r="E896" s="126"/>
      <c r="F896" s="238"/>
      <c r="G896" s="238"/>
      <c r="H896" s="84"/>
      <c r="I896" s="38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</row>
    <row r="897" spans="1:24" ht="15.75" customHeight="1" x14ac:dyDescent="0.2">
      <c r="A897" s="126"/>
      <c r="B897" s="126"/>
      <c r="C897" s="84"/>
      <c r="D897" s="7"/>
      <c r="E897" s="126"/>
      <c r="F897" s="238"/>
      <c r="G897" s="238"/>
      <c r="H897" s="84"/>
      <c r="I897" s="38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</row>
    <row r="898" spans="1:24" ht="15.75" customHeight="1" x14ac:dyDescent="0.2">
      <c r="A898" s="126"/>
      <c r="B898" s="126"/>
      <c r="C898" s="84"/>
      <c r="D898" s="7"/>
      <c r="E898" s="126"/>
      <c r="F898" s="238"/>
      <c r="G898" s="238"/>
      <c r="H898" s="84"/>
      <c r="I898" s="38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</row>
    <row r="899" spans="1:24" ht="15.75" customHeight="1" x14ac:dyDescent="0.2">
      <c r="A899" s="126"/>
      <c r="B899" s="126"/>
      <c r="C899" s="84"/>
      <c r="D899" s="7"/>
      <c r="E899" s="126"/>
      <c r="F899" s="238"/>
      <c r="G899" s="238"/>
      <c r="H899" s="84"/>
      <c r="I899" s="38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</row>
    <row r="900" spans="1:24" ht="15.75" customHeight="1" x14ac:dyDescent="0.2">
      <c r="A900" s="126"/>
      <c r="B900" s="126"/>
      <c r="C900" s="84"/>
      <c r="D900" s="7"/>
      <c r="E900" s="126"/>
      <c r="F900" s="238"/>
      <c r="G900" s="238"/>
      <c r="H900" s="84"/>
      <c r="I900" s="38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</row>
    <row r="901" spans="1:24" ht="15.75" customHeight="1" x14ac:dyDescent="0.2">
      <c r="A901" s="126"/>
      <c r="B901" s="126"/>
      <c r="C901" s="84"/>
      <c r="D901" s="7"/>
      <c r="E901" s="126"/>
      <c r="F901" s="238"/>
      <c r="G901" s="238"/>
      <c r="H901" s="84"/>
      <c r="I901" s="38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</row>
    <row r="902" spans="1:24" ht="15.75" customHeight="1" x14ac:dyDescent="0.2">
      <c r="A902" s="126"/>
      <c r="B902" s="126"/>
      <c r="C902" s="84"/>
      <c r="D902" s="7"/>
      <c r="E902" s="126"/>
      <c r="F902" s="238"/>
      <c r="G902" s="238"/>
      <c r="H902" s="84"/>
      <c r="I902" s="38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</row>
    <row r="903" spans="1:24" ht="15.75" customHeight="1" x14ac:dyDescent="0.2">
      <c r="A903" s="126"/>
      <c r="B903" s="126"/>
      <c r="C903" s="84"/>
      <c r="D903" s="7"/>
      <c r="E903" s="126"/>
      <c r="F903" s="238"/>
      <c r="G903" s="238"/>
      <c r="H903" s="84"/>
      <c r="I903" s="38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</row>
    <row r="904" spans="1:24" ht="15.75" customHeight="1" x14ac:dyDescent="0.2">
      <c r="A904" s="126"/>
      <c r="B904" s="126"/>
      <c r="C904" s="84"/>
      <c r="D904" s="7"/>
      <c r="E904" s="126"/>
      <c r="F904" s="238"/>
      <c r="G904" s="238"/>
      <c r="H904" s="84"/>
      <c r="I904" s="38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</row>
    <row r="905" spans="1:24" ht="15.75" customHeight="1" x14ac:dyDescent="0.2">
      <c r="A905" s="126"/>
      <c r="B905" s="126"/>
      <c r="C905" s="84"/>
      <c r="D905" s="7"/>
      <c r="E905" s="126"/>
      <c r="F905" s="238"/>
      <c r="G905" s="238"/>
      <c r="H905" s="84"/>
      <c r="I905" s="38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</row>
    <row r="906" spans="1:24" ht="15.75" customHeight="1" x14ac:dyDescent="0.2">
      <c r="A906" s="126"/>
      <c r="B906" s="126"/>
      <c r="C906" s="84"/>
      <c r="D906" s="7"/>
      <c r="E906" s="126"/>
      <c r="F906" s="238"/>
      <c r="G906" s="238"/>
      <c r="H906" s="84"/>
      <c r="I906" s="38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</row>
    <row r="907" spans="1:24" ht="15.75" customHeight="1" x14ac:dyDescent="0.2">
      <c r="A907" s="126"/>
      <c r="B907" s="126"/>
      <c r="C907" s="84"/>
      <c r="D907" s="7"/>
      <c r="E907" s="126"/>
      <c r="F907" s="238"/>
      <c r="G907" s="238"/>
      <c r="H907" s="84"/>
      <c r="I907" s="38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</row>
    <row r="908" spans="1:24" ht="15.75" customHeight="1" x14ac:dyDescent="0.2">
      <c r="A908" s="126"/>
      <c r="B908" s="126"/>
      <c r="C908" s="84"/>
      <c r="D908" s="7"/>
      <c r="E908" s="126"/>
      <c r="F908" s="238"/>
      <c r="G908" s="238"/>
      <c r="H908" s="84"/>
      <c r="I908" s="38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</row>
    <row r="909" spans="1:24" ht="15.75" customHeight="1" x14ac:dyDescent="0.2">
      <c r="A909" s="126"/>
      <c r="B909" s="126"/>
      <c r="C909" s="84"/>
      <c r="D909" s="7"/>
      <c r="E909" s="126"/>
      <c r="F909" s="238"/>
      <c r="G909" s="238"/>
      <c r="H909" s="84"/>
      <c r="I909" s="38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</row>
    <row r="910" spans="1:24" ht="15.75" customHeight="1" x14ac:dyDescent="0.2">
      <c r="A910" s="126"/>
      <c r="B910" s="126"/>
      <c r="C910" s="84"/>
      <c r="D910" s="7"/>
      <c r="E910" s="126"/>
      <c r="F910" s="238"/>
      <c r="G910" s="238"/>
      <c r="H910" s="84"/>
      <c r="I910" s="38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</row>
    <row r="911" spans="1:24" ht="15.75" customHeight="1" x14ac:dyDescent="0.2">
      <c r="A911" s="126"/>
      <c r="B911" s="126"/>
      <c r="C911" s="84"/>
      <c r="D911" s="7"/>
      <c r="E911" s="126"/>
      <c r="F911" s="238"/>
      <c r="G911" s="238"/>
      <c r="H911" s="84"/>
      <c r="I911" s="38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</row>
    <row r="912" spans="1:24" ht="15.75" customHeight="1" x14ac:dyDescent="0.2">
      <c r="A912" s="126"/>
      <c r="B912" s="126"/>
      <c r="C912" s="84"/>
      <c r="D912" s="7"/>
      <c r="E912" s="126"/>
      <c r="F912" s="238"/>
      <c r="G912" s="238"/>
      <c r="H912" s="84"/>
      <c r="I912" s="38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</row>
    <row r="913" spans="1:24" ht="15.75" customHeight="1" x14ac:dyDescent="0.2">
      <c r="A913" s="126"/>
      <c r="B913" s="126"/>
      <c r="C913" s="84"/>
      <c r="D913" s="7"/>
      <c r="E913" s="126"/>
      <c r="F913" s="238"/>
      <c r="G913" s="238"/>
      <c r="H913" s="84"/>
      <c r="I913" s="38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</row>
    <row r="914" spans="1:24" ht="15.75" customHeight="1" x14ac:dyDescent="0.2">
      <c r="A914" s="126"/>
      <c r="B914" s="126"/>
      <c r="C914" s="84"/>
      <c r="D914" s="7"/>
      <c r="E914" s="126"/>
      <c r="F914" s="238"/>
      <c r="G914" s="238"/>
      <c r="H914" s="84"/>
      <c r="I914" s="38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</row>
    <row r="915" spans="1:24" ht="15.75" customHeight="1" x14ac:dyDescent="0.2">
      <c r="A915" s="126"/>
      <c r="B915" s="126"/>
      <c r="C915" s="84"/>
      <c r="D915" s="7"/>
      <c r="E915" s="126"/>
      <c r="F915" s="238"/>
      <c r="G915" s="238"/>
      <c r="H915" s="84"/>
      <c r="I915" s="38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</row>
    <row r="916" spans="1:24" ht="15.75" customHeight="1" x14ac:dyDescent="0.2">
      <c r="A916" s="126"/>
      <c r="B916" s="126"/>
      <c r="C916" s="84"/>
      <c r="D916" s="7"/>
      <c r="E916" s="126"/>
      <c r="F916" s="238"/>
      <c r="G916" s="238"/>
      <c r="H916" s="84"/>
      <c r="I916" s="38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</row>
    <row r="917" spans="1:24" ht="15.75" customHeight="1" x14ac:dyDescent="0.2">
      <c r="A917" s="126"/>
      <c r="B917" s="126"/>
      <c r="C917" s="84"/>
      <c r="D917" s="7"/>
      <c r="E917" s="126"/>
      <c r="F917" s="238"/>
      <c r="G917" s="238"/>
      <c r="H917" s="84"/>
      <c r="I917" s="38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</row>
    <row r="918" spans="1:24" ht="15.75" customHeight="1" x14ac:dyDescent="0.2">
      <c r="A918" s="126"/>
      <c r="B918" s="126"/>
      <c r="C918" s="84"/>
      <c r="D918" s="7"/>
      <c r="E918" s="126"/>
      <c r="F918" s="238"/>
      <c r="G918" s="238"/>
      <c r="H918" s="84"/>
      <c r="I918" s="38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</row>
    <row r="919" spans="1:24" ht="15.75" customHeight="1" x14ac:dyDescent="0.2">
      <c r="A919" s="126"/>
      <c r="B919" s="126"/>
      <c r="C919" s="84"/>
      <c r="D919" s="7"/>
      <c r="E919" s="126"/>
      <c r="F919" s="238"/>
      <c r="G919" s="238"/>
      <c r="H919" s="84"/>
      <c r="I919" s="38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</row>
    <row r="920" spans="1:24" ht="15.75" customHeight="1" x14ac:dyDescent="0.2">
      <c r="A920" s="126"/>
      <c r="B920" s="126"/>
      <c r="C920" s="84"/>
      <c r="D920" s="7"/>
      <c r="E920" s="126"/>
      <c r="F920" s="238"/>
      <c r="G920" s="238"/>
      <c r="H920" s="84"/>
      <c r="I920" s="38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</row>
    <row r="921" spans="1:24" ht="15.75" customHeight="1" x14ac:dyDescent="0.2">
      <c r="A921" s="126"/>
      <c r="B921" s="126"/>
      <c r="C921" s="84"/>
      <c r="D921" s="7"/>
      <c r="E921" s="126"/>
      <c r="F921" s="238"/>
      <c r="G921" s="238"/>
      <c r="H921" s="84"/>
      <c r="I921" s="38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</row>
    <row r="922" spans="1:24" ht="15.75" customHeight="1" x14ac:dyDescent="0.2">
      <c r="A922" s="126"/>
      <c r="B922" s="126"/>
      <c r="C922" s="84"/>
      <c r="D922" s="7"/>
      <c r="E922" s="126"/>
      <c r="F922" s="238"/>
      <c r="G922" s="238"/>
      <c r="H922" s="84"/>
      <c r="I922" s="38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</row>
    <row r="923" spans="1:24" ht="15.75" customHeight="1" x14ac:dyDescent="0.2">
      <c r="A923" s="126"/>
      <c r="B923" s="126"/>
      <c r="C923" s="84"/>
      <c r="D923" s="7"/>
      <c r="E923" s="126"/>
      <c r="F923" s="238"/>
      <c r="G923" s="238"/>
      <c r="H923" s="84"/>
      <c r="I923" s="38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</row>
    <row r="924" spans="1:24" ht="15.75" customHeight="1" x14ac:dyDescent="0.2">
      <c r="A924" s="126"/>
      <c r="B924" s="126"/>
      <c r="C924" s="84"/>
      <c r="D924" s="7"/>
      <c r="E924" s="126"/>
      <c r="F924" s="238"/>
      <c r="G924" s="238"/>
      <c r="H924" s="84"/>
      <c r="I924" s="38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</row>
    <row r="925" spans="1:24" ht="15.75" customHeight="1" x14ac:dyDescent="0.2">
      <c r="A925" s="126"/>
      <c r="B925" s="126"/>
      <c r="C925" s="84"/>
      <c r="D925" s="7"/>
      <c r="E925" s="126"/>
      <c r="F925" s="238"/>
      <c r="G925" s="238"/>
      <c r="H925" s="84"/>
      <c r="I925" s="38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</row>
    <row r="926" spans="1:24" ht="15.75" customHeight="1" x14ac:dyDescent="0.2">
      <c r="A926" s="126"/>
      <c r="B926" s="126"/>
      <c r="C926" s="84"/>
      <c r="D926" s="7"/>
      <c r="E926" s="126"/>
      <c r="F926" s="238"/>
      <c r="G926" s="238"/>
      <c r="H926" s="84"/>
      <c r="I926" s="38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</row>
    <row r="927" spans="1:24" ht="15.75" customHeight="1" x14ac:dyDescent="0.2">
      <c r="A927" s="126"/>
      <c r="B927" s="126"/>
      <c r="C927" s="84"/>
      <c r="D927" s="7"/>
      <c r="E927" s="126"/>
      <c r="F927" s="238"/>
      <c r="G927" s="238"/>
      <c r="H927" s="84"/>
      <c r="I927" s="38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</row>
    <row r="928" spans="1:24" ht="15.75" customHeight="1" x14ac:dyDescent="0.2">
      <c r="A928" s="126"/>
      <c r="B928" s="126"/>
      <c r="C928" s="84"/>
      <c r="D928" s="7"/>
      <c r="E928" s="126"/>
      <c r="F928" s="238"/>
      <c r="G928" s="238"/>
      <c r="H928" s="84"/>
      <c r="I928" s="38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</row>
    <row r="929" spans="1:24" ht="15.75" customHeight="1" x14ac:dyDescent="0.2">
      <c r="A929" s="126"/>
      <c r="B929" s="126"/>
      <c r="C929" s="84"/>
      <c r="D929" s="7"/>
      <c r="E929" s="126"/>
      <c r="F929" s="238"/>
      <c r="G929" s="238"/>
      <c r="H929" s="84"/>
      <c r="I929" s="38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</row>
    <row r="930" spans="1:24" ht="15.75" customHeight="1" x14ac:dyDescent="0.2">
      <c r="A930" s="126"/>
      <c r="B930" s="126"/>
      <c r="C930" s="84"/>
      <c r="D930" s="7"/>
      <c r="E930" s="126"/>
      <c r="F930" s="238"/>
      <c r="G930" s="238"/>
      <c r="H930" s="84"/>
      <c r="I930" s="38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</row>
    <row r="931" spans="1:24" ht="15.75" customHeight="1" x14ac:dyDescent="0.2">
      <c r="A931" s="126"/>
      <c r="B931" s="126"/>
      <c r="C931" s="84"/>
      <c r="D931" s="7"/>
      <c r="E931" s="126"/>
      <c r="F931" s="238"/>
      <c r="G931" s="238"/>
      <c r="H931" s="84"/>
      <c r="I931" s="38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</row>
    <row r="932" spans="1:24" ht="15.75" customHeight="1" x14ac:dyDescent="0.2">
      <c r="A932" s="126"/>
      <c r="B932" s="126"/>
      <c r="C932" s="84"/>
      <c r="D932" s="7"/>
      <c r="E932" s="126"/>
      <c r="F932" s="238"/>
      <c r="G932" s="238"/>
      <c r="H932" s="84"/>
      <c r="I932" s="38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</row>
    <row r="933" spans="1:24" ht="15.75" customHeight="1" x14ac:dyDescent="0.2">
      <c r="A933" s="126"/>
      <c r="B933" s="126"/>
      <c r="C933" s="84"/>
      <c r="D933" s="7"/>
      <c r="E933" s="126"/>
      <c r="F933" s="238"/>
      <c r="G933" s="238"/>
      <c r="H933" s="84"/>
      <c r="I933" s="38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</row>
    <row r="934" spans="1:24" ht="15.75" customHeight="1" x14ac:dyDescent="0.2">
      <c r="A934" s="126"/>
      <c r="B934" s="126"/>
      <c r="C934" s="84"/>
      <c r="D934" s="7"/>
      <c r="E934" s="126"/>
      <c r="F934" s="238"/>
      <c r="G934" s="238"/>
      <c r="H934" s="84"/>
      <c r="I934" s="38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</row>
    <row r="935" spans="1:24" ht="15.75" customHeight="1" x14ac:dyDescent="0.2">
      <c r="A935" s="126"/>
      <c r="B935" s="126"/>
      <c r="C935" s="84"/>
      <c r="D935" s="7"/>
      <c r="E935" s="126"/>
      <c r="F935" s="238"/>
      <c r="G935" s="238"/>
      <c r="H935" s="84"/>
      <c r="I935" s="38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</row>
    <row r="936" spans="1:24" ht="15.75" customHeight="1" x14ac:dyDescent="0.2">
      <c r="A936" s="126"/>
      <c r="B936" s="126"/>
      <c r="C936" s="84"/>
      <c r="D936" s="7"/>
      <c r="E936" s="126"/>
      <c r="F936" s="238"/>
      <c r="G936" s="238"/>
      <c r="H936" s="84"/>
      <c r="I936" s="38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</row>
    <row r="937" spans="1:24" ht="15.75" customHeight="1" x14ac:dyDescent="0.2">
      <c r="A937" s="126"/>
      <c r="B937" s="126"/>
      <c r="C937" s="84"/>
      <c r="D937" s="7"/>
      <c r="E937" s="126"/>
      <c r="F937" s="238"/>
      <c r="G937" s="238"/>
      <c r="H937" s="84"/>
      <c r="I937" s="38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</row>
    <row r="938" spans="1:24" ht="15.75" customHeight="1" x14ac:dyDescent="0.2">
      <c r="A938" s="126"/>
      <c r="B938" s="126"/>
      <c r="C938" s="84"/>
      <c r="D938" s="7"/>
      <c r="E938" s="126"/>
      <c r="F938" s="238"/>
      <c r="G938" s="238"/>
      <c r="H938" s="84"/>
      <c r="I938" s="38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</row>
    <row r="939" spans="1:24" ht="15.75" customHeight="1" x14ac:dyDescent="0.2">
      <c r="A939" s="126"/>
      <c r="B939" s="126"/>
      <c r="C939" s="84"/>
      <c r="D939" s="7"/>
      <c r="E939" s="126"/>
      <c r="F939" s="238"/>
      <c r="G939" s="238"/>
      <c r="H939" s="84"/>
      <c r="I939" s="38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</row>
    <row r="940" spans="1:24" ht="15.75" customHeight="1" x14ac:dyDescent="0.2">
      <c r="A940" s="126"/>
      <c r="B940" s="126"/>
      <c r="C940" s="84"/>
      <c r="D940" s="7"/>
      <c r="E940" s="126"/>
      <c r="F940" s="238"/>
      <c r="G940" s="238"/>
      <c r="H940" s="84"/>
      <c r="I940" s="38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</row>
    <row r="941" spans="1:24" ht="15.75" customHeight="1" x14ac:dyDescent="0.2">
      <c r="A941" s="126"/>
      <c r="B941" s="126"/>
      <c r="C941" s="84"/>
      <c r="D941" s="7"/>
      <c r="E941" s="126"/>
      <c r="F941" s="238"/>
      <c r="G941" s="238"/>
      <c r="H941" s="84"/>
      <c r="I941" s="38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</row>
    <row r="942" spans="1:24" ht="15.75" customHeight="1" x14ac:dyDescent="0.2">
      <c r="A942" s="126"/>
      <c r="B942" s="126"/>
      <c r="C942" s="84"/>
      <c r="D942" s="7"/>
      <c r="E942" s="126"/>
      <c r="F942" s="238"/>
      <c r="G942" s="238"/>
      <c r="H942" s="84"/>
      <c r="I942" s="38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</row>
    <row r="943" spans="1:24" ht="15.75" customHeight="1" x14ac:dyDescent="0.2">
      <c r="A943" s="126"/>
      <c r="B943" s="126"/>
      <c r="C943" s="84"/>
      <c r="D943" s="7"/>
      <c r="E943" s="126"/>
      <c r="F943" s="238"/>
      <c r="G943" s="238"/>
      <c r="H943" s="84"/>
      <c r="I943" s="38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</row>
    <row r="944" spans="1:24" ht="15.75" customHeight="1" x14ac:dyDescent="0.2">
      <c r="A944" s="126"/>
      <c r="B944" s="126"/>
      <c r="C944" s="84"/>
      <c r="D944" s="7"/>
      <c r="E944" s="126"/>
      <c r="F944" s="238"/>
      <c r="G944" s="238"/>
      <c r="H944" s="84"/>
      <c r="I944" s="38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</row>
    <row r="945" spans="1:24" ht="15.75" customHeight="1" x14ac:dyDescent="0.2">
      <c r="A945" s="126"/>
      <c r="B945" s="126"/>
      <c r="C945" s="84"/>
      <c r="D945" s="7"/>
      <c r="E945" s="126"/>
      <c r="F945" s="238"/>
      <c r="G945" s="238"/>
      <c r="H945" s="84"/>
      <c r="I945" s="38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</row>
    <row r="946" spans="1:24" ht="15.75" customHeight="1" x14ac:dyDescent="0.2">
      <c r="A946" s="126"/>
      <c r="B946" s="126"/>
      <c r="C946" s="84"/>
      <c r="D946" s="7"/>
      <c r="E946" s="126"/>
      <c r="F946" s="238"/>
      <c r="G946" s="238"/>
      <c r="H946" s="84"/>
      <c r="I946" s="38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</row>
    <row r="947" spans="1:24" ht="15.75" customHeight="1" x14ac:dyDescent="0.2">
      <c r="A947" s="126"/>
      <c r="B947" s="126"/>
      <c r="C947" s="84"/>
      <c r="D947" s="7"/>
      <c r="E947" s="126"/>
      <c r="F947" s="238"/>
      <c r="G947" s="238"/>
      <c r="H947" s="84"/>
      <c r="I947" s="38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</row>
    <row r="948" spans="1:24" ht="15.75" customHeight="1" x14ac:dyDescent="0.2">
      <c r="A948" s="126"/>
      <c r="B948" s="126"/>
      <c r="C948" s="84"/>
      <c r="D948" s="7"/>
      <c r="E948" s="126"/>
      <c r="F948" s="238"/>
      <c r="G948" s="238"/>
      <c r="H948" s="84"/>
      <c r="I948" s="38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</row>
    <row r="949" spans="1:24" ht="15.75" customHeight="1" x14ac:dyDescent="0.2">
      <c r="A949" s="126"/>
      <c r="B949" s="126"/>
      <c r="C949" s="84"/>
      <c r="D949" s="7"/>
      <c r="E949" s="126"/>
      <c r="F949" s="238"/>
      <c r="G949" s="238"/>
      <c r="H949" s="84"/>
      <c r="I949" s="38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</row>
    <row r="950" spans="1:24" ht="15.75" customHeight="1" x14ac:dyDescent="0.2">
      <c r="A950" s="126"/>
      <c r="B950" s="126"/>
      <c r="C950" s="84"/>
      <c r="D950" s="7"/>
      <c r="E950" s="126"/>
      <c r="F950" s="238"/>
      <c r="G950" s="238"/>
      <c r="H950" s="84"/>
      <c r="I950" s="38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</row>
    <row r="951" spans="1:24" ht="15.75" customHeight="1" x14ac:dyDescent="0.2">
      <c r="A951" s="126"/>
      <c r="B951" s="126"/>
      <c r="C951" s="84"/>
      <c r="D951" s="7"/>
      <c r="E951" s="126"/>
      <c r="F951" s="238"/>
      <c r="G951" s="238"/>
      <c r="H951" s="84"/>
      <c r="I951" s="38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</row>
    <row r="952" spans="1:24" ht="15.75" customHeight="1" x14ac:dyDescent="0.2">
      <c r="A952" s="126"/>
      <c r="B952" s="126"/>
      <c r="C952" s="84"/>
      <c r="D952" s="7"/>
      <c r="E952" s="126"/>
      <c r="F952" s="238"/>
      <c r="G952" s="238"/>
      <c r="H952" s="84"/>
      <c r="I952" s="38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</row>
    <row r="953" spans="1:24" ht="15.75" customHeight="1" x14ac:dyDescent="0.2">
      <c r="A953" s="126"/>
      <c r="B953" s="126"/>
      <c r="C953" s="84"/>
      <c r="D953" s="7"/>
      <c r="E953" s="126"/>
      <c r="F953" s="238"/>
      <c r="G953" s="238"/>
      <c r="H953" s="84"/>
      <c r="I953" s="38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</row>
    <row r="954" spans="1:24" ht="15.75" customHeight="1" x14ac:dyDescent="0.2">
      <c r="A954" s="126"/>
      <c r="B954" s="126"/>
      <c r="C954" s="84"/>
      <c r="D954" s="7"/>
      <c r="E954" s="126"/>
      <c r="F954" s="238"/>
      <c r="G954" s="238"/>
      <c r="H954" s="84"/>
      <c r="I954" s="38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</row>
    <row r="955" spans="1:24" ht="15.75" customHeight="1" x14ac:dyDescent="0.2">
      <c r="A955" s="126"/>
      <c r="B955" s="126"/>
      <c r="C955" s="84"/>
      <c r="D955" s="7"/>
      <c r="E955" s="126"/>
      <c r="F955" s="238"/>
      <c r="G955" s="238"/>
      <c r="H955" s="84"/>
      <c r="I955" s="38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</row>
    <row r="956" spans="1:24" ht="15.75" customHeight="1" x14ac:dyDescent="0.2">
      <c r="A956" s="126"/>
      <c r="B956" s="126"/>
      <c r="C956" s="84"/>
      <c r="D956" s="7"/>
      <c r="E956" s="126"/>
      <c r="F956" s="238"/>
      <c r="G956" s="238"/>
      <c r="H956" s="84"/>
      <c r="I956" s="38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</row>
    <row r="957" spans="1:24" ht="15.75" customHeight="1" x14ac:dyDescent="0.2">
      <c r="A957" s="126"/>
      <c r="B957" s="126"/>
      <c r="C957" s="84"/>
      <c r="D957" s="7"/>
      <c r="E957" s="126"/>
      <c r="F957" s="238"/>
      <c r="G957" s="238"/>
      <c r="H957" s="84"/>
      <c r="I957" s="38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</row>
    <row r="958" spans="1:24" ht="15.75" customHeight="1" x14ac:dyDescent="0.2">
      <c r="A958" s="126"/>
      <c r="B958" s="126"/>
      <c r="C958" s="84"/>
      <c r="D958" s="7"/>
      <c r="E958" s="126"/>
      <c r="F958" s="238"/>
      <c r="G958" s="238"/>
      <c r="H958" s="84"/>
      <c r="I958" s="38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</row>
    <row r="959" spans="1:24" ht="15.75" customHeight="1" x14ac:dyDescent="0.2">
      <c r="A959" s="126"/>
      <c r="B959" s="126"/>
      <c r="C959" s="84"/>
      <c r="D959" s="7"/>
      <c r="E959" s="126"/>
      <c r="F959" s="238"/>
      <c r="G959" s="238"/>
      <c r="H959" s="84"/>
      <c r="I959" s="38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</row>
    <row r="960" spans="1:24" ht="15.75" customHeight="1" x14ac:dyDescent="0.2">
      <c r="A960" s="126"/>
      <c r="B960" s="126"/>
      <c r="C960" s="84"/>
      <c r="D960" s="7"/>
      <c r="E960" s="126"/>
      <c r="F960" s="238"/>
      <c r="G960" s="238"/>
      <c r="H960" s="84"/>
      <c r="I960" s="38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</row>
    <row r="961" spans="1:24" ht="15.75" customHeight="1" x14ac:dyDescent="0.2">
      <c r="A961" s="126"/>
      <c r="B961" s="126"/>
      <c r="C961" s="84"/>
      <c r="D961" s="7"/>
      <c r="E961" s="126"/>
      <c r="F961" s="238"/>
      <c r="G961" s="238"/>
      <c r="H961" s="84"/>
      <c r="I961" s="38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</row>
    <row r="962" spans="1:24" ht="15.75" customHeight="1" x14ac:dyDescent="0.2">
      <c r="A962" s="126"/>
      <c r="B962" s="126"/>
      <c r="C962" s="84"/>
      <c r="D962" s="7"/>
      <c r="E962" s="126"/>
      <c r="F962" s="238"/>
      <c r="G962" s="238"/>
      <c r="H962" s="84"/>
      <c r="I962" s="38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</row>
    <row r="963" spans="1:24" ht="15.75" customHeight="1" x14ac:dyDescent="0.2">
      <c r="A963" s="126"/>
      <c r="B963" s="126"/>
      <c r="C963" s="84"/>
      <c r="D963" s="7"/>
      <c r="E963" s="126"/>
      <c r="F963" s="238"/>
      <c r="G963" s="238"/>
      <c r="H963" s="84"/>
      <c r="I963" s="38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</row>
    <row r="964" spans="1:24" ht="15.75" customHeight="1" x14ac:dyDescent="0.2">
      <c r="A964" s="126"/>
      <c r="B964" s="126"/>
      <c r="C964" s="84"/>
      <c r="D964" s="7"/>
      <c r="E964" s="126"/>
      <c r="F964" s="238"/>
      <c r="G964" s="238"/>
      <c r="H964" s="84"/>
      <c r="I964" s="38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</row>
    <row r="965" spans="1:24" ht="15.75" customHeight="1" x14ac:dyDescent="0.2">
      <c r="A965" s="126"/>
      <c r="B965" s="126"/>
      <c r="C965" s="84"/>
      <c r="D965" s="7"/>
      <c r="E965" s="126"/>
      <c r="F965" s="238"/>
      <c r="G965" s="238"/>
      <c r="H965" s="84"/>
      <c r="I965" s="38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</row>
    <row r="966" spans="1:24" ht="15.75" customHeight="1" x14ac:dyDescent="0.2">
      <c r="A966" s="126"/>
      <c r="B966" s="126"/>
      <c r="C966" s="84"/>
      <c r="D966" s="7"/>
      <c r="E966" s="126"/>
      <c r="F966" s="238"/>
      <c r="G966" s="238"/>
      <c r="H966" s="84"/>
      <c r="I966" s="38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</row>
    <row r="967" spans="1:24" ht="15.75" customHeight="1" x14ac:dyDescent="0.2">
      <c r="A967" s="126"/>
      <c r="B967" s="126"/>
      <c r="C967" s="84"/>
      <c r="D967" s="7"/>
      <c r="E967" s="126"/>
      <c r="F967" s="238"/>
      <c r="G967" s="238"/>
      <c r="H967" s="84"/>
      <c r="I967" s="38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</row>
    <row r="968" spans="1:24" ht="15.75" customHeight="1" x14ac:dyDescent="0.2">
      <c r="A968" s="126"/>
      <c r="B968" s="126"/>
      <c r="C968" s="84"/>
      <c r="D968" s="7"/>
      <c r="E968" s="126"/>
      <c r="F968" s="238"/>
      <c r="G968" s="238"/>
      <c r="H968" s="84"/>
      <c r="I968" s="38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</row>
    <row r="969" spans="1:24" ht="15.75" customHeight="1" x14ac:dyDescent="0.2">
      <c r="A969" s="126"/>
      <c r="B969" s="126"/>
      <c r="C969" s="84"/>
      <c r="D969" s="7"/>
      <c r="E969" s="126"/>
      <c r="F969" s="238"/>
      <c r="G969" s="238"/>
      <c r="H969" s="84"/>
      <c r="I969" s="38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</row>
    <row r="970" spans="1:24" ht="15.75" customHeight="1" x14ac:dyDescent="0.2">
      <c r="A970" s="126"/>
      <c r="B970" s="126"/>
      <c r="C970" s="84"/>
      <c r="D970" s="7"/>
      <c r="E970" s="126"/>
      <c r="F970" s="238"/>
      <c r="G970" s="238"/>
      <c r="H970" s="84"/>
      <c r="I970" s="38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</row>
    <row r="971" spans="1:24" ht="15.75" customHeight="1" x14ac:dyDescent="0.2">
      <c r="A971" s="126"/>
      <c r="B971" s="126"/>
      <c r="C971" s="84"/>
      <c r="D971" s="7"/>
      <c r="E971" s="126"/>
      <c r="F971" s="238"/>
      <c r="G971" s="238"/>
      <c r="H971" s="84"/>
      <c r="I971" s="38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</row>
    <row r="972" spans="1:24" ht="15.75" customHeight="1" x14ac:dyDescent="0.2">
      <c r="A972" s="126"/>
      <c r="B972" s="126"/>
      <c r="C972" s="84"/>
      <c r="D972" s="7"/>
      <c r="E972" s="126"/>
      <c r="F972" s="238"/>
      <c r="G972" s="238"/>
      <c r="H972" s="84"/>
      <c r="I972" s="38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</row>
    <row r="973" spans="1:24" ht="15.75" customHeight="1" x14ac:dyDescent="0.2">
      <c r="A973" s="126"/>
      <c r="B973" s="126"/>
      <c r="C973" s="84"/>
      <c r="D973" s="7"/>
      <c r="E973" s="126"/>
      <c r="F973" s="238"/>
      <c r="G973" s="238"/>
      <c r="H973" s="84"/>
      <c r="I973" s="38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</row>
    <row r="974" spans="1:24" ht="15.75" customHeight="1" x14ac:dyDescent="0.2">
      <c r="A974" s="126"/>
      <c r="B974" s="126"/>
      <c r="C974" s="84"/>
      <c r="D974" s="7"/>
      <c r="E974" s="126"/>
      <c r="F974" s="238"/>
      <c r="G974" s="238"/>
      <c r="H974" s="84"/>
      <c r="I974" s="38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</row>
    <row r="975" spans="1:24" ht="15.75" customHeight="1" x14ac:dyDescent="0.2">
      <c r="A975" s="126"/>
      <c r="B975" s="126"/>
      <c r="C975" s="84"/>
      <c r="D975" s="7"/>
      <c r="E975" s="126"/>
      <c r="F975" s="238"/>
      <c r="G975" s="238"/>
      <c r="H975" s="84"/>
      <c r="I975" s="38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</row>
    <row r="976" spans="1:24" ht="15.75" customHeight="1" x14ac:dyDescent="0.2">
      <c r="A976" s="126"/>
      <c r="B976" s="126"/>
      <c r="C976" s="84"/>
      <c r="D976" s="7"/>
      <c r="E976" s="126"/>
      <c r="F976" s="238"/>
      <c r="G976" s="238"/>
      <c r="H976" s="84"/>
      <c r="I976" s="38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</row>
    <row r="977" spans="1:24" ht="15.75" customHeight="1" x14ac:dyDescent="0.2">
      <c r="A977" s="126"/>
      <c r="B977" s="126"/>
      <c r="C977" s="84"/>
      <c r="D977" s="7"/>
      <c r="E977" s="126"/>
      <c r="F977" s="238"/>
      <c r="G977" s="238"/>
      <c r="H977" s="84"/>
      <c r="I977" s="38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</row>
    <row r="978" spans="1:24" ht="15.75" customHeight="1" x14ac:dyDescent="0.2">
      <c r="A978" s="126"/>
      <c r="B978" s="126"/>
      <c r="C978" s="84"/>
      <c r="D978" s="7"/>
      <c r="E978" s="126"/>
      <c r="F978" s="238"/>
      <c r="G978" s="238"/>
      <c r="H978" s="84"/>
      <c r="I978" s="38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</row>
    <row r="979" spans="1:24" ht="15.75" customHeight="1" x14ac:dyDescent="0.2">
      <c r="A979" s="126"/>
      <c r="B979" s="126"/>
      <c r="C979" s="84"/>
      <c r="D979" s="7"/>
      <c r="E979" s="126"/>
      <c r="F979" s="238"/>
      <c r="G979" s="238"/>
      <c r="H979" s="84"/>
      <c r="I979" s="38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</row>
    <row r="980" spans="1:24" ht="15.75" customHeight="1" x14ac:dyDescent="0.2">
      <c r="A980" s="126"/>
      <c r="B980" s="126"/>
      <c r="C980" s="84"/>
      <c r="D980" s="7"/>
      <c r="E980" s="126"/>
      <c r="F980" s="238"/>
      <c r="G980" s="238"/>
      <c r="H980" s="84"/>
      <c r="I980" s="38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</row>
    <row r="981" spans="1:24" ht="15.75" customHeight="1" x14ac:dyDescent="0.2">
      <c r="A981" s="126"/>
      <c r="B981" s="126"/>
      <c r="C981" s="84"/>
      <c r="D981" s="7"/>
      <c r="E981" s="126"/>
      <c r="F981" s="238"/>
      <c r="G981" s="238"/>
      <c r="H981" s="84"/>
      <c r="I981" s="38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</row>
    <row r="982" spans="1:24" ht="15.75" customHeight="1" x14ac:dyDescent="0.2">
      <c r="A982" s="126"/>
      <c r="B982" s="126"/>
      <c r="C982" s="84"/>
      <c r="D982" s="7"/>
      <c r="E982" s="126"/>
      <c r="F982" s="238"/>
      <c r="G982" s="238"/>
      <c r="H982" s="84"/>
      <c r="I982" s="38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</row>
    <row r="983" spans="1:24" ht="15.75" customHeight="1" x14ac:dyDescent="0.2">
      <c r="A983" s="126"/>
      <c r="B983" s="126"/>
      <c r="C983" s="84"/>
      <c r="D983" s="7"/>
      <c r="E983" s="126"/>
      <c r="F983" s="238"/>
      <c r="G983" s="238"/>
      <c r="H983" s="84"/>
      <c r="I983" s="38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</row>
    <row r="984" spans="1:24" ht="15.75" customHeight="1" x14ac:dyDescent="0.2">
      <c r="A984" s="126"/>
      <c r="B984" s="126"/>
      <c r="C984" s="84"/>
      <c r="D984" s="7"/>
      <c r="E984" s="126"/>
      <c r="F984" s="238"/>
      <c r="G984" s="238"/>
      <c r="H984" s="84"/>
      <c r="I984" s="38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</row>
    <row r="985" spans="1:24" ht="15.75" customHeight="1" x14ac:dyDescent="0.2">
      <c r="A985" s="126"/>
      <c r="B985" s="126"/>
      <c r="C985" s="84"/>
      <c r="D985" s="7"/>
      <c r="E985" s="126"/>
      <c r="F985" s="238"/>
      <c r="G985" s="238"/>
      <c r="H985" s="84"/>
      <c r="I985" s="38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</row>
    <row r="986" spans="1:24" ht="15.75" customHeight="1" x14ac:dyDescent="0.2">
      <c r="A986" s="126"/>
      <c r="B986" s="126"/>
      <c r="C986" s="84"/>
      <c r="D986" s="7"/>
      <c r="E986" s="126"/>
      <c r="F986" s="238"/>
      <c r="G986" s="238"/>
      <c r="H986" s="84"/>
      <c r="I986" s="38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</row>
    <row r="987" spans="1:24" ht="15.75" customHeight="1" x14ac:dyDescent="0.2">
      <c r="A987" s="126"/>
      <c r="B987" s="126"/>
      <c r="C987" s="84"/>
      <c r="D987" s="7"/>
      <c r="E987" s="126"/>
      <c r="F987" s="238"/>
      <c r="G987" s="238"/>
      <c r="H987" s="84"/>
      <c r="I987" s="38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</row>
    <row r="988" spans="1:24" ht="15.75" customHeight="1" x14ac:dyDescent="0.2">
      <c r="A988" s="126"/>
      <c r="B988" s="126"/>
      <c r="C988" s="84"/>
      <c r="D988" s="7"/>
      <c r="E988" s="126"/>
      <c r="F988" s="238"/>
      <c r="G988" s="238"/>
      <c r="H988" s="84"/>
      <c r="I988" s="38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</row>
    <row r="989" spans="1:24" ht="15.75" customHeight="1" x14ac:dyDescent="0.2">
      <c r="A989" s="126"/>
      <c r="B989" s="126"/>
      <c r="C989" s="84"/>
      <c r="D989" s="7"/>
      <c r="E989" s="126"/>
      <c r="F989" s="238"/>
      <c r="G989" s="238"/>
      <c r="H989" s="84"/>
      <c r="I989" s="38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</row>
    <row r="990" spans="1:24" ht="15.75" customHeight="1" x14ac:dyDescent="0.2">
      <c r="A990" s="126"/>
      <c r="B990" s="126"/>
      <c r="C990" s="84"/>
      <c r="D990" s="7"/>
      <c r="E990" s="126"/>
      <c r="F990" s="238"/>
      <c r="G990" s="238"/>
      <c r="H990" s="84"/>
      <c r="I990" s="38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</row>
    <row r="991" spans="1:24" ht="15.75" customHeight="1" x14ac:dyDescent="0.2">
      <c r="A991" s="126"/>
      <c r="B991" s="126"/>
      <c r="C991" s="84"/>
      <c r="D991" s="7"/>
      <c r="E991" s="126"/>
      <c r="F991" s="238"/>
      <c r="G991" s="238"/>
      <c r="H991" s="84"/>
      <c r="I991" s="38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</row>
    <row r="992" spans="1:24" ht="15.75" customHeight="1" x14ac:dyDescent="0.2">
      <c r="A992" s="126"/>
      <c r="B992" s="126"/>
      <c r="C992" s="84"/>
      <c r="D992" s="7"/>
      <c r="E992" s="126"/>
      <c r="F992" s="238"/>
      <c r="G992" s="238"/>
      <c r="H992" s="84"/>
      <c r="I992" s="38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</row>
    <row r="993" spans="1:24" ht="15.75" customHeight="1" x14ac:dyDescent="0.2">
      <c r="A993" s="126"/>
      <c r="B993" s="126"/>
      <c r="C993" s="84"/>
      <c r="D993" s="7"/>
      <c r="E993" s="126"/>
      <c r="F993" s="238"/>
      <c r="G993" s="238"/>
      <c r="H993" s="84"/>
      <c r="I993" s="38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</row>
    <row r="994" spans="1:24" ht="15.75" customHeight="1" x14ac:dyDescent="0.2">
      <c r="A994" s="126"/>
      <c r="B994" s="126"/>
      <c r="C994" s="84"/>
      <c r="D994" s="7"/>
      <c r="E994" s="126"/>
      <c r="F994" s="238"/>
      <c r="G994" s="238"/>
      <c r="H994" s="84"/>
      <c r="I994" s="38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  <c r="X994" s="84"/>
    </row>
    <row r="995" spans="1:24" ht="15" customHeight="1" x14ac:dyDescent="0.2">
      <c r="I995" s="38"/>
    </row>
    <row r="996" spans="1:24" ht="15" customHeight="1" x14ac:dyDescent="0.2">
      <c r="I996" s="38"/>
    </row>
    <row r="997" spans="1:24" ht="15" customHeight="1" x14ac:dyDescent="0.2">
      <c r="I997" s="38"/>
    </row>
    <row r="998" spans="1:24" ht="15" customHeight="1" x14ac:dyDescent="0.2">
      <c r="I998" s="38"/>
    </row>
  </sheetData>
  <mergeCells count="2">
    <mergeCell ref="A1:G1"/>
    <mergeCell ref="A2:G2"/>
  </mergeCells>
  <printOptions horizontalCentered="1"/>
  <pageMargins left="0.4" right="0.4" top="0.4" bottom="0.4" header="0" footer="0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FF00"/>
    <pageSetUpPr fitToPage="1"/>
  </sheetPr>
  <dimension ref="A1:Z997"/>
  <sheetViews>
    <sheetView view="pageBreakPreview" topLeftCell="A19" zoomScaleNormal="100" zoomScaleSheetLayoutView="100" workbookViewId="0">
      <selection activeCell="C22" sqref="C22"/>
    </sheetView>
  </sheetViews>
  <sheetFormatPr defaultColWidth="12.5703125" defaultRowHeight="15" customHeight="1" x14ac:dyDescent="0.2"/>
  <cols>
    <col min="1" max="1" width="5.7109375" customWidth="1"/>
    <col min="2" max="2" width="18" hidden="1" customWidth="1"/>
    <col min="3" max="3" width="15.28515625" customWidth="1"/>
    <col min="4" max="4" width="48" customWidth="1"/>
    <col min="5" max="8" width="10.7109375" customWidth="1"/>
    <col min="9" max="26" width="9.140625" customWidth="1"/>
  </cols>
  <sheetData>
    <row r="1" spans="1:26" ht="24" customHeight="1" x14ac:dyDescent="0.2">
      <c r="A1" s="651" t="str">
        <f>+'YR1'!A1:G1</f>
        <v>ACS (INTERNATIONAL)</v>
      </c>
      <c r="B1" s="622"/>
      <c r="C1" s="622"/>
      <c r="D1" s="622"/>
      <c r="E1" s="622"/>
      <c r="F1" s="622"/>
      <c r="G1" s="622"/>
      <c r="H1" s="622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</row>
    <row r="2" spans="1:26" ht="17.25" customHeight="1" x14ac:dyDescent="0.2">
      <c r="A2" s="652" t="str">
        <f>'YR2'!A2</f>
        <v xml:space="preserve">YEAR 2 - 2023 BOOKLIST </v>
      </c>
      <c r="B2" s="622"/>
      <c r="C2" s="622"/>
      <c r="D2" s="622"/>
      <c r="E2" s="622"/>
      <c r="F2" s="622"/>
      <c r="G2" s="622"/>
      <c r="H2" s="622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</row>
    <row r="3" spans="1:26" ht="13.5" customHeight="1" x14ac:dyDescent="0.2">
      <c r="A3" s="8"/>
      <c r="B3" s="115"/>
      <c r="C3" s="8"/>
      <c r="D3" s="8"/>
      <c r="E3" s="77"/>
      <c r="F3" s="8"/>
      <c r="G3" s="646" t="s">
        <v>198</v>
      </c>
      <c r="H3" s="622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</row>
    <row r="4" spans="1:26" ht="16.5" customHeight="1" x14ac:dyDescent="0.2">
      <c r="A4" s="23" t="s">
        <v>5</v>
      </c>
      <c r="B4" s="240" t="s">
        <v>187</v>
      </c>
      <c r="C4" s="624" t="s">
        <v>80</v>
      </c>
      <c r="D4" s="618"/>
      <c r="E4" s="241" t="s">
        <v>39</v>
      </c>
      <c r="F4" s="25" t="s">
        <v>10</v>
      </c>
      <c r="G4" s="23" t="s">
        <v>81</v>
      </c>
      <c r="H4" s="23" t="s">
        <v>82</v>
      </c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</row>
    <row r="5" spans="1:26" ht="16.5" customHeight="1" x14ac:dyDescent="0.2">
      <c r="A5" s="50">
        <v>1</v>
      </c>
      <c r="B5" s="65">
        <v>6921696250477</v>
      </c>
      <c r="C5" s="66" t="s">
        <v>165</v>
      </c>
      <c r="D5" s="67"/>
      <c r="E5" s="201">
        <v>1</v>
      </c>
      <c r="F5" s="51">
        <v>6.5</v>
      </c>
      <c r="G5" s="51"/>
      <c r="H5" s="103"/>
      <c r="I5" s="114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6.5" customHeight="1" x14ac:dyDescent="0.2">
      <c r="A6" s="50">
        <v>2</v>
      </c>
      <c r="B6" s="65">
        <v>8888572470153</v>
      </c>
      <c r="C6" s="66" t="s">
        <v>166</v>
      </c>
      <c r="D6" s="67"/>
      <c r="E6" s="201">
        <v>1</v>
      </c>
      <c r="F6" s="51">
        <v>0.8</v>
      </c>
      <c r="G6" s="51"/>
      <c r="H6" s="103"/>
      <c r="I6" s="114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6.5" customHeight="1" x14ac:dyDescent="0.2">
      <c r="A7" s="50">
        <v>3</v>
      </c>
      <c r="B7" s="65">
        <v>8888572470207</v>
      </c>
      <c r="C7" s="636" t="s">
        <v>199</v>
      </c>
      <c r="D7" s="618"/>
      <c r="E7" s="201">
        <v>1</v>
      </c>
      <c r="F7" s="51">
        <v>0.8</v>
      </c>
      <c r="G7" s="195"/>
      <c r="H7" s="196"/>
      <c r="I7" s="114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6.5" customHeight="1" x14ac:dyDescent="0.2">
      <c r="A8" s="50">
        <v>4</v>
      </c>
      <c r="B8" s="65">
        <v>8888572471396</v>
      </c>
      <c r="C8" s="66" t="s">
        <v>168</v>
      </c>
      <c r="D8" s="67"/>
      <c r="E8" s="201">
        <v>1</v>
      </c>
      <c r="F8" s="51">
        <v>1.8</v>
      </c>
      <c r="G8" s="51"/>
      <c r="H8" s="103"/>
      <c r="I8" s="114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6.5" customHeight="1" x14ac:dyDescent="0.2">
      <c r="A9" s="50">
        <v>5</v>
      </c>
      <c r="B9" s="65">
        <v>8888572471471</v>
      </c>
      <c r="C9" s="629" t="s">
        <v>200</v>
      </c>
      <c r="D9" s="618"/>
      <c r="E9" s="201">
        <v>1</v>
      </c>
      <c r="F9" s="51">
        <v>1.8</v>
      </c>
      <c r="G9" s="51"/>
      <c r="H9" s="103"/>
      <c r="I9" s="114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6.5" customHeight="1" x14ac:dyDescent="0.2">
      <c r="A10" s="50">
        <v>6</v>
      </c>
      <c r="B10" s="65">
        <v>8888572473956</v>
      </c>
      <c r="C10" s="66" t="s">
        <v>170</v>
      </c>
      <c r="D10" s="67"/>
      <c r="E10" s="201">
        <v>1</v>
      </c>
      <c r="F10" s="51">
        <v>1.8</v>
      </c>
      <c r="G10" s="51"/>
      <c r="H10" s="103"/>
      <c r="I10" s="114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6.5" customHeight="1" x14ac:dyDescent="0.2">
      <c r="A11" s="50">
        <v>7</v>
      </c>
      <c r="B11" s="65">
        <v>8887595911049</v>
      </c>
      <c r="C11" s="647" t="s">
        <v>171</v>
      </c>
      <c r="D11" s="648"/>
      <c r="E11" s="48">
        <v>1</v>
      </c>
      <c r="F11" s="51">
        <v>4.5</v>
      </c>
      <c r="G11" s="51"/>
      <c r="H11" s="103"/>
      <c r="I11" s="114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6.5" customHeight="1" x14ac:dyDescent="0.2">
      <c r="A12" s="50">
        <v>8</v>
      </c>
      <c r="B12" s="65">
        <v>8887595912053</v>
      </c>
      <c r="C12" s="636" t="s">
        <v>172</v>
      </c>
      <c r="D12" s="618"/>
      <c r="E12" s="201">
        <v>1</v>
      </c>
      <c r="F12" s="51">
        <v>3.5</v>
      </c>
      <c r="G12" s="51"/>
      <c r="H12" s="103"/>
      <c r="I12" s="114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6.5" customHeight="1" x14ac:dyDescent="0.2">
      <c r="A13" s="50">
        <v>9</v>
      </c>
      <c r="B13" s="65">
        <v>8887595912138</v>
      </c>
      <c r="C13" s="636" t="s">
        <v>174</v>
      </c>
      <c r="D13" s="618"/>
      <c r="E13" s="201">
        <v>1</v>
      </c>
      <c r="F13" s="51">
        <v>3.5</v>
      </c>
      <c r="G13" s="51"/>
      <c r="H13" s="103"/>
      <c r="I13" s="114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6.5" customHeight="1" x14ac:dyDescent="0.2">
      <c r="A14" s="50">
        <v>10</v>
      </c>
      <c r="B14" s="65">
        <v>8887595912060</v>
      </c>
      <c r="C14" s="636" t="s">
        <v>201</v>
      </c>
      <c r="D14" s="618"/>
      <c r="E14" s="201">
        <v>1</v>
      </c>
      <c r="F14" s="51">
        <v>3.5</v>
      </c>
      <c r="G14" s="51"/>
      <c r="H14" s="103"/>
      <c r="I14" s="114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6.5" customHeight="1" x14ac:dyDescent="0.2">
      <c r="A15" s="50">
        <v>11</v>
      </c>
      <c r="B15" s="65">
        <v>8887595912077</v>
      </c>
      <c r="C15" s="636" t="s">
        <v>202</v>
      </c>
      <c r="D15" s="618"/>
      <c r="E15" s="201">
        <v>1</v>
      </c>
      <c r="F15" s="51">
        <v>3.5</v>
      </c>
      <c r="G15" s="51"/>
      <c r="H15" s="103"/>
      <c r="I15" s="114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16.5" customHeight="1" x14ac:dyDescent="0.2">
      <c r="A16" s="50">
        <v>12</v>
      </c>
      <c r="B16" s="65">
        <v>8887595912084</v>
      </c>
      <c r="C16" s="636" t="s">
        <v>175</v>
      </c>
      <c r="D16" s="618"/>
      <c r="E16" s="201">
        <v>1</v>
      </c>
      <c r="F16" s="51">
        <v>3.5</v>
      </c>
      <c r="G16" s="51"/>
      <c r="H16" s="103"/>
      <c r="I16" s="114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16.5" customHeight="1" x14ac:dyDescent="0.2">
      <c r="A17" s="50">
        <v>13</v>
      </c>
      <c r="B17" s="65">
        <v>8887595912176</v>
      </c>
      <c r="C17" s="199" t="s">
        <v>176</v>
      </c>
      <c r="D17" s="200"/>
      <c r="E17" s="201">
        <v>1</v>
      </c>
      <c r="F17" s="51">
        <v>3.5</v>
      </c>
      <c r="G17" s="51"/>
      <c r="H17" s="103"/>
      <c r="I17" s="114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6.5" customHeight="1" x14ac:dyDescent="0.2">
      <c r="A18" s="50">
        <v>14</v>
      </c>
      <c r="B18" s="202">
        <v>8888572927930</v>
      </c>
      <c r="C18" s="103" t="s">
        <v>177</v>
      </c>
      <c r="D18" s="103"/>
      <c r="E18" s="48">
        <v>1</v>
      </c>
      <c r="F18" s="51">
        <v>1.45</v>
      </c>
      <c r="G18" s="203"/>
      <c r="H18" s="103"/>
      <c r="I18" s="114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6.5" customHeight="1" x14ac:dyDescent="0.2">
      <c r="A19" s="50">
        <v>15</v>
      </c>
      <c r="B19" s="202">
        <v>8888572927930</v>
      </c>
      <c r="C19" s="66" t="s">
        <v>203</v>
      </c>
      <c r="D19" s="67"/>
      <c r="E19" s="201">
        <v>3</v>
      </c>
      <c r="F19" s="51">
        <v>1.45</v>
      </c>
      <c r="G19" s="51"/>
      <c r="H19" s="103"/>
      <c r="I19" s="114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6.5" customHeight="1" x14ac:dyDescent="0.2">
      <c r="A20" s="50">
        <v>16</v>
      </c>
      <c r="B20" s="65">
        <v>8888988125241</v>
      </c>
      <c r="C20" s="66" t="s">
        <v>178</v>
      </c>
      <c r="D20" s="67"/>
      <c r="E20" s="48">
        <v>1</v>
      </c>
      <c r="F20" s="51">
        <v>1.8</v>
      </c>
      <c r="G20" s="195"/>
      <c r="H20" s="196"/>
      <c r="I20" s="114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6.5" customHeight="1" x14ac:dyDescent="0.2">
      <c r="A21" s="50">
        <v>17</v>
      </c>
      <c r="B21" s="48">
        <v>79252315019</v>
      </c>
      <c r="C21" s="103" t="s">
        <v>179</v>
      </c>
      <c r="D21" s="103"/>
      <c r="E21" s="201">
        <v>1</v>
      </c>
      <c r="F21" s="51">
        <v>5.3</v>
      </c>
      <c r="G21" s="51"/>
      <c r="H21" s="103"/>
      <c r="I21" s="114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6.5" customHeight="1" x14ac:dyDescent="0.2">
      <c r="A22" s="50">
        <v>18</v>
      </c>
      <c r="B22" s="48">
        <v>3243480106474</v>
      </c>
      <c r="C22" s="109" t="s">
        <v>204</v>
      </c>
      <c r="D22" s="105"/>
      <c r="E22" s="48">
        <v>1</v>
      </c>
      <c r="F22" s="51">
        <v>235</v>
      </c>
      <c r="G22" s="203"/>
      <c r="H22" s="204"/>
      <c r="I22" s="114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6.5" customHeight="1" x14ac:dyDescent="0.2">
      <c r="A23" s="654" t="s">
        <v>27</v>
      </c>
      <c r="B23" s="631"/>
      <c r="C23" s="631"/>
      <c r="D23" s="620"/>
      <c r="E23" s="62" t="s">
        <v>143</v>
      </c>
      <c r="F23" s="36">
        <f>SUM(F5:F22)</f>
        <v>284</v>
      </c>
      <c r="G23" s="242"/>
      <c r="H23" s="204"/>
      <c r="I23" s="114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6.5" customHeight="1" x14ac:dyDescent="0.2">
      <c r="A24" s="71"/>
      <c r="B24" s="33"/>
      <c r="C24" s="32"/>
      <c r="D24" s="32"/>
      <c r="E24" s="29"/>
      <c r="F24" s="29"/>
      <c r="G24" s="32"/>
      <c r="H24" s="32"/>
      <c r="I24" s="114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6.5" customHeight="1" x14ac:dyDescent="0.2">
      <c r="A25" s="23" t="s">
        <v>5</v>
      </c>
      <c r="B25" s="243"/>
      <c r="C25" s="624" t="s">
        <v>38</v>
      </c>
      <c r="D25" s="618"/>
      <c r="E25" s="24" t="s">
        <v>39</v>
      </c>
      <c r="F25" s="25" t="s">
        <v>10</v>
      </c>
      <c r="G25" s="23" t="s">
        <v>81</v>
      </c>
      <c r="H25" s="23" t="s">
        <v>82</v>
      </c>
      <c r="I25" s="11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</row>
    <row r="26" spans="1:26" ht="16.5" customHeight="1" x14ac:dyDescent="0.2">
      <c r="A26" s="50">
        <v>1</v>
      </c>
      <c r="B26" s="207">
        <v>8887600998270</v>
      </c>
      <c r="C26" s="636" t="s">
        <v>205</v>
      </c>
      <c r="D26" s="618"/>
      <c r="E26" s="48" t="s">
        <v>206</v>
      </c>
      <c r="F26" s="51">
        <v>17.649999999999999</v>
      </c>
      <c r="G26" s="108"/>
      <c r="H26" s="61"/>
      <c r="I26" s="114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33" customHeight="1" x14ac:dyDescent="0.2">
      <c r="A27" s="50">
        <v>2</v>
      </c>
      <c r="B27" s="148">
        <v>8887600998997</v>
      </c>
      <c r="C27" s="653" t="s">
        <v>207</v>
      </c>
      <c r="D27" s="618"/>
      <c r="E27" s="48">
        <v>1</v>
      </c>
      <c r="F27" s="51">
        <v>4</v>
      </c>
      <c r="G27" s="108"/>
      <c r="H27" s="61"/>
      <c r="I27" s="114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6.5" customHeight="1" x14ac:dyDescent="0.2">
      <c r="A28" s="50">
        <v>3</v>
      </c>
      <c r="B28" s="148">
        <v>8887595910004</v>
      </c>
      <c r="C28" s="66" t="s">
        <v>181</v>
      </c>
      <c r="D28" s="149"/>
      <c r="E28" s="48">
        <v>1</v>
      </c>
      <c r="F28" s="51">
        <v>2.8</v>
      </c>
      <c r="G28" s="108"/>
      <c r="H28" s="61"/>
      <c r="I28" s="114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6.5" customHeight="1" x14ac:dyDescent="0.2">
      <c r="A29" s="50">
        <v>4</v>
      </c>
      <c r="B29" s="48">
        <v>4902505086304</v>
      </c>
      <c r="C29" s="103" t="s">
        <v>87</v>
      </c>
      <c r="D29" s="191"/>
      <c r="E29" s="48">
        <v>1</v>
      </c>
      <c r="F29" s="51">
        <v>1.9</v>
      </c>
      <c r="G29" s="108"/>
      <c r="H29" s="61"/>
      <c r="I29" s="114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6.5" customHeight="1" x14ac:dyDescent="0.2">
      <c r="A30" s="50">
        <v>5</v>
      </c>
      <c r="B30" s="48">
        <v>8888988151172</v>
      </c>
      <c r="C30" s="629" t="s">
        <v>84</v>
      </c>
      <c r="D30" s="618"/>
      <c r="E30" s="48">
        <v>1</v>
      </c>
      <c r="F30" s="106">
        <v>2.5</v>
      </c>
      <c r="G30" s="108"/>
      <c r="H30" s="61"/>
      <c r="I30" s="114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6.5" customHeight="1" x14ac:dyDescent="0.2">
      <c r="A31" s="32"/>
      <c r="B31" s="192"/>
      <c r="C31" s="32"/>
      <c r="D31" s="32"/>
      <c r="E31" s="36" t="s">
        <v>143</v>
      </c>
      <c r="F31" s="36">
        <f>SUM(F26:F30)</f>
        <v>28.849999999999998</v>
      </c>
      <c r="G31" s="209"/>
      <c r="H31" s="103"/>
      <c r="I31" s="114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5" customHeight="1" x14ac:dyDescent="0.2">
      <c r="A32" s="71"/>
      <c r="B32" s="33"/>
      <c r="C32" s="32"/>
      <c r="D32" s="32"/>
      <c r="E32" s="29"/>
      <c r="F32" s="29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5" customHeight="1" x14ac:dyDescent="0.2">
      <c r="A33" s="210" t="s">
        <v>41</v>
      </c>
      <c r="B33" s="211"/>
      <c r="C33" s="18"/>
      <c r="D33" s="11"/>
      <c r="E33" s="11"/>
      <c r="F33" s="212"/>
      <c r="G33" s="212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</row>
    <row r="34" spans="1:26" ht="15" customHeight="1" x14ac:dyDescent="0.2">
      <c r="A34" s="84" t="s">
        <v>42</v>
      </c>
      <c r="B34" s="213"/>
      <c r="C34" s="213"/>
      <c r="D34" s="212"/>
      <c r="E34" s="212"/>
      <c r="F34" s="212"/>
      <c r="G34" s="212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</row>
    <row r="35" spans="1:26" ht="15" customHeight="1" x14ac:dyDescent="0.2">
      <c r="A35" s="84" t="s">
        <v>43</v>
      </c>
      <c r="B35" s="213"/>
      <c r="C35" s="213"/>
      <c r="D35" s="212"/>
      <c r="E35" s="212"/>
      <c r="F35" s="212"/>
      <c r="G35" s="212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</row>
    <row r="36" spans="1:26" ht="15" customHeight="1" x14ac:dyDescent="0.2">
      <c r="A36" s="84" t="s">
        <v>44</v>
      </c>
      <c r="B36" s="213"/>
      <c r="C36" s="213"/>
      <c r="D36" s="212"/>
      <c r="E36" s="212"/>
      <c r="F36" s="212"/>
      <c r="G36" s="212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</row>
    <row r="37" spans="1:26" ht="15" customHeight="1" x14ac:dyDescent="0.2">
      <c r="A37" s="71"/>
      <c r="B37" s="33"/>
      <c r="C37" s="32"/>
      <c r="D37" s="32"/>
      <c r="E37" s="29"/>
      <c r="F37" s="29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6.5" customHeight="1" x14ac:dyDescent="0.2">
      <c r="A38" s="11" t="s">
        <v>45</v>
      </c>
      <c r="B38" s="192"/>
      <c r="C38" s="32"/>
      <c r="D38" s="32" t="str">
        <f>'YR1-2'!D39</f>
        <v>: Walk-in Purchase or Fax Order (Self-Collection Date : _______________)</v>
      </c>
      <c r="E38" s="33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6.5" customHeight="1" x14ac:dyDescent="0.2">
      <c r="A39" s="32" t="s">
        <v>47</v>
      </c>
      <c r="B39" s="192"/>
      <c r="C39" s="32"/>
      <c r="D39" s="32" t="s">
        <v>48</v>
      </c>
      <c r="E39" s="33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6.5" customHeight="1" x14ac:dyDescent="0.2">
      <c r="A40" s="32" t="s">
        <v>49</v>
      </c>
      <c r="B40" s="192"/>
      <c r="C40" s="32"/>
      <c r="D40" s="32" t="s">
        <v>50</v>
      </c>
      <c r="E40" s="33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6.5" customHeight="1" x14ac:dyDescent="0.2">
      <c r="A41" s="39" t="s">
        <v>51</v>
      </c>
      <c r="B41" s="192"/>
      <c r="C41" s="32"/>
      <c r="D41" s="39" t="str">
        <f>'YR1-2'!D42</f>
        <v>: 12/12/22 to 23/12/22</v>
      </c>
      <c r="E41" s="33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6.5" customHeight="1" x14ac:dyDescent="0.2">
      <c r="A42" s="39"/>
      <c r="B42" s="192"/>
      <c r="C42" s="32"/>
      <c r="D42" s="39" t="str">
        <f>'YR1-2'!D43</f>
        <v>: 27/12/22 to 30/12/22</v>
      </c>
      <c r="E42" s="33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6.5" customHeight="1" x14ac:dyDescent="0.2">
      <c r="A43" s="39"/>
      <c r="B43" s="192"/>
      <c r="C43" s="32"/>
      <c r="D43" s="39" t="str">
        <f>'YR1-2'!D44</f>
        <v>: 04/01/23 to 06/01/23</v>
      </c>
      <c r="E43" s="33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6.5" customHeight="1" x14ac:dyDescent="0.2">
      <c r="A44" s="32" t="s">
        <v>52</v>
      </c>
      <c r="B44" s="192"/>
      <c r="C44" s="32"/>
      <c r="D44" s="32" t="s">
        <v>53</v>
      </c>
      <c r="E44" s="33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6.5" customHeight="1" x14ac:dyDescent="0.2">
      <c r="A45" s="32" t="s">
        <v>54</v>
      </c>
      <c r="B45" s="192"/>
      <c r="C45" s="32"/>
      <c r="D45" s="32" t="str">
        <f>'YR1-2'!D46</f>
        <v>: Mondays to Fridays : 9.00am - 4.00pm</v>
      </c>
      <c r="E45" s="33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6.5" customHeight="1" x14ac:dyDescent="0.2">
      <c r="A46" s="32" t="s">
        <v>56</v>
      </c>
      <c r="B46" s="192"/>
      <c r="C46" s="32"/>
      <c r="D46" s="32" t="str">
        <f>'YR1-2'!D47</f>
        <v xml:space="preserve">: Closed on Saturdays, Sundays &amp; Public Holidays </v>
      </c>
      <c r="E46" s="33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6.5" customHeight="1" x14ac:dyDescent="0.2">
      <c r="A47" s="32" t="s">
        <v>58</v>
      </c>
      <c r="B47" s="192"/>
      <c r="C47" s="32"/>
      <c r="D47" s="32" t="str">
        <f>'YR1-2'!D48</f>
        <v>: Cash, Nets, Credit Cards &amp; Popular Gift Vouchers</v>
      </c>
      <c r="E47" s="33"/>
      <c r="F47" s="32"/>
      <c r="G47" s="244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7.5" customHeight="1" x14ac:dyDescent="0.2">
      <c r="A48" s="71"/>
      <c r="B48" s="33"/>
      <c r="C48" s="32"/>
      <c r="D48" s="32"/>
      <c r="E48" s="29"/>
      <c r="F48" s="29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2.75" customHeight="1" x14ac:dyDescent="0.2">
      <c r="A49" s="38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</row>
    <row r="50" spans="1:26" ht="12.75" customHeight="1" x14ac:dyDescent="0.2">
      <c r="A50" s="38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</row>
    <row r="51" spans="1:26" ht="12.75" customHeight="1" x14ac:dyDescent="0.2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</row>
    <row r="52" spans="1:26" ht="12.75" customHeight="1" x14ac:dyDescent="0.2">
      <c r="A52" s="38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</row>
    <row r="53" spans="1:26" ht="12.75" customHeight="1" x14ac:dyDescent="0.2">
      <c r="A53" s="38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</row>
    <row r="54" spans="1:26" ht="12.75" customHeight="1" x14ac:dyDescent="0.2">
      <c r="A54" s="38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</row>
    <row r="55" spans="1:26" ht="12.75" customHeight="1" x14ac:dyDescent="0.2">
      <c r="A55" s="38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</row>
    <row r="56" spans="1:26" ht="12.75" customHeight="1" x14ac:dyDescent="0.2">
      <c r="A56" s="38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</row>
    <row r="57" spans="1:26" ht="12.75" customHeight="1" x14ac:dyDescent="0.2">
      <c r="A57" s="38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</row>
    <row r="58" spans="1:26" ht="12.75" customHeight="1" x14ac:dyDescent="0.2">
      <c r="A58" s="38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</row>
    <row r="59" spans="1:26" ht="12.75" customHeight="1" x14ac:dyDescent="0.2">
      <c r="A59" s="38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</row>
    <row r="60" spans="1:26" ht="12.75" customHeight="1" x14ac:dyDescent="0.2">
      <c r="A60" s="38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</row>
    <row r="61" spans="1:26" ht="12.75" customHeight="1" x14ac:dyDescent="0.2">
      <c r="A61" s="38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</row>
    <row r="62" spans="1:26" ht="12.75" customHeight="1" x14ac:dyDescent="0.2">
      <c r="A62" s="38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</row>
    <row r="63" spans="1:26" ht="12.75" customHeight="1" x14ac:dyDescent="0.2">
      <c r="A63" s="38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</row>
    <row r="64" spans="1:26" ht="12.75" customHeight="1" x14ac:dyDescent="0.2">
      <c r="A64" s="38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</row>
    <row r="65" spans="1:26" ht="12.75" customHeight="1" x14ac:dyDescent="0.2">
      <c r="A65" s="38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</row>
    <row r="66" spans="1:26" ht="12.75" customHeight="1" x14ac:dyDescent="0.2">
      <c r="A66" s="38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</row>
    <row r="67" spans="1:26" ht="12.75" customHeight="1" x14ac:dyDescent="0.2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</row>
    <row r="68" spans="1:26" ht="12.75" customHeight="1" x14ac:dyDescent="0.2">
      <c r="A68" s="38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</row>
    <row r="69" spans="1:26" ht="12.75" customHeight="1" x14ac:dyDescent="0.2">
      <c r="A69" s="38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</row>
    <row r="70" spans="1:26" ht="12.75" customHeight="1" x14ac:dyDescent="0.2">
      <c r="A70" s="38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</row>
    <row r="71" spans="1:26" ht="12.75" customHeight="1" x14ac:dyDescent="0.2">
      <c r="A71" s="38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</row>
    <row r="72" spans="1:26" ht="12.75" customHeight="1" x14ac:dyDescent="0.2">
      <c r="A72" s="38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</row>
    <row r="73" spans="1:26" ht="12.75" customHeight="1" x14ac:dyDescent="0.2">
      <c r="A73" s="38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</row>
    <row r="74" spans="1:26" ht="12.75" customHeight="1" x14ac:dyDescent="0.2">
      <c r="A74" s="38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</row>
    <row r="75" spans="1:26" ht="12.75" customHeight="1" x14ac:dyDescent="0.2">
      <c r="A75" s="38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</row>
    <row r="76" spans="1:26" ht="12.75" customHeight="1" x14ac:dyDescent="0.2">
      <c r="A76" s="38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</row>
    <row r="77" spans="1:26" ht="12.75" customHeight="1" x14ac:dyDescent="0.2">
      <c r="A77" s="38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</row>
    <row r="78" spans="1:26" ht="12.75" customHeight="1" x14ac:dyDescent="0.2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</row>
    <row r="79" spans="1:26" ht="12.75" customHeight="1" x14ac:dyDescent="0.2">
      <c r="A79" s="38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</row>
    <row r="80" spans="1:26" ht="12.75" customHeight="1" x14ac:dyDescent="0.2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</row>
    <row r="81" spans="1:26" ht="12.75" customHeight="1" x14ac:dyDescent="0.2">
      <c r="A81" s="38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</row>
    <row r="82" spans="1:26" ht="12.75" customHeight="1" x14ac:dyDescent="0.2">
      <c r="A82" s="38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</row>
    <row r="83" spans="1:26" ht="12.75" customHeight="1" x14ac:dyDescent="0.2">
      <c r="A83" s="38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</row>
    <row r="84" spans="1:26" ht="12.75" customHeight="1" x14ac:dyDescent="0.2">
      <c r="A84" s="38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</row>
    <row r="85" spans="1:26" ht="12.75" customHeight="1" x14ac:dyDescent="0.2">
      <c r="A85" s="38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</row>
    <row r="86" spans="1:26" ht="12.75" customHeight="1" x14ac:dyDescent="0.2">
      <c r="A86" s="38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</row>
    <row r="87" spans="1:26" ht="12.75" customHeight="1" x14ac:dyDescent="0.2">
      <c r="A87" s="38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</row>
    <row r="88" spans="1:26" ht="12.75" customHeight="1" x14ac:dyDescent="0.2">
      <c r="A88" s="38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</row>
    <row r="89" spans="1:26" ht="12.75" customHeight="1" x14ac:dyDescent="0.2">
      <c r="A89" s="38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</row>
    <row r="90" spans="1:26" ht="12.75" customHeight="1" x14ac:dyDescent="0.2">
      <c r="A90" s="38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</row>
    <row r="91" spans="1:26" ht="12.75" customHeight="1" x14ac:dyDescent="0.2">
      <c r="A91" s="38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</row>
    <row r="92" spans="1:26" ht="12.75" customHeight="1" x14ac:dyDescent="0.2">
      <c r="A92" s="38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</row>
    <row r="93" spans="1:26" ht="12.75" customHeight="1" x14ac:dyDescent="0.2">
      <c r="A93" s="38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</row>
    <row r="94" spans="1:26" ht="12.75" customHeight="1" x14ac:dyDescent="0.2">
      <c r="A94" s="38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</row>
    <row r="95" spans="1:26" ht="12.75" customHeight="1" x14ac:dyDescent="0.2">
      <c r="A95" s="38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</row>
    <row r="96" spans="1:26" ht="12.75" customHeight="1" x14ac:dyDescent="0.2">
      <c r="A96" s="38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</row>
    <row r="97" spans="1:26" ht="12.75" customHeight="1" x14ac:dyDescent="0.2">
      <c r="A97" s="38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</row>
    <row r="98" spans="1:26" ht="12.75" customHeight="1" x14ac:dyDescent="0.2">
      <c r="A98" s="38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</row>
    <row r="99" spans="1:26" ht="12.75" customHeight="1" x14ac:dyDescent="0.2">
      <c r="A99" s="38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</row>
    <row r="100" spans="1:26" ht="12.75" customHeight="1" x14ac:dyDescent="0.2">
      <c r="A100" s="38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</row>
    <row r="101" spans="1:26" ht="12.75" customHeight="1" x14ac:dyDescent="0.2">
      <c r="A101" s="38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</row>
    <row r="102" spans="1:26" ht="12.75" customHeight="1" x14ac:dyDescent="0.2">
      <c r="A102" s="38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</row>
    <row r="103" spans="1:26" ht="12.75" customHeight="1" x14ac:dyDescent="0.2">
      <c r="A103" s="38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</row>
    <row r="104" spans="1:26" ht="12.75" customHeight="1" x14ac:dyDescent="0.2">
      <c r="A104" s="38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</row>
    <row r="105" spans="1:26" ht="12.75" customHeight="1" x14ac:dyDescent="0.2">
      <c r="A105" s="38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</row>
    <row r="106" spans="1:26" ht="12.75" customHeight="1" x14ac:dyDescent="0.2">
      <c r="A106" s="38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</row>
    <row r="107" spans="1:26" ht="12.75" customHeight="1" x14ac:dyDescent="0.2">
      <c r="A107" s="38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</row>
    <row r="108" spans="1:26" ht="12.75" customHeight="1" x14ac:dyDescent="0.2">
      <c r="A108" s="38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</row>
    <row r="109" spans="1:26" ht="12.75" customHeight="1" x14ac:dyDescent="0.2">
      <c r="A109" s="38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</row>
    <row r="110" spans="1:26" ht="12.75" customHeight="1" x14ac:dyDescent="0.2">
      <c r="A110" s="38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</row>
    <row r="111" spans="1:26" ht="12.75" customHeight="1" x14ac:dyDescent="0.2">
      <c r="A111" s="38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</row>
    <row r="112" spans="1:26" ht="12.75" customHeight="1" x14ac:dyDescent="0.2">
      <c r="A112" s="38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</row>
    <row r="113" spans="1:26" ht="12.75" customHeight="1" x14ac:dyDescent="0.2">
      <c r="A113" s="38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</row>
    <row r="114" spans="1:26" ht="12.75" customHeight="1" x14ac:dyDescent="0.2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</row>
    <row r="115" spans="1:26" ht="12.75" customHeight="1" x14ac:dyDescent="0.2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</row>
    <row r="116" spans="1:26" ht="12.75" customHeight="1" x14ac:dyDescent="0.2">
      <c r="A116" s="38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</row>
    <row r="117" spans="1:26" ht="12.75" customHeight="1" x14ac:dyDescent="0.2">
      <c r="A117" s="38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</row>
    <row r="118" spans="1:26" ht="12.75" customHeight="1" x14ac:dyDescent="0.2">
      <c r="A118" s="38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</row>
    <row r="119" spans="1:26" ht="12.75" customHeight="1" x14ac:dyDescent="0.2">
      <c r="A119" s="38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</row>
    <row r="120" spans="1:26" ht="12.75" customHeight="1" x14ac:dyDescent="0.2">
      <c r="A120" s="38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</row>
    <row r="121" spans="1:26" ht="12.75" customHeight="1" x14ac:dyDescent="0.2">
      <c r="A121" s="38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</row>
    <row r="122" spans="1:26" ht="12.75" customHeight="1" x14ac:dyDescent="0.2">
      <c r="A122" s="38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</row>
    <row r="123" spans="1:26" ht="12.75" customHeight="1" x14ac:dyDescent="0.2">
      <c r="A123" s="38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</row>
    <row r="124" spans="1:26" ht="12.75" customHeight="1" x14ac:dyDescent="0.2">
      <c r="A124" s="38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</row>
    <row r="125" spans="1:26" ht="12.75" customHeight="1" x14ac:dyDescent="0.2">
      <c r="A125" s="38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</row>
    <row r="126" spans="1:26" ht="12.75" customHeight="1" x14ac:dyDescent="0.2">
      <c r="A126" s="38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</row>
    <row r="127" spans="1:26" ht="12.75" customHeight="1" x14ac:dyDescent="0.2">
      <c r="A127" s="38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</row>
    <row r="128" spans="1:26" ht="12.75" customHeight="1" x14ac:dyDescent="0.2">
      <c r="A128" s="38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</row>
    <row r="129" spans="1:26" ht="12.75" customHeight="1" x14ac:dyDescent="0.2">
      <c r="A129" s="38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</row>
    <row r="130" spans="1:26" ht="12.75" customHeight="1" x14ac:dyDescent="0.2">
      <c r="A130" s="38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</row>
    <row r="131" spans="1:26" ht="12.75" customHeight="1" x14ac:dyDescent="0.2">
      <c r="A131" s="38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</row>
    <row r="132" spans="1:26" ht="12.75" customHeight="1" x14ac:dyDescent="0.2">
      <c r="A132" s="38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</row>
    <row r="133" spans="1:26" ht="12.75" customHeight="1" x14ac:dyDescent="0.2">
      <c r="A133" s="38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</row>
    <row r="134" spans="1:26" ht="12.75" customHeight="1" x14ac:dyDescent="0.2">
      <c r="A134" s="38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</row>
    <row r="135" spans="1:26" ht="12.75" customHeight="1" x14ac:dyDescent="0.2">
      <c r="A135" s="38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</row>
    <row r="136" spans="1:26" ht="12.75" customHeight="1" x14ac:dyDescent="0.2">
      <c r="A136" s="38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</row>
    <row r="137" spans="1:26" ht="12.75" customHeight="1" x14ac:dyDescent="0.2">
      <c r="A137" s="38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</row>
    <row r="138" spans="1:26" ht="12.75" customHeight="1" x14ac:dyDescent="0.2">
      <c r="A138" s="38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</row>
    <row r="139" spans="1:26" ht="12.75" customHeight="1" x14ac:dyDescent="0.2">
      <c r="A139" s="38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</row>
    <row r="140" spans="1:26" ht="12.75" customHeight="1" x14ac:dyDescent="0.2">
      <c r="A140" s="38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</row>
    <row r="141" spans="1:26" ht="12.75" customHeight="1" x14ac:dyDescent="0.2">
      <c r="A141" s="38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</row>
    <row r="142" spans="1:26" ht="12.75" customHeight="1" x14ac:dyDescent="0.2">
      <c r="A142" s="38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</row>
    <row r="143" spans="1:26" ht="12.75" customHeight="1" x14ac:dyDescent="0.2">
      <c r="A143" s="38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</row>
    <row r="144" spans="1:26" ht="12.75" customHeight="1" x14ac:dyDescent="0.2">
      <c r="A144" s="38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</row>
    <row r="145" spans="1:26" ht="12.75" customHeight="1" x14ac:dyDescent="0.2">
      <c r="A145" s="38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</row>
    <row r="146" spans="1:26" ht="12.75" customHeight="1" x14ac:dyDescent="0.2">
      <c r="A146" s="38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</row>
    <row r="147" spans="1:26" ht="12.75" customHeight="1" x14ac:dyDescent="0.2">
      <c r="A147" s="38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</row>
    <row r="148" spans="1:26" ht="12.75" customHeight="1" x14ac:dyDescent="0.2">
      <c r="A148" s="38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</row>
    <row r="149" spans="1:26" ht="12.75" customHeight="1" x14ac:dyDescent="0.2">
      <c r="A149" s="38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</row>
    <row r="150" spans="1:26" ht="12.75" customHeight="1" x14ac:dyDescent="0.2">
      <c r="A150" s="38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</row>
    <row r="151" spans="1:26" ht="12.75" customHeight="1" x14ac:dyDescent="0.2">
      <c r="A151" s="38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</row>
    <row r="152" spans="1:26" ht="12.75" customHeight="1" x14ac:dyDescent="0.2">
      <c r="A152" s="38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</row>
    <row r="153" spans="1:26" ht="12.75" customHeight="1" x14ac:dyDescent="0.2">
      <c r="A153" s="38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</row>
    <row r="154" spans="1:26" ht="12.75" customHeight="1" x14ac:dyDescent="0.2">
      <c r="A154" s="38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</row>
    <row r="155" spans="1:26" ht="12.75" customHeight="1" x14ac:dyDescent="0.2">
      <c r="A155" s="38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</row>
    <row r="156" spans="1:26" ht="12.75" customHeight="1" x14ac:dyDescent="0.2">
      <c r="A156" s="38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</row>
    <row r="157" spans="1:26" ht="12.75" customHeight="1" x14ac:dyDescent="0.2">
      <c r="A157" s="38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</row>
    <row r="158" spans="1:26" ht="12.75" customHeight="1" x14ac:dyDescent="0.2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</row>
    <row r="159" spans="1:26" ht="12.75" customHeight="1" x14ac:dyDescent="0.2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</row>
    <row r="160" spans="1:26" ht="12.75" customHeight="1" x14ac:dyDescent="0.2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</row>
    <row r="161" spans="1:26" ht="12.75" customHeight="1" x14ac:dyDescent="0.2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</row>
    <row r="162" spans="1:26" ht="12.75" customHeight="1" x14ac:dyDescent="0.2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</row>
    <row r="163" spans="1:26" ht="12.75" customHeight="1" x14ac:dyDescent="0.2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</row>
    <row r="164" spans="1:26" ht="12.75" customHeight="1" x14ac:dyDescent="0.2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</row>
    <row r="165" spans="1:26" ht="12.75" customHeight="1" x14ac:dyDescent="0.2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</row>
    <row r="166" spans="1:26" ht="12.75" customHeight="1" x14ac:dyDescent="0.2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</row>
    <row r="167" spans="1:26" ht="12.75" customHeight="1" x14ac:dyDescent="0.2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</row>
    <row r="168" spans="1:26" ht="12.75" customHeight="1" x14ac:dyDescent="0.2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</row>
    <row r="169" spans="1:26" ht="12.75" customHeight="1" x14ac:dyDescent="0.2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</row>
    <row r="170" spans="1:26" ht="12.75" customHeight="1" x14ac:dyDescent="0.2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</row>
    <row r="171" spans="1:26" ht="12.75" customHeight="1" x14ac:dyDescent="0.2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</row>
    <row r="172" spans="1:26" ht="12.75" customHeight="1" x14ac:dyDescent="0.2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</row>
    <row r="173" spans="1:26" ht="12.75" customHeight="1" x14ac:dyDescent="0.2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</row>
    <row r="174" spans="1:26" ht="12.75" customHeight="1" x14ac:dyDescent="0.2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</row>
    <row r="175" spans="1:26" ht="12.75" customHeight="1" x14ac:dyDescent="0.2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</row>
    <row r="176" spans="1:26" ht="12.75" customHeight="1" x14ac:dyDescent="0.2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</row>
    <row r="177" spans="1:26" ht="12.75" customHeight="1" x14ac:dyDescent="0.2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</row>
    <row r="178" spans="1:26" ht="12.75" customHeight="1" x14ac:dyDescent="0.2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</row>
    <row r="179" spans="1:26" ht="12.75" customHeight="1" x14ac:dyDescent="0.2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</row>
    <row r="180" spans="1:26" ht="12.75" customHeight="1" x14ac:dyDescent="0.2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</row>
    <row r="181" spans="1:26" ht="12.75" customHeight="1" x14ac:dyDescent="0.2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</row>
    <row r="182" spans="1:26" ht="12.75" customHeight="1" x14ac:dyDescent="0.2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</row>
    <row r="183" spans="1:26" ht="12.75" customHeight="1" x14ac:dyDescent="0.2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</row>
    <row r="184" spans="1:26" ht="12.75" customHeight="1" x14ac:dyDescent="0.2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</row>
    <row r="185" spans="1:26" ht="12.75" customHeight="1" x14ac:dyDescent="0.2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</row>
    <row r="186" spans="1:26" ht="12.75" customHeight="1" x14ac:dyDescent="0.2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</row>
    <row r="187" spans="1:26" ht="12.75" customHeight="1" x14ac:dyDescent="0.2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</row>
    <row r="188" spans="1:26" ht="12.75" customHeight="1" x14ac:dyDescent="0.2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</row>
    <row r="189" spans="1:26" ht="12.75" customHeight="1" x14ac:dyDescent="0.2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</row>
    <row r="190" spans="1:26" ht="12.75" customHeight="1" x14ac:dyDescent="0.2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</row>
    <row r="191" spans="1:26" ht="12.75" customHeight="1" x14ac:dyDescent="0.2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</row>
    <row r="192" spans="1:26" ht="12.75" customHeight="1" x14ac:dyDescent="0.2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</row>
    <row r="193" spans="1:26" ht="12.75" customHeight="1" x14ac:dyDescent="0.2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</row>
    <row r="194" spans="1:26" ht="12.75" customHeight="1" x14ac:dyDescent="0.2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</row>
    <row r="195" spans="1:26" ht="12.75" customHeight="1" x14ac:dyDescent="0.2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</row>
    <row r="196" spans="1:26" ht="12.75" customHeight="1" x14ac:dyDescent="0.2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</row>
    <row r="197" spans="1:26" ht="12.75" customHeight="1" x14ac:dyDescent="0.2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</row>
    <row r="198" spans="1:26" ht="12.75" customHeight="1" x14ac:dyDescent="0.2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</row>
    <row r="199" spans="1:26" ht="12.75" customHeight="1" x14ac:dyDescent="0.2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</row>
    <row r="200" spans="1:26" ht="12.75" customHeight="1" x14ac:dyDescent="0.2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</row>
    <row r="201" spans="1:26" ht="12.75" customHeight="1" x14ac:dyDescent="0.2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</row>
    <row r="202" spans="1:26" ht="12.75" customHeight="1" x14ac:dyDescent="0.2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</row>
    <row r="203" spans="1:26" ht="12.75" customHeight="1" x14ac:dyDescent="0.2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</row>
    <row r="204" spans="1:26" ht="12.75" customHeight="1" x14ac:dyDescent="0.2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</row>
    <row r="205" spans="1:26" ht="12.75" customHeight="1" x14ac:dyDescent="0.2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</row>
    <row r="206" spans="1:26" ht="12.75" customHeight="1" x14ac:dyDescent="0.2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</row>
    <row r="207" spans="1:26" ht="12.75" customHeight="1" x14ac:dyDescent="0.2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</row>
    <row r="208" spans="1:26" ht="12.75" customHeight="1" x14ac:dyDescent="0.2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</row>
    <row r="209" spans="1:26" ht="12.75" customHeight="1" x14ac:dyDescent="0.2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</row>
    <row r="210" spans="1:26" ht="12.75" customHeight="1" x14ac:dyDescent="0.2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</row>
    <row r="211" spans="1:26" ht="12.75" customHeight="1" x14ac:dyDescent="0.2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</row>
    <row r="212" spans="1:26" ht="12.75" customHeight="1" x14ac:dyDescent="0.2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</row>
    <row r="213" spans="1:26" ht="12.75" customHeight="1" x14ac:dyDescent="0.2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</row>
    <row r="214" spans="1:26" ht="12.75" customHeight="1" x14ac:dyDescent="0.2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</row>
    <row r="215" spans="1:26" ht="12.75" customHeight="1" x14ac:dyDescent="0.2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</row>
    <row r="216" spans="1:26" ht="12.75" customHeight="1" x14ac:dyDescent="0.2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</row>
    <row r="217" spans="1:26" ht="12.75" customHeight="1" x14ac:dyDescent="0.2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</row>
    <row r="218" spans="1:26" ht="12.75" customHeight="1" x14ac:dyDescent="0.2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</row>
    <row r="219" spans="1:26" ht="12.75" customHeight="1" x14ac:dyDescent="0.2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</row>
    <row r="220" spans="1:26" ht="12.75" customHeight="1" x14ac:dyDescent="0.2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</row>
    <row r="221" spans="1:26" ht="12.75" customHeight="1" x14ac:dyDescent="0.2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</row>
    <row r="222" spans="1:26" ht="12.75" customHeight="1" x14ac:dyDescent="0.2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</row>
    <row r="223" spans="1:26" ht="12.75" customHeight="1" x14ac:dyDescent="0.2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</row>
    <row r="224" spans="1:26" ht="12.75" customHeight="1" x14ac:dyDescent="0.2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</row>
    <row r="225" spans="1:26" ht="12.75" customHeight="1" x14ac:dyDescent="0.2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</row>
    <row r="226" spans="1:26" ht="12.75" customHeight="1" x14ac:dyDescent="0.2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</row>
    <row r="227" spans="1:26" ht="12.75" customHeight="1" x14ac:dyDescent="0.2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</row>
    <row r="228" spans="1:26" ht="12.75" customHeight="1" x14ac:dyDescent="0.2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</row>
    <row r="229" spans="1:26" ht="12.75" customHeight="1" x14ac:dyDescent="0.2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</row>
    <row r="230" spans="1:26" ht="12.75" customHeight="1" x14ac:dyDescent="0.2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</row>
    <row r="231" spans="1:26" ht="12.75" customHeight="1" x14ac:dyDescent="0.2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</row>
    <row r="232" spans="1:26" ht="12.75" customHeight="1" x14ac:dyDescent="0.2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</row>
    <row r="233" spans="1:26" ht="12.75" customHeight="1" x14ac:dyDescent="0.2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</row>
    <row r="234" spans="1:26" ht="12.75" customHeight="1" x14ac:dyDescent="0.2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</row>
    <row r="235" spans="1:26" ht="12.75" customHeight="1" x14ac:dyDescent="0.2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</row>
    <row r="236" spans="1:26" ht="12.75" customHeight="1" x14ac:dyDescent="0.2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</row>
    <row r="237" spans="1:26" ht="12.75" customHeight="1" x14ac:dyDescent="0.2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</row>
    <row r="238" spans="1:26" ht="12.75" customHeight="1" x14ac:dyDescent="0.2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</row>
    <row r="239" spans="1:26" ht="12.75" customHeight="1" x14ac:dyDescent="0.2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</row>
    <row r="240" spans="1:26" ht="12.75" customHeight="1" x14ac:dyDescent="0.2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</row>
    <row r="241" spans="1:26" ht="12.75" customHeight="1" x14ac:dyDescent="0.2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</row>
    <row r="242" spans="1:26" ht="12.75" customHeight="1" x14ac:dyDescent="0.2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</row>
    <row r="243" spans="1:26" ht="12.75" customHeight="1" x14ac:dyDescent="0.2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</row>
    <row r="244" spans="1:26" ht="12.75" customHeight="1" x14ac:dyDescent="0.2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</row>
    <row r="245" spans="1:26" ht="12.75" customHeight="1" x14ac:dyDescent="0.2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</row>
    <row r="246" spans="1:26" ht="12.75" customHeight="1" x14ac:dyDescent="0.2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</row>
    <row r="247" spans="1:26" ht="12.75" customHeight="1" x14ac:dyDescent="0.2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</row>
    <row r="248" spans="1:26" ht="12.75" customHeight="1" x14ac:dyDescent="0.2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</row>
    <row r="249" spans="1:26" ht="12.75" customHeight="1" x14ac:dyDescent="0.2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</row>
    <row r="250" spans="1:26" ht="12.75" customHeight="1" x14ac:dyDescent="0.2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</row>
    <row r="251" spans="1:26" ht="12.75" customHeight="1" x14ac:dyDescent="0.2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</row>
    <row r="252" spans="1:26" ht="12.75" customHeight="1" x14ac:dyDescent="0.2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</row>
    <row r="253" spans="1:26" ht="12.75" customHeight="1" x14ac:dyDescent="0.2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</row>
    <row r="254" spans="1:26" ht="12.75" customHeight="1" x14ac:dyDescent="0.2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</row>
    <row r="255" spans="1:26" ht="12.75" customHeight="1" x14ac:dyDescent="0.2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</row>
    <row r="256" spans="1:26" ht="12.75" customHeight="1" x14ac:dyDescent="0.2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</row>
    <row r="257" spans="1:26" ht="12.75" customHeight="1" x14ac:dyDescent="0.2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</row>
    <row r="258" spans="1:26" ht="12.75" customHeight="1" x14ac:dyDescent="0.2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</row>
    <row r="259" spans="1:26" ht="12.75" customHeight="1" x14ac:dyDescent="0.2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</row>
    <row r="260" spans="1:26" ht="12.75" customHeight="1" x14ac:dyDescent="0.2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</row>
    <row r="261" spans="1:26" ht="12.75" customHeight="1" x14ac:dyDescent="0.2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</row>
    <row r="262" spans="1:26" ht="12.75" customHeight="1" x14ac:dyDescent="0.2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</row>
    <row r="263" spans="1:26" ht="12.75" customHeight="1" x14ac:dyDescent="0.2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</row>
    <row r="264" spans="1:26" ht="12.75" customHeight="1" x14ac:dyDescent="0.2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</row>
    <row r="265" spans="1:26" ht="12.75" customHeight="1" x14ac:dyDescent="0.2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</row>
    <row r="266" spans="1:26" ht="12.75" customHeight="1" x14ac:dyDescent="0.2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</row>
    <row r="267" spans="1:26" ht="12.75" customHeight="1" x14ac:dyDescent="0.2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</row>
    <row r="268" spans="1:26" ht="12.75" customHeight="1" x14ac:dyDescent="0.2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</row>
    <row r="269" spans="1:26" ht="12.75" customHeight="1" x14ac:dyDescent="0.2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</row>
    <row r="270" spans="1:26" ht="12.75" customHeight="1" x14ac:dyDescent="0.2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</row>
    <row r="271" spans="1:26" ht="12.75" customHeight="1" x14ac:dyDescent="0.2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</row>
    <row r="272" spans="1:26" ht="12.75" customHeight="1" x14ac:dyDescent="0.2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</row>
    <row r="273" spans="1:26" ht="12.75" customHeight="1" x14ac:dyDescent="0.2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</row>
    <row r="274" spans="1:26" ht="12.75" customHeight="1" x14ac:dyDescent="0.2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</row>
    <row r="275" spans="1:26" ht="12.75" customHeight="1" x14ac:dyDescent="0.2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</row>
    <row r="276" spans="1:26" ht="12.75" customHeight="1" x14ac:dyDescent="0.2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</row>
    <row r="277" spans="1:26" ht="12.75" customHeight="1" x14ac:dyDescent="0.2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</row>
    <row r="278" spans="1:26" ht="12.75" customHeight="1" x14ac:dyDescent="0.2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</row>
    <row r="279" spans="1:26" ht="12.75" customHeight="1" x14ac:dyDescent="0.2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</row>
    <row r="280" spans="1:26" ht="12.75" customHeight="1" x14ac:dyDescent="0.2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</row>
    <row r="281" spans="1:26" ht="12.75" customHeight="1" x14ac:dyDescent="0.2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</row>
    <row r="282" spans="1:26" ht="12.75" customHeight="1" x14ac:dyDescent="0.2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</row>
    <row r="283" spans="1:26" ht="12.75" customHeight="1" x14ac:dyDescent="0.2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</row>
    <row r="284" spans="1:26" ht="12.75" customHeight="1" x14ac:dyDescent="0.2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</row>
    <row r="285" spans="1:26" ht="12.75" customHeight="1" x14ac:dyDescent="0.2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</row>
    <row r="286" spans="1:26" ht="12.75" customHeight="1" x14ac:dyDescent="0.2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</row>
    <row r="287" spans="1:26" ht="12.75" customHeight="1" x14ac:dyDescent="0.2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</row>
    <row r="288" spans="1:26" ht="12.75" customHeight="1" x14ac:dyDescent="0.2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</row>
    <row r="289" spans="1:26" ht="12.75" customHeight="1" x14ac:dyDescent="0.2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</row>
    <row r="290" spans="1:26" ht="12.75" customHeight="1" x14ac:dyDescent="0.2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</row>
    <row r="291" spans="1:26" ht="12.75" customHeight="1" x14ac:dyDescent="0.2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</row>
    <row r="292" spans="1:26" ht="12.75" customHeight="1" x14ac:dyDescent="0.2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</row>
    <row r="293" spans="1:26" ht="12.75" customHeight="1" x14ac:dyDescent="0.2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</row>
    <row r="294" spans="1:26" ht="12.75" customHeight="1" x14ac:dyDescent="0.2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</row>
    <row r="295" spans="1:26" ht="12.75" customHeight="1" x14ac:dyDescent="0.2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</row>
    <row r="296" spans="1:26" ht="12.75" customHeight="1" x14ac:dyDescent="0.2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</row>
    <row r="297" spans="1:26" ht="12.75" customHeight="1" x14ac:dyDescent="0.2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</row>
    <row r="298" spans="1:26" ht="12.75" customHeight="1" x14ac:dyDescent="0.2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</row>
    <row r="299" spans="1:26" ht="12.75" customHeight="1" x14ac:dyDescent="0.2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</row>
    <row r="300" spans="1:26" ht="12.75" customHeight="1" x14ac:dyDescent="0.2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</row>
    <row r="301" spans="1:26" ht="12.75" customHeight="1" x14ac:dyDescent="0.2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</row>
    <row r="302" spans="1:26" ht="12.75" customHeight="1" x14ac:dyDescent="0.2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</row>
    <row r="303" spans="1:26" ht="12.75" customHeight="1" x14ac:dyDescent="0.2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</row>
    <row r="304" spans="1:26" ht="12.75" customHeight="1" x14ac:dyDescent="0.2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</row>
    <row r="305" spans="1:26" ht="12.75" customHeight="1" x14ac:dyDescent="0.2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</row>
    <row r="306" spans="1:26" ht="12.75" customHeight="1" x14ac:dyDescent="0.2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</row>
    <row r="307" spans="1:26" ht="12.75" customHeight="1" x14ac:dyDescent="0.2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</row>
    <row r="308" spans="1:26" ht="12.75" customHeight="1" x14ac:dyDescent="0.2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</row>
    <row r="309" spans="1:26" ht="12.75" customHeight="1" x14ac:dyDescent="0.2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</row>
    <row r="310" spans="1:26" ht="12.75" customHeight="1" x14ac:dyDescent="0.2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</row>
    <row r="311" spans="1:26" ht="12.75" customHeight="1" x14ac:dyDescent="0.2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</row>
    <row r="312" spans="1:26" ht="12.75" customHeight="1" x14ac:dyDescent="0.2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</row>
    <row r="313" spans="1:26" ht="12.75" customHeight="1" x14ac:dyDescent="0.2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</row>
    <row r="314" spans="1:26" ht="12.75" customHeight="1" x14ac:dyDescent="0.2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</row>
    <row r="315" spans="1:26" ht="12.75" customHeight="1" x14ac:dyDescent="0.2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</row>
    <row r="316" spans="1:26" ht="12.75" customHeight="1" x14ac:dyDescent="0.2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</row>
    <row r="317" spans="1:26" ht="12.75" customHeight="1" x14ac:dyDescent="0.2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</row>
    <row r="318" spans="1:26" ht="12.75" customHeight="1" x14ac:dyDescent="0.2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</row>
    <row r="319" spans="1:26" ht="12.75" customHeight="1" x14ac:dyDescent="0.2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</row>
    <row r="320" spans="1:26" ht="12.75" customHeight="1" x14ac:dyDescent="0.2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</row>
    <row r="321" spans="1:26" ht="12.75" customHeight="1" x14ac:dyDescent="0.2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</row>
    <row r="322" spans="1:26" ht="12.75" customHeight="1" x14ac:dyDescent="0.2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</row>
    <row r="323" spans="1:26" ht="12.75" customHeight="1" x14ac:dyDescent="0.2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</row>
    <row r="324" spans="1:26" ht="12.75" customHeight="1" x14ac:dyDescent="0.2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</row>
    <row r="325" spans="1:26" ht="12.75" customHeight="1" x14ac:dyDescent="0.2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</row>
    <row r="326" spans="1:26" ht="12.75" customHeight="1" x14ac:dyDescent="0.2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</row>
    <row r="327" spans="1:26" ht="12.75" customHeight="1" x14ac:dyDescent="0.2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</row>
    <row r="328" spans="1:26" ht="12.75" customHeight="1" x14ac:dyDescent="0.2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</row>
    <row r="329" spans="1:26" ht="12.75" customHeight="1" x14ac:dyDescent="0.2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</row>
    <row r="330" spans="1:26" ht="12.75" customHeight="1" x14ac:dyDescent="0.2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</row>
    <row r="331" spans="1:26" ht="12.75" customHeight="1" x14ac:dyDescent="0.2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</row>
    <row r="332" spans="1:26" ht="12.75" customHeight="1" x14ac:dyDescent="0.2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</row>
    <row r="333" spans="1:26" ht="12.75" customHeight="1" x14ac:dyDescent="0.2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</row>
    <row r="334" spans="1:26" ht="12.75" customHeight="1" x14ac:dyDescent="0.2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</row>
    <row r="335" spans="1:26" ht="12.75" customHeight="1" x14ac:dyDescent="0.2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</row>
    <row r="336" spans="1:26" ht="12.75" customHeight="1" x14ac:dyDescent="0.2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</row>
    <row r="337" spans="1:26" ht="12.75" customHeight="1" x14ac:dyDescent="0.2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</row>
    <row r="338" spans="1:26" ht="12.75" customHeight="1" x14ac:dyDescent="0.2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</row>
    <row r="339" spans="1:26" ht="12.75" customHeight="1" x14ac:dyDescent="0.2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</row>
    <row r="340" spans="1:26" ht="12.75" customHeight="1" x14ac:dyDescent="0.2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</row>
    <row r="341" spans="1:26" ht="12.75" customHeight="1" x14ac:dyDescent="0.2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</row>
    <row r="342" spans="1:26" ht="12.75" customHeight="1" x14ac:dyDescent="0.2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</row>
    <row r="343" spans="1:26" ht="12.75" customHeight="1" x14ac:dyDescent="0.2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</row>
    <row r="344" spans="1:26" ht="12.75" customHeight="1" x14ac:dyDescent="0.2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</row>
    <row r="345" spans="1:26" ht="12.75" customHeight="1" x14ac:dyDescent="0.2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</row>
    <row r="346" spans="1:26" ht="12.75" customHeight="1" x14ac:dyDescent="0.2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</row>
    <row r="347" spans="1:26" ht="12.75" customHeight="1" x14ac:dyDescent="0.2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</row>
    <row r="348" spans="1:26" ht="12.75" customHeight="1" x14ac:dyDescent="0.2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</row>
    <row r="349" spans="1:26" ht="12.75" customHeight="1" x14ac:dyDescent="0.2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</row>
    <row r="350" spans="1:26" ht="12.75" customHeight="1" x14ac:dyDescent="0.2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</row>
    <row r="351" spans="1:26" ht="12.75" customHeight="1" x14ac:dyDescent="0.2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</row>
    <row r="352" spans="1:26" ht="12.75" customHeight="1" x14ac:dyDescent="0.2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</row>
    <row r="353" spans="1:26" ht="12.75" customHeight="1" x14ac:dyDescent="0.2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</row>
    <row r="354" spans="1:26" ht="12.75" customHeight="1" x14ac:dyDescent="0.2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</row>
    <row r="355" spans="1:26" ht="12.75" customHeight="1" x14ac:dyDescent="0.2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</row>
    <row r="356" spans="1:26" ht="12.75" customHeight="1" x14ac:dyDescent="0.2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</row>
    <row r="357" spans="1:26" ht="12.75" customHeight="1" x14ac:dyDescent="0.2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</row>
    <row r="358" spans="1:26" ht="12.75" customHeight="1" x14ac:dyDescent="0.2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</row>
    <row r="359" spans="1:26" ht="12.75" customHeight="1" x14ac:dyDescent="0.2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</row>
    <row r="360" spans="1:26" ht="12.75" customHeight="1" x14ac:dyDescent="0.2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</row>
    <row r="361" spans="1:26" ht="12.75" customHeight="1" x14ac:dyDescent="0.2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</row>
    <row r="362" spans="1:26" ht="12.75" customHeight="1" x14ac:dyDescent="0.2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</row>
    <row r="363" spans="1:26" ht="12.75" customHeight="1" x14ac:dyDescent="0.2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</row>
    <row r="364" spans="1:26" ht="12.75" customHeight="1" x14ac:dyDescent="0.2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</row>
    <row r="365" spans="1:26" ht="12.75" customHeight="1" x14ac:dyDescent="0.2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</row>
    <row r="366" spans="1:26" ht="12.75" customHeight="1" x14ac:dyDescent="0.2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</row>
    <row r="367" spans="1:26" ht="12.75" customHeight="1" x14ac:dyDescent="0.2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</row>
    <row r="368" spans="1:26" ht="12.75" customHeight="1" x14ac:dyDescent="0.2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</row>
    <row r="369" spans="1:26" ht="12.75" customHeight="1" x14ac:dyDescent="0.2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</row>
    <row r="370" spans="1:26" ht="12.75" customHeight="1" x14ac:dyDescent="0.2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</row>
    <row r="371" spans="1:26" ht="12.75" customHeight="1" x14ac:dyDescent="0.2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</row>
    <row r="372" spans="1:26" ht="12.75" customHeight="1" x14ac:dyDescent="0.2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</row>
    <row r="373" spans="1:26" ht="12.75" customHeight="1" x14ac:dyDescent="0.2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</row>
    <row r="374" spans="1:26" ht="12.75" customHeight="1" x14ac:dyDescent="0.2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</row>
    <row r="375" spans="1:26" ht="12.75" customHeight="1" x14ac:dyDescent="0.2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</row>
    <row r="376" spans="1:26" ht="12.75" customHeight="1" x14ac:dyDescent="0.2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</row>
    <row r="377" spans="1:26" ht="12.75" customHeight="1" x14ac:dyDescent="0.2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</row>
    <row r="378" spans="1:26" ht="12.75" customHeight="1" x14ac:dyDescent="0.2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</row>
    <row r="379" spans="1:26" ht="12.75" customHeight="1" x14ac:dyDescent="0.2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</row>
    <row r="380" spans="1:26" ht="12.75" customHeight="1" x14ac:dyDescent="0.2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</row>
    <row r="381" spans="1:26" ht="12.75" customHeight="1" x14ac:dyDescent="0.2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</row>
    <row r="382" spans="1:26" ht="12.75" customHeight="1" x14ac:dyDescent="0.2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</row>
    <row r="383" spans="1:26" ht="12.75" customHeight="1" x14ac:dyDescent="0.2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</row>
    <row r="384" spans="1:26" ht="12.75" customHeight="1" x14ac:dyDescent="0.2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</row>
    <row r="385" spans="1:26" ht="12.75" customHeight="1" x14ac:dyDescent="0.2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</row>
    <row r="386" spans="1:26" ht="12.75" customHeight="1" x14ac:dyDescent="0.2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</row>
    <row r="387" spans="1:26" ht="12.75" customHeight="1" x14ac:dyDescent="0.2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</row>
    <row r="388" spans="1:26" ht="12.75" customHeight="1" x14ac:dyDescent="0.2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</row>
    <row r="389" spans="1:26" ht="12.75" customHeight="1" x14ac:dyDescent="0.2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</row>
    <row r="390" spans="1:26" ht="12.75" customHeight="1" x14ac:dyDescent="0.2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</row>
    <row r="391" spans="1:26" ht="12.75" customHeight="1" x14ac:dyDescent="0.2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</row>
    <row r="392" spans="1:26" ht="12.75" customHeight="1" x14ac:dyDescent="0.2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</row>
    <row r="393" spans="1:26" ht="12.75" customHeight="1" x14ac:dyDescent="0.2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</row>
    <row r="394" spans="1:26" ht="12.75" customHeight="1" x14ac:dyDescent="0.2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</row>
    <row r="395" spans="1:26" ht="12.75" customHeight="1" x14ac:dyDescent="0.2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</row>
    <row r="396" spans="1:26" ht="12.75" customHeight="1" x14ac:dyDescent="0.2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</row>
    <row r="397" spans="1:26" ht="12.75" customHeight="1" x14ac:dyDescent="0.2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</row>
    <row r="398" spans="1:26" ht="12.75" customHeight="1" x14ac:dyDescent="0.2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</row>
    <row r="399" spans="1:26" ht="12.75" customHeight="1" x14ac:dyDescent="0.2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</row>
    <row r="400" spans="1:26" ht="12.75" customHeight="1" x14ac:dyDescent="0.2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</row>
    <row r="401" spans="1:26" ht="12.75" customHeight="1" x14ac:dyDescent="0.2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</row>
    <row r="402" spans="1:26" ht="12.75" customHeight="1" x14ac:dyDescent="0.2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</row>
    <row r="403" spans="1:26" ht="12.75" customHeight="1" x14ac:dyDescent="0.2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</row>
    <row r="404" spans="1:26" ht="12.75" customHeight="1" x14ac:dyDescent="0.2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</row>
    <row r="405" spans="1:26" ht="12.75" customHeight="1" x14ac:dyDescent="0.2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</row>
    <row r="406" spans="1:26" ht="12.75" customHeight="1" x14ac:dyDescent="0.2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</row>
    <row r="407" spans="1:26" ht="12.75" customHeight="1" x14ac:dyDescent="0.2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</row>
    <row r="408" spans="1:26" ht="12.75" customHeight="1" x14ac:dyDescent="0.2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</row>
    <row r="409" spans="1:26" ht="12.75" customHeight="1" x14ac:dyDescent="0.2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</row>
    <row r="410" spans="1:26" ht="12.75" customHeight="1" x14ac:dyDescent="0.2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</row>
    <row r="411" spans="1:26" ht="12.75" customHeight="1" x14ac:dyDescent="0.2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</row>
    <row r="412" spans="1:26" ht="12.75" customHeight="1" x14ac:dyDescent="0.2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</row>
    <row r="413" spans="1:26" ht="12.75" customHeight="1" x14ac:dyDescent="0.2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</row>
    <row r="414" spans="1:26" ht="12.75" customHeight="1" x14ac:dyDescent="0.2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</row>
    <row r="415" spans="1:26" ht="12.75" customHeight="1" x14ac:dyDescent="0.2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</row>
    <row r="416" spans="1:26" ht="12.75" customHeight="1" x14ac:dyDescent="0.2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</row>
    <row r="417" spans="1:26" ht="12.75" customHeight="1" x14ac:dyDescent="0.2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</row>
    <row r="418" spans="1:26" ht="12.75" customHeight="1" x14ac:dyDescent="0.2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</row>
    <row r="419" spans="1:26" ht="12.75" customHeight="1" x14ac:dyDescent="0.2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</row>
    <row r="420" spans="1:26" ht="12.75" customHeight="1" x14ac:dyDescent="0.2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</row>
    <row r="421" spans="1:26" ht="12.75" customHeight="1" x14ac:dyDescent="0.2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</row>
    <row r="422" spans="1:26" ht="12.75" customHeight="1" x14ac:dyDescent="0.2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</row>
    <row r="423" spans="1:26" ht="12.75" customHeight="1" x14ac:dyDescent="0.2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</row>
    <row r="424" spans="1:26" ht="12.75" customHeight="1" x14ac:dyDescent="0.2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</row>
    <row r="425" spans="1:26" ht="12.75" customHeight="1" x14ac:dyDescent="0.2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</row>
    <row r="426" spans="1:26" ht="12.75" customHeight="1" x14ac:dyDescent="0.2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</row>
    <row r="427" spans="1:26" ht="12.75" customHeight="1" x14ac:dyDescent="0.2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</row>
    <row r="428" spans="1:26" ht="12.75" customHeight="1" x14ac:dyDescent="0.2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</row>
    <row r="429" spans="1:26" ht="12.75" customHeight="1" x14ac:dyDescent="0.2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</row>
    <row r="430" spans="1:26" ht="12.75" customHeight="1" x14ac:dyDescent="0.2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</row>
    <row r="431" spans="1:26" ht="12.75" customHeight="1" x14ac:dyDescent="0.2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</row>
    <row r="432" spans="1:26" ht="12.75" customHeight="1" x14ac:dyDescent="0.2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</row>
    <row r="433" spans="1:26" ht="12.75" customHeight="1" x14ac:dyDescent="0.2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</row>
    <row r="434" spans="1:26" ht="12.75" customHeight="1" x14ac:dyDescent="0.2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</row>
    <row r="435" spans="1:26" ht="12.75" customHeight="1" x14ac:dyDescent="0.2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</row>
    <row r="436" spans="1:26" ht="12.75" customHeight="1" x14ac:dyDescent="0.2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</row>
    <row r="437" spans="1:26" ht="12.75" customHeight="1" x14ac:dyDescent="0.2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</row>
    <row r="438" spans="1:26" ht="12.75" customHeight="1" x14ac:dyDescent="0.2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</row>
    <row r="439" spans="1:26" ht="12.75" customHeight="1" x14ac:dyDescent="0.2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</row>
    <row r="440" spans="1:26" ht="12.75" customHeight="1" x14ac:dyDescent="0.2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</row>
    <row r="441" spans="1:26" ht="12.75" customHeight="1" x14ac:dyDescent="0.2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</row>
    <row r="442" spans="1:26" ht="12.75" customHeight="1" x14ac:dyDescent="0.2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</row>
    <row r="443" spans="1:26" ht="12.75" customHeight="1" x14ac:dyDescent="0.2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</row>
    <row r="444" spans="1:26" ht="12.75" customHeight="1" x14ac:dyDescent="0.2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</row>
    <row r="445" spans="1:26" ht="12.75" customHeight="1" x14ac:dyDescent="0.2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</row>
    <row r="446" spans="1:26" ht="12.75" customHeight="1" x14ac:dyDescent="0.2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</row>
    <row r="447" spans="1:26" ht="12.75" customHeight="1" x14ac:dyDescent="0.2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</row>
    <row r="448" spans="1:26" ht="12.75" customHeight="1" x14ac:dyDescent="0.2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</row>
    <row r="449" spans="1:26" ht="12.75" customHeight="1" x14ac:dyDescent="0.2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</row>
    <row r="450" spans="1:26" ht="12.75" customHeight="1" x14ac:dyDescent="0.2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</row>
    <row r="451" spans="1:26" ht="12.75" customHeight="1" x14ac:dyDescent="0.2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</row>
    <row r="452" spans="1:26" ht="12.75" customHeight="1" x14ac:dyDescent="0.2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</row>
    <row r="453" spans="1:26" ht="12.75" customHeight="1" x14ac:dyDescent="0.2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</row>
    <row r="454" spans="1:26" ht="12.75" customHeight="1" x14ac:dyDescent="0.2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</row>
    <row r="455" spans="1:26" ht="12.75" customHeight="1" x14ac:dyDescent="0.2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</row>
    <row r="456" spans="1:26" ht="12.75" customHeight="1" x14ac:dyDescent="0.2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</row>
    <row r="457" spans="1:26" ht="12.75" customHeight="1" x14ac:dyDescent="0.2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</row>
    <row r="458" spans="1:26" ht="12.75" customHeight="1" x14ac:dyDescent="0.2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</row>
    <row r="459" spans="1:26" ht="12.75" customHeight="1" x14ac:dyDescent="0.2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</row>
    <row r="460" spans="1:26" ht="12.75" customHeight="1" x14ac:dyDescent="0.2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</row>
    <row r="461" spans="1:26" ht="12.75" customHeight="1" x14ac:dyDescent="0.2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</row>
    <row r="462" spans="1:26" ht="12.75" customHeight="1" x14ac:dyDescent="0.2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</row>
    <row r="463" spans="1:26" ht="12.75" customHeight="1" x14ac:dyDescent="0.2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</row>
    <row r="464" spans="1:26" ht="12.75" customHeight="1" x14ac:dyDescent="0.2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</row>
    <row r="465" spans="1:26" ht="12.75" customHeight="1" x14ac:dyDescent="0.2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</row>
    <row r="466" spans="1:26" ht="12.75" customHeight="1" x14ac:dyDescent="0.2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</row>
    <row r="467" spans="1:26" ht="12.75" customHeight="1" x14ac:dyDescent="0.2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</row>
    <row r="468" spans="1:26" ht="12.75" customHeight="1" x14ac:dyDescent="0.2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</row>
    <row r="469" spans="1:26" ht="12.75" customHeight="1" x14ac:dyDescent="0.2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</row>
    <row r="470" spans="1:26" ht="12.75" customHeight="1" x14ac:dyDescent="0.2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</row>
    <row r="471" spans="1:26" ht="12.75" customHeight="1" x14ac:dyDescent="0.2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</row>
    <row r="472" spans="1:26" ht="12.75" customHeight="1" x14ac:dyDescent="0.2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</row>
    <row r="473" spans="1:26" ht="12.75" customHeight="1" x14ac:dyDescent="0.2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</row>
    <row r="474" spans="1:26" ht="12.75" customHeight="1" x14ac:dyDescent="0.2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</row>
    <row r="475" spans="1:26" ht="12.75" customHeight="1" x14ac:dyDescent="0.2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</row>
    <row r="476" spans="1:26" ht="12.75" customHeight="1" x14ac:dyDescent="0.2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</row>
    <row r="477" spans="1:26" ht="12.75" customHeight="1" x14ac:dyDescent="0.2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</row>
    <row r="478" spans="1:26" ht="12.75" customHeight="1" x14ac:dyDescent="0.2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</row>
    <row r="479" spans="1:26" ht="12.75" customHeight="1" x14ac:dyDescent="0.2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</row>
    <row r="480" spans="1:26" ht="12.75" customHeight="1" x14ac:dyDescent="0.2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</row>
    <row r="481" spans="1:26" ht="12.75" customHeight="1" x14ac:dyDescent="0.2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</row>
    <row r="482" spans="1:26" ht="12.75" customHeight="1" x14ac:dyDescent="0.2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</row>
    <row r="483" spans="1:26" ht="12.75" customHeight="1" x14ac:dyDescent="0.2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</row>
    <row r="484" spans="1:26" ht="12.75" customHeight="1" x14ac:dyDescent="0.2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</row>
    <row r="485" spans="1:26" ht="12.75" customHeight="1" x14ac:dyDescent="0.2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</row>
    <row r="486" spans="1:26" ht="12.75" customHeight="1" x14ac:dyDescent="0.2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</row>
    <row r="487" spans="1:26" ht="12.75" customHeight="1" x14ac:dyDescent="0.2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</row>
    <row r="488" spans="1:26" ht="12.75" customHeight="1" x14ac:dyDescent="0.2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</row>
    <row r="489" spans="1:26" ht="12.75" customHeight="1" x14ac:dyDescent="0.2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</row>
    <row r="490" spans="1:26" ht="12.75" customHeight="1" x14ac:dyDescent="0.2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</row>
    <row r="491" spans="1:26" ht="12.75" customHeight="1" x14ac:dyDescent="0.2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</row>
    <row r="492" spans="1:26" ht="12.75" customHeight="1" x14ac:dyDescent="0.2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</row>
    <row r="493" spans="1:26" ht="12.75" customHeight="1" x14ac:dyDescent="0.2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</row>
    <row r="494" spans="1:26" ht="12.75" customHeight="1" x14ac:dyDescent="0.2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</row>
    <row r="495" spans="1:26" ht="12.75" customHeight="1" x14ac:dyDescent="0.2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</row>
    <row r="496" spans="1:26" ht="12.75" customHeight="1" x14ac:dyDescent="0.2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</row>
    <row r="497" spans="1:26" ht="12.75" customHeight="1" x14ac:dyDescent="0.2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</row>
    <row r="498" spans="1:26" ht="12.75" customHeight="1" x14ac:dyDescent="0.2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</row>
    <row r="499" spans="1:26" ht="12.75" customHeight="1" x14ac:dyDescent="0.2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</row>
    <row r="500" spans="1:26" ht="12.75" customHeight="1" x14ac:dyDescent="0.2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</row>
    <row r="501" spans="1:26" ht="12.75" customHeight="1" x14ac:dyDescent="0.2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</row>
    <row r="502" spans="1:26" ht="12.75" customHeight="1" x14ac:dyDescent="0.2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</row>
    <row r="503" spans="1:26" ht="12.75" customHeight="1" x14ac:dyDescent="0.2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</row>
    <row r="504" spans="1:26" ht="12.75" customHeight="1" x14ac:dyDescent="0.2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</row>
    <row r="505" spans="1:26" ht="12.75" customHeight="1" x14ac:dyDescent="0.2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</row>
    <row r="506" spans="1:26" ht="12.75" customHeight="1" x14ac:dyDescent="0.2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</row>
    <row r="507" spans="1:26" ht="12.75" customHeight="1" x14ac:dyDescent="0.2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</row>
    <row r="508" spans="1:26" ht="12.75" customHeight="1" x14ac:dyDescent="0.2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</row>
    <row r="509" spans="1:26" ht="12.75" customHeight="1" x14ac:dyDescent="0.2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</row>
    <row r="510" spans="1:26" ht="12.75" customHeight="1" x14ac:dyDescent="0.2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</row>
    <row r="511" spans="1:26" ht="12.75" customHeight="1" x14ac:dyDescent="0.2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</row>
    <row r="512" spans="1:26" ht="12.75" customHeight="1" x14ac:dyDescent="0.2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</row>
    <row r="513" spans="1:26" ht="12.75" customHeight="1" x14ac:dyDescent="0.2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</row>
    <row r="514" spans="1:26" ht="12.75" customHeight="1" x14ac:dyDescent="0.2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</row>
    <row r="515" spans="1:26" ht="12.75" customHeight="1" x14ac:dyDescent="0.2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</row>
    <row r="516" spans="1:26" ht="12.75" customHeight="1" x14ac:dyDescent="0.2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</row>
    <row r="517" spans="1:26" ht="12.75" customHeight="1" x14ac:dyDescent="0.2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</row>
    <row r="518" spans="1:26" ht="12.75" customHeight="1" x14ac:dyDescent="0.2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</row>
    <row r="519" spans="1:26" ht="12.75" customHeight="1" x14ac:dyDescent="0.2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</row>
    <row r="520" spans="1:26" ht="12.75" customHeight="1" x14ac:dyDescent="0.2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</row>
    <row r="521" spans="1:26" ht="12.75" customHeight="1" x14ac:dyDescent="0.2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</row>
    <row r="522" spans="1:26" ht="12.75" customHeight="1" x14ac:dyDescent="0.2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</row>
    <row r="523" spans="1:26" ht="12.75" customHeight="1" x14ac:dyDescent="0.2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</row>
    <row r="524" spans="1:26" ht="12.75" customHeight="1" x14ac:dyDescent="0.2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</row>
    <row r="525" spans="1:26" ht="12.75" customHeight="1" x14ac:dyDescent="0.2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</row>
    <row r="526" spans="1:26" ht="12.75" customHeight="1" x14ac:dyDescent="0.2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</row>
    <row r="527" spans="1:26" ht="12.75" customHeight="1" x14ac:dyDescent="0.2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</row>
    <row r="528" spans="1:26" ht="12.75" customHeight="1" x14ac:dyDescent="0.2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</row>
    <row r="529" spans="1:26" ht="12.75" customHeight="1" x14ac:dyDescent="0.2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</row>
    <row r="530" spans="1:26" ht="12.75" customHeight="1" x14ac:dyDescent="0.2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</row>
    <row r="531" spans="1:26" ht="12.75" customHeight="1" x14ac:dyDescent="0.2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</row>
    <row r="532" spans="1:26" ht="12.75" customHeight="1" x14ac:dyDescent="0.2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</row>
    <row r="533" spans="1:26" ht="12.75" customHeight="1" x14ac:dyDescent="0.2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</row>
    <row r="534" spans="1:26" ht="12.75" customHeight="1" x14ac:dyDescent="0.2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</row>
    <row r="535" spans="1:26" ht="12.75" customHeight="1" x14ac:dyDescent="0.2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</row>
    <row r="536" spans="1:26" ht="12.75" customHeight="1" x14ac:dyDescent="0.2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</row>
    <row r="537" spans="1:26" ht="12.75" customHeight="1" x14ac:dyDescent="0.2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</row>
    <row r="538" spans="1:26" ht="12.75" customHeight="1" x14ac:dyDescent="0.2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</row>
    <row r="539" spans="1:26" ht="12.75" customHeight="1" x14ac:dyDescent="0.2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</row>
    <row r="540" spans="1:26" ht="12.75" customHeight="1" x14ac:dyDescent="0.2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</row>
    <row r="541" spans="1:26" ht="12.75" customHeight="1" x14ac:dyDescent="0.2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</row>
    <row r="542" spans="1:26" ht="12.75" customHeight="1" x14ac:dyDescent="0.2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</row>
    <row r="543" spans="1:26" ht="12.75" customHeight="1" x14ac:dyDescent="0.2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</row>
    <row r="544" spans="1:26" ht="12.75" customHeight="1" x14ac:dyDescent="0.2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</row>
    <row r="545" spans="1:26" ht="12.75" customHeight="1" x14ac:dyDescent="0.2">
      <c r="A545" s="38"/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</row>
    <row r="546" spans="1:26" ht="12.75" customHeight="1" x14ac:dyDescent="0.2">
      <c r="A546" s="38"/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</row>
    <row r="547" spans="1:26" ht="12.75" customHeight="1" x14ac:dyDescent="0.2">
      <c r="A547" s="38"/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</row>
    <row r="548" spans="1:26" ht="12.75" customHeight="1" x14ac:dyDescent="0.2">
      <c r="A548" s="38"/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</row>
    <row r="549" spans="1:26" ht="12.75" customHeight="1" x14ac:dyDescent="0.2">
      <c r="A549" s="38"/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</row>
    <row r="550" spans="1:26" ht="12.75" customHeight="1" x14ac:dyDescent="0.2">
      <c r="A550" s="38"/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</row>
    <row r="551" spans="1:26" ht="12.75" customHeight="1" x14ac:dyDescent="0.2">
      <c r="A551" s="38"/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</row>
    <row r="552" spans="1:26" ht="12.75" customHeight="1" x14ac:dyDescent="0.2">
      <c r="A552" s="38"/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</row>
    <row r="553" spans="1:26" ht="12.75" customHeight="1" x14ac:dyDescent="0.2">
      <c r="A553" s="38"/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</row>
    <row r="554" spans="1:26" ht="12.75" customHeight="1" x14ac:dyDescent="0.2">
      <c r="A554" s="38"/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</row>
    <row r="555" spans="1:26" ht="12.75" customHeight="1" x14ac:dyDescent="0.2">
      <c r="A555" s="38"/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</row>
    <row r="556" spans="1:26" ht="12.75" customHeight="1" x14ac:dyDescent="0.2">
      <c r="A556" s="38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</row>
    <row r="557" spans="1:26" ht="12.75" customHeight="1" x14ac:dyDescent="0.2">
      <c r="A557" s="38"/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</row>
    <row r="558" spans="1:26" ht="12.75" customHeight="1" x14ac:dyDescent="0.2">
      <c r="A558" s="38"/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</row>
    <row r="559" spans="1:26" ht="12.75" customHeight="1" x14ac:dyDescent="0.2">
      <c r="A559" s="38"/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</row>
    <row r="560" spans="1:26" ht="12.75" customHeight="1" x14ac:dyDescent="0.2">
      <c r="A560" s="38"/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</row>
    <row r="561" spans="1:26" ht="12.75" customHeight="1" x14ac:dyDescent="0.2">
      <c r="A561" s="38"/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</row>
    <row r="562" spans="1:26" ht="12.75" customHeight="1" x14ac:dyDescent="0.2">
      <c r="A562" s="38"/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</row>
    <row r="563" spans="1:26" ht="12.75" customHeight="1" x14ac:dyDescent="0.2">
      <c r="A563" s="38"/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</row>
    <row r="564" spans="1:26" ht="12.75" customHeight="1" x14ac:dyDescent="0.2">
      <c r="A564" s="38"/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</row>
    <row r="565" spans="1:26" ht="12.75" customHeight="1" x14ac:dyDescent="0.2">
      <c r="A565" s="38"/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</row>
    <row r="566" spans="1:26" ht="12.75" customHeight="1" x14ac:dyDescent="0.2">
      <c r="A566" s="38"/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</row>
    <row r="567" spans="1:26" ht="12.75" customHeight="1" x14ac:dyDescent="0.2">
      <c r="A567" s="38"/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</row>
    <row r="568" spans="1:26" ht="12.75" customHeight="1" x14ac:dyDescent="0.2">
      <c r="A568" s="38"/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</row>
    <row r="569" spans="1:26" ht="12.75" customHeight="1" x14ac:dyDescent="0.2">
      <c r="A569" s="38"/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</row>
    <row r="570" spans="1:26" ht="12.75" customHeight="1" x14ac:dyDescent="0.2">
      <c r="A570" s="38"/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</row>
    <row r="571" spans="1:26" ht="12.75" customHeight="1" x14ac:dyDescent="0.2">
      <c r="A571" s="38"/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</row>
    <row r="572" spans="1:26" ht="12.75" customHeight="1" x14ac:dyDescent="0.2">
      <c r="A572" s="38"/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</row>
    <row r="573" spans="1:26" ht="12.75" customHeight="1" x14ac:dyDescent="0.2">
      <c r="A573" s="38"/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</row>
    <row r="574" spans="1:26" ht="12.75" customHeight="1" x14ac:dyDescent="0.2">
      <c r="A574" s="38"/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</row>
    <row r="575" spans="1:26" ht="12.75" customHeight="1" x14ac:dyDescent="0.2">
      <c r="A575" s="38"/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</row>
    <row r="576" spans="1:26" ht="12.75" customHeight="1" x14ac:dyDescent="0.2">
      <c r="A576" s="38"/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</row>
    <row r="577" spans="1:26" ht="12.75" customHeight="1" x14ac:dyDescent="0.2">
      <c r="A577" s="38"/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</row>
    <row r="578" spans="1:26" ht="12.75" customHeight="1" x14ac:dyDescent="0.2">
      <c r="A578" s="38"/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</row>
    <row r="579" spans="1:26" ht="12.75" customHeight="1" x14ac:dyDescent="0.2">
      <c r="A579" s="38"/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</row>
    <row r="580" spans="1:26" ht="12.75" customHeight="1" x14ac:dyDescent="0.2">
      <c r="A580" s="38"/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</row>
    <row r="581" spans="1:26" ht="12.75" customHeight="1" x14ac:dyDescent="0.2">
      <c r="A581" s="38"/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</row>
    <row r="582" spans="1:26" ht="12.75" customHeight="1" x14ac:dyDescent="0.2">
      <c r="A582" s="38"/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</row>
    <row r="583" spans="1:26" ht="12.75" customHeight="1" x14ac:dyDescent="0.2">
      <c r="A583" s="38"/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</row>
    <row r="584" spans="1:26" ht="12.75" customHeight="1" x14ac:dyDescent="0.2">
      <c r="A584" s="38"/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</row>
    <row r="585" spans="1:26" ht="12.75" customHeight="1" x14ac:dyDescent="0.2">
      <c r="A585" s="38"/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</row>
    <row r="586" spans="1:26" ht="12.75" customHeight="1" x14ac:dyDescent="0.2">
      <c r="A586" s="38"/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</row>
    <row r="587" spans="1:26" ht="12.75" customHeight="1" x14ac:dyDescent="0.2">
      <c r="A587" s="38"/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</row>
    <row r="588" spans="1:26" ht="12.75" customHeight="1" x14ac:dyDescent="0.2">
      <c r="A588" s="38"/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</row>
    <row r="589" spans="1:26" ht="12.75" customHeight="1" x14ac:dyDescent="0.2">
      <c r="A589" s="38"/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</row>
    <row r="590" spans="1:26" ht="12.75" customHeight="1" x14ac:dyDescent="0.2">
      <c r="A590" s="38"/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</row>
    <row r="591" spans="1:26" ht="12.75" customHeight="1" x14ac:dyDescent="0.2">
      <c r="A591" s="38"/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</row>
    <row r="592" spans="1:26" ht="12.75" customHeight="1" x14ac:dyDescent="0.2">
      <c r="A592" s="38"/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</row>
    <row r="593" spans="1:26" ht="12.75" customHeight="1" x14ac:dyDescent="0.2">
      <c r="A593" s="38"/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</row>
    <row r="594" spans="1:26" ht="12.75" customHeight="1" x14ac:dyDescent="0.2">
      <c r="A594" s="38"/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</row>
    <row r="595" spans="1:26" ht="12.75" customHeight="1" x14ac:dyDescent="0.2">
      <c r="A595" s="38"/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</row>
    <row r="596" spans="1:26" ht="12.75" customHeight="1" x14ac:dyDescent="0.2">
      <c r="A596" s="38"/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</row>
    <row r="597" spans="1:26" ht="12.75" customHeight="1" x14ac:dyDescent="0.2">
      <c r="A597" s="38"/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</row>
    <row r="598" spans="1:26" ht="12.75" customHeight="1" x14ac:dyDescent="0.2">
      <c r="A598" s="38"/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</row>
    <row r="599" spans="1:26" ht="12.75" customHeight="1" x14ac:dyDescent="0.2">
      <c r="A599" s="38"/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</row>
    <row r="600" spans="1:26" ht="12.75" customHeight="1" x14ac:dyDescent="0.2">
      <c r="A600" s="38"/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</row>
    <row r="601" spans="1:26" ht="12.75" customHeight="1" x14ac:dyDescent="0.2">
      <c r="A601" s="38"/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</row>
    <row r="602" spans="1:26" ht="12.75" customHeight="1" x14ac:dyDescent="0.2">
      <c r="A602" s="38"/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</row>
    <row r="603" spans="1:26" ht="12.75" customHeight="1" x14ac:dyDescent="0.2">
      <c r="A603" s="38"/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</row>
    <row r="604" spans="1:26" ht="12.75" customHeight="1" x14ac:dyDescent="0.2">
      <c r="A604" s="38"/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</row>
    <row r="605" spans="1:26" ht="12.75" customHeight="1" x14ac:dyDescent="0.2">
      <c r="A605" s="38"/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</row>
    <row r="606" spans="1:26" ht="12.75" customHeight="1" x14ac:dyDescent="0.2">
      <c r="A606" s="38"/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</row>
    <row r="607" spans="1:26" ht="12.75" customHeight="1" x14ac:dyDescent="0.2">
      <c r="A607" s="38"/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</row>
    <row r="608" spans="1:26" ht="12.75" customHeight="1" x14ac:dyDescent="0.2">
      <c r="A608" s="38"/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</row>
    <row r="609" spans="1:26" ht="12.75" customHeight="1" x14ac:dyDescent="0.2">
      <c r="A609" s="38"/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</row>
    <row r="610" spans="1:26" ht="12.75" customHeight="1" x14ac:dyDescent="0.2">
      <c r="A610" s="38"/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</row>
    <row r="611" spans="1:26" ht="12.75" customHeight="1" x14ac:dyDescent="0.2">
      <c r="A611" s="38"/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</row>
    <row r="612" spans="1:26" ht="12.75" customHeight="1" x14ac:dyDescent="0.2">
      <c r="A612" s="38"/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</row>
    <row r="613" spans="1:26" ht="12.75" customHeight="1" x14ac:dyDescent="0.2">
      <c r="A613" s="38"/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</row>
    <row r="614" spans="1:26" ht="12.75" customHeight="1" x14ac:dyDescent="0.2">
      <c r="A614" s="38"/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</row>
    <row r="615" spans="1:26" ht="12.75" customHeight="1" x14ac:dyDescent="0.2">
      <c r="A615" s="38"/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</row>
    <row r="616" spans="1:26" ht="12.75" customHeight="1" x14ac:dyDescent="0.2">
      <c r="A616" s="38"/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</row>
    <row r="617" spans="1:26" ht="12.75" customHeight="1" x14ac:dyDescent="0.2">
      <c r="A617" s="38"/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</row>
    <row r="618" spans="1:26" ht="12.75" customHeight="1" x14ac:dyDescent="0.2">
      <c r="A618" s="38"/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</row>
    <row r="619" spans="1:26" ht="12.75" customHeight="1" x14ac:dyDescent="0.2">
      <c r="A619" s="38"/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</row>
    <row r="620" spans="1:26" ht="12.75" customHeight="1" x14ac:dyDescent="0.2">
      <c r="A620" s="38"/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</row>
    <row r="621" spans="1:26" ht="12.75" customHeight="1" x14ac:dyDescent="0.2">
      <c r="A621" s="38"/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</row>
    <row r="622" spans="1:26" ht="12.75" customHeight="1" x14ac:dyDescent="0.2">
      <c r="A622" s="38"/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</row>
    <row r="623" spans="1:26" ht="12.75" customHeight="1" x14ac:dyDescent="0.2">
      <c r="A623" s="38"/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</row>
    <row r="624" spans="1:26" ht="12.75" customHeight="1" x14ac:dyDescent="0.2">
      <c r="A624" s="38"/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</row>
    <row r="625" spans="1:26" ht="12.75" customHeight="1" x14ac:dyDescent="0.2">
      <c r="A625" s="38"/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</row>
    <row r="626" spans="1:26" ht="12.75" customHeight="1" x14ac:dyDescent="0.2">
      <c r="A626" s="38"/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</row>
    <row r="627" spans="1:26" ht="12.75" customHeight="1" x14ac:dyDescent="0.2">
      <c r="A627" s="38"/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</row>
    <row r="628" spans="1:26" ht="12.75" customHeight="1" x14ac:dyDescent="0.2">
      <c r="A628" s="38"/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</row>
    <row r="629" spans="1:26" ht="12.75" customHeight="1" x14ac:dyDescent="0.2">
      <c r="A629" s="38"/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</row>
    <row r="630" spans="1:26" ht="12.75" customHeight="1" x14ac:dyDescent="0.2">
      <c r="A630" s="38"/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</row>
    <row r="631" spans="1:26" ht="12.75" customHeight="1" x14ac:dyDescent="0.2">
      <c r="A631" s="38"/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</row>
    <row r="632" spans="1:26" ht="12.75" customHeight="1" x14ac:dyDescent="0.2">
      <c r="A632" s="38"/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</row>
    <row r="633" spans="1:26" ht="12.75" customHeight="1" x14ac:dyDescent="0.2">
      <c r="A633" s="38"/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</row>
    <row r="634" spans="1:26" ht="12.75" customHeight="1" x14ac:dyDescent="0.2">
      <c r="A634" s="38"/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</row>
    <row r="635" spans="1:26" ht="12.75" customHeight="1" x14ac:dyDescent="0.2">
      <c r="A635" s="38"/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</row>
    <row r="636" spans="1:26" ht="12.75" customHeight="1" x14ac:dyDescent="0.2">
      <c r="A636" s="38"/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</row>
    <row r="637" spans="1:26" ht="12.75" customHeight="1" x14ac:dyDescent="0.2">
      <c r="A637" s="38"/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</row>
    <row r="638" spans="1:26" ht="12.75" customHeight="1" x14ac:dyDescent="0.2">
      <c r="A638" s="38"/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</row>
    <row r="639" spans="1:26" ht="12.75" customHeight="1" x14ac:dyDescent="0.2">
      <c r="A639" s="38"/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</row>
    <row r="640" spans="1:26" ht="12.75" customHeight="1" x14ac:dyDescent="0.2">
      <c r="A640" s="38"/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</row>
    <row r="641" spans="1:26" ht="12.75" customHeight="1" x14ac:dyDescent="0.2">
      <c r="A641" s="38"/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</row>
    <row r="642" spans="1:26" ht="12.75" customHeight="1" x14ac:dyDescent="0.2">
      <c r="A642" s="38"/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</row>
    <row r="643" spans="1:26" ht="12.75" customHeight="1" x14ac:dyDescent="0.2">
      <c r="A643" s="38"/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</row>
    <row r="644" spans="1:26" ht="12.75" customHeight="1" x14ac:dyDescent="0.2">
      <c r="A644" s="38"/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</row>
    <row r="645" spans="1:26" ht="12.75" customHeight="1" x14ac:dyDescent="0.2">
      <c r="A645" s="38"/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</row>
    <row r="646" spans="1:26" ht="12.75" customHeight="1" x14ac:dyDescent="0.2">
      <c r="A646" s="38"/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</row>
    <row r="647" spans="1:26" ht="12.75" customHeight="1" x14ac:dyDescent="0.2">
      <c r="A647" s="38"/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</row>
    <row r="648" spans="1:26" ht="12.75" customHeight="1" x14ac:dyDescent="0.2">
      <c r="A648" s="38"/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</row>
    <row r="649" spans="1:26" ht="12.75" customHeight="1" x14ac:dyDescent="0.2">
      <c r="A649" s="38"/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</row>
    <row r="650" spans="1:26" ht="12.75" customHeight="1" x14ac:dyDescent="0.2">
      <c r="A650" s="38"/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</row>
    <row r="651" spans="1:26" ht="12.75" customHeight="1" x14ac:dyDescent="0.2">
      <c r="A651" s="38"/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</row>
    <row r="652" spans="1:26" ht="12.75" customHeight="1" x14ac:dyDescent="0.2">
      <c r="A652" s="38"/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</row>
    <row r="653" spans="1:26" ht="12.75" customHeight="1" x14ac:dyDescent="0.2">
      <c r="A653" s="38"/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</row>
    <row r="654" spans="1:26" ht="12.75" customHeight="1" x14ac:dyDescent="0.2">
      <c r="A654" s="38"/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</row>
    <row r="655" spans="1:26" ht="12.75" customHeight="1" x14ac:dyDescent="0.2">
      <c r="A655" s="38"/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</row>
    <row r="656" spans="1:26" ht="12.75" customHeight="1" x14ac:dyDescent="0.2">
      <c r="A656" s="38"/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</row>
    <row r="657" spans="1:26" ht="12.75" customHeight="1" x14ac:dyDescent="0.2">
      <c r="A657" s="38"/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</row>
    <row r="658" spans="1:26" ht="12.75" customHeight="1" x14ac:dyDescent="0.2">
      <c r="A658" s="38"/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</row>
    <row r="659" spans="1:26" ht="12.75" customHeight="1" x14ac:dyDescent="0.2">
      <c r="A659" s="38"/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</row>
    <row r="660" spans="1:26" ht="12.75" customHeight="1" x14ac:dyDescent="0.2">
      <c r="A660" s="38"/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</row>
    <row r="661" spans="1:26" ht="12.75" customHeight="1" x14ac:dyDescent="0.2">
      <c r="A661" s="38"/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</row>
    <row r="662" spans="1:26" ht="12.75" customHeight="1" x14ac:dyDescent="0.2">
      <c r="A662" s="38"/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</row>
    <row r="663" spans="1:26" ht="12.75" customHeight="1" x14ac:dyDescent="0.2">
      <c r="A663" s="38"/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</row>
    <row r="664" spans="1:26" ht="12.75" customHeight="1" x14ac:dyDescent="0.2">
      <c r="A664" s="38"/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</row>
    <row r="665" spans="1:26" ht="12.75" customHeight="1" x14ac:dyDescent="0.2">
      <c r="A665" s="38"/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</row>
    <row r="666" spans="1:26" ht="12.75" customHeight="1" x14ac:dyDescent="0.2">
      <c r="A666" s="38"/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</row>
    <row r="667" spans="1:26" ht="12.75" customHeight="1" x14ac:dyDescent="0.2">
      <c r="A667" s="38"/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</row>
    <row r="668" spans="1:26" ht="12.75" customHeight="1" x14ac:dyDescent="0.2">
      <c r="A668" s="38"/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</row>
    <row r="669" spans="1:26" ht="12.75" customHeight="1" x14ac:dyDescent="0.2">
      <c r="A669" s="38"/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</row>
    <row r="670" spans="1:26" ht="12.75" customHeight="1" x14ac:dyDescent="0.2">
      <c r="A670" s="38"/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</row>
    <row r="671" spans="1:26" ht="12.75" customHeight="1" x14ac:dyDescent="0.2">
      <c r="A671" s="38"/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</row>
    <row r="672" spans="1:26" ht="12.75" customHeight="1" x14ac:dyDescent="0.2">
      <c r="A672" s="38"/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</row>
    <row r="673" spans="1:26" ht="12.75" customHeight="1" x14ac:dyDescent="0.2">
      <c r="A673" s="38"/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</row>
    <row r="674" spans="1:26" ht="12.75" customHeight="1" x14ac:dyDescent="0.2">
      <c r="A674" s="38"/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</row>
    <row r="675" spans="1:26" ht="12.75" customHeight="1" x14ac:dyDescent="0.2">
      <c r="A675" s="38"/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</row>
    <row r="676" spans="1:26" ht="12.75" customHeight="1" x14ac:dyDescent="0.2">
      <c r="A676" s="38"/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</row>
    <row r="677" spans="1:26" ht="12.75" customHeight="1" x14ac:dyDescent="0.2">
      <c r="A677" s="38"/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</row>
    <row r="678" spans="1:26" ht="12.75" customHeight="1" x14ac:dyDescent="0.2">
      <c r="A678" s="38"/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</row>
    <row r="679" spans="1:26" ht="12.75" customHeight="1" x14ac:dyDescent="0.2">
      <c r="A679" s="38"/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</row>
    <row r="680" spans="1:26" ht="12.75" customHeight="1" x14ac:dyDescent="0.2">
      <c r="A680" s="38"/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</row>
    <row r="681" spans="1:26" ht="12.75" customHeight="1" x14ac:dyDescent="0.2">
      <c r="A681" s="38"/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</row>
    <row r="682" spans="1:26" ht="12.75" customHeight="1" x14ac:dyDescent="0.2">
      <c r="A682" s="38"/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</row>
    <row r="683" spans="1:26" ht="12.75" customHeight="1" x14ac:dyDescent="0.2">
      <c r="A683" s="38"/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</row>
    <row r="684" spans="1:26" ht="12.75" customHeight="1" x14ac:dyDescent="0.2">
      <c r="A684" s="38"/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</row>
    <row r="685" spans="1:26" ht="12.75" customHeight="1" x14ac:dyDescent="0.2">
      <c r="A685" s="38"/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</row>
    <row r="686" spans="1:26" ht="12.75" customHeight="1" x14ac:dyDescent="0.2">
      <c r="A686" s="38"/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</row>
    <row r="687" spans="1:26" ht="12.75" customHeight="1" x14ac:dyDescent="0.2">
      <c r="A687" s="38"/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</row>
    <row r="688" spans="1:26" ht="12.75" customHeight="1" x14ac:dyDescent="0.2">
      <c r="A688" s="38"/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</row>
    <row r="689" spans="1:26" ht="12.75" customHeight="1" x14ac:dyDescent="0.2">
      <c r="A689" s="38"/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</row>
    <row r="690" spans="1:26" ht="12.75" customHeight="1" x14ac:dyDescent="0.2">
      <c r="A690" s="38"/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</row>
    <row r="691" spans="1:26" ht="12.75" customHeight="1" x14ac:dyDescent="0.2">
      <c r="A691" s="38"/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</row>
    <row r="692" spans="1:26" ht="12.75" customHeight="1" x14ac:dyDescent="0.2">
      <c r="A692" s="38"/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</row>
    <row r="693" spans="1:26" ht="12.75" customHeight="1" x14ac:dyDescent="0.2">
      <c r="A693" s="38"/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</row>
    <row r="694" spans="1:26" ht="12.75" customHeight="1" x14ac:dyDescent="0.2">
      <c r="A694" s="38"/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</row>
    <row r="695" spans="1:26" ht="12.75" customHeight="1" x14ac:dyDescent="0.2">
      <c r="A695" s="38"/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</row>
    <row r="696" spans="1:26" ht="12.75" customHeight="1" x14ac:dyDescent="0.2">
      <c r="A696" s="38"/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</row>
    <row r="697" spans="1:26" ht="12.75" customHeight="1" x14ac:dyDescent="0.2">
      <c r="A697" s="38"/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</row>
    <row r="698" spans="1:26" ht="12.75" customHeight="1" x14ac:dyDescent="0.2">
      <c r="A698" s="38"/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</row>
    <row r="699" spans="1:26" ht="12.75" customHeight="1" x14ac:dyDescent="0.2">
      <c r="A699" s="38"/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</row>
    <row r="700" spans="1:26" ht="12.75" customHeight="1" x14ac:dyDescent="0.2">
      <c r="A700" s="38"/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</row>
    <row r="701" spans="1:26" ht="12.75" customHeight="1" x14ac:dyDescent="0.2">
      <c r="A701" s="38"/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</row>
    <row r="702" spans="1:26" ht="12.75" customHeight="1" x14ac:dyDescent="0.2">
      <c r="A702" s="38"/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</row>
    <row r="703" spans="1:26" ht="12.75" customHeight="1" x14ac:dyDescent="0.2">
      <c r="A703" s="38"/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</row>
    <row r="704" spans="1:26" ht="12.75" customHeight="1" x14ac:dyDescent="0.2">
      <c r="A704" s="38"/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</row>
    <row r="705" spans="1:26" ht="12.75" customHeight="1" x14ac:dyDescent="0.2">
      <c r="A705" s="38"/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</row>
    <row r="706" spans="1:26" ht="12.75" customHeight="1" x14ac:dyDescent="0.2">
      <c r="A706" s="38"/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</row>
    <row r="707" spans="1:26" ht="12.75" customHeight="1" x14ac:dyDescent="0.2">
      <c r="A707" s="38"/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</row>
    <row r="708" spans="1:26" ht="12.75" customHeight="1" x14ac:dyDescent="0.2">
      <c r="A708" s="38"/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</row>
    <row r="709" spans="1:26" ht="12.75" customHeight="1" x14ac:dyDescent="0.2">
      <c r="A709" s="38"/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</row>
    <row r="710" spans="1:26" ht="12.75" customHeight="1" x14ac:dyDescent="0.2">
      <c r="A710" s="38"/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</row>
    <row r="711" spans="1:26" ht="12.75" customHeight="1" x14ac:dyDescent="0.2">
      <c r="A711" s="38"/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</row>
    <row r="712" spans="1:26" ht="12.75" customHeight="1" x14ac:dyDescent="0.2">
      <c r="A712" s="38"/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</row>
    <row r="713" spans="1:26" ht="12.75" customHeight="1" x14ac:dyDescent="0.2">
      <c r="A713" s="38"/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</row>
    <row r="714" spans="1:26" ht="12.75" customHeight="1" x14ac:dyDescent="0.2">
      <c r="A714" s="38"/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</row>
    <row r="715" spans="1:26" ht="12.75" customHeight="1" x14ac:dyDescent="0.2">
      <c r="A715" s="38"/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</row>
    <row r="716" spans="1:26" ht="12.75" customHeight="1" x14ac:dyDescent="0.2">
      <c r="A716" s="38"/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</row>
    <row r="717" spans="1:26" ht="12.75" customHeight="1" x14ac:dyDescent="0.2">
      <c r="A717" s="38"/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</row>
    <row r="718" spans="1:26" ht="12.75" customHeight="1" x14ac:dyDescent="0.2">
      <c r="A718" s="38"/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</row>
    <row r="719" spans="1:26" ht="12.75" customHeight="1" x14ac:dyDescent="0.2">
      <c r="A719" s="38"/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</row>
    <row r="720" spans="1:26" ht="12.75" customHeight="1" x14ac:dyDescent="0.2">
      <c r="A720" s="38"/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</row>
    <row r="721" spans="1:26" ht="12.75" customHeight="1" x14ac:dyDescent="0.2">
      <c r="A721" s="38"/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</row>
    <row r="722" spans="1:26" ht="12.75" customHeight="1" x14ac:dyDescent="0.2">
      <c r="A722" s="38"/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</row>
    <row r="723" spans="1:26" ht="12.75" customHeight="1" x14ac:dyDescent="0.2">
      <c r="A723" s="38"/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</row>
    <row r="724" spans="1:26" ht="12.75" customHeight="1" x14ac:dyDescent="0.2">
      <c r="A724" s="38"/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</row>
    <row r="725" spans="1:26" ht="12.75" customHeight="1" x14ac:dyDescent="0.2">
      <c r="A725" s="38"/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</row>
    <row r="726" spans="1:26" ht="12.75" customHeight="1" x14ac:dyDescent="0.2">
      <c r="A726" s="38"/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</row>
    <row r="727" spans="1:26" ht="12.75" customHeight="1" x14ac:dyDescent="0.2">
      <c r="A727" s="38"/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</row>
    <row r="728" spans="1:26" ht="12.75" customHeight="1" x14ac:dyDescent="0.2">
      <c r="A728" s="38"/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</row>
    <row r="729" spans="1:26" ht="12.75" customHeight="1" x14ac:dyDescent="0.2">
      <c r="A729" s="38"/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</row>
    <row r="730" spans="1:26" ht="12.75" customHeight="1" x14ac:dyDescent="0.2">
      <c r="A730" s="38"/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</row>
    <row r="731" spans="1:26" ht="12.75" customHeight="1" x14ac:dyDescent="0.2">
      <c r="A731" s="38"/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</row>
    <row r="732" spans="1:26" ht="12.75" customHeight="1" x14ac:dyDescent="0.2">
      <c r="A732" s="38"/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</row>
    <row r="733" spans="1:26" ht="12.75" customHeight="1" x14ac:dyDescent="0.2">
      <c r="A733" s="38"/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</row>
    <row r="734" spans="1:26" ht="12.75" customHeight="1" x14ac:dyDescent="0.2">
      <c r="A734" s="38"/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</row>
    <row r="735" spans="1:26" ht="12.75" customHeight="1" x14ac:dyDescent="0.2">
      <c r="A735" s="38"/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</row>
    <row r="736" spans="1:26" ht="12.75" customHeight="1" x14ac:dyDescent="0.2">
      <c r="A736" s="38"/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</row>
    <row r="737" spans="1:26" ht="12.75" customHeight="1" x14ac:dyDescent="0.2">
      <c r="A737" s="38"/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</row>
    <row r="738" spans="1:26" ht="12.75" customHeight="1" x14ac:dyDescent="0.2">
      <c r="A738" s="38"/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</row>
    <row r="739" spans="1:26" ht="12.75" customHeight="1" x14ac:dyDescent="0.2">
      <c r="A739" s="38"/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</row>
    <row r="740" spans="1:26" ht="12.75" customHeight="1" x14ac:dyDescent="0.2">
      <c r="A740" s="38"/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</row>
    <row r="741" spans="1:26" ht="12.75" customHeight="1" x14ac:dyDescent="0.2">
      <c r="A741" s="38"/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</row>
    <row r="742" spans="1:26" ht="12.75" customHeight="1" x14ac:dyDescent="0.2">
      <c r="A742" s="38"/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</row>
    <row r="743" spans="1:26" ht="12.75" customHeight="1" x14ac:dyDescent="0.2">
      <c r="A743" s="38"/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</row>
    <row r="744" spans="1:26" ht="12.75" customHeight="1" x14ac:dyDescent="0.2">
      <c r="A744" s="38"/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</row>
    <row r="745" spans="1:26" ht="12.75" customHeight="1" x14ac:dyDescent="0.2">
      <c r="A745" s="38"/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</row>
    <row r="746" spans="1:26" ht="12.75" customHeight="1" x14ac:dyDescent="0.2">
      <c r="A746" s="38"/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</row>
    <row r="747" spans="1:26" ht="12.75" customHeight="1" x14ac:dyDescent="0.2">
      <c r="A747" s="38"/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</row>
    <row r="748" spans="1:26" ht="12.75" customHeight="1" x14ac:dyDescent="0.2">
      <c r="A748" s="38"/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</row>
    <row r="749" spans="1:26" ht="12.75" customHeight="1" x14ac:dyDescent="0.2">
      <c r="A749" s="38"/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</row>
    <row r="750" spans="1:26" ht="12.75" customHeight="1" x14ac:dyDescent="0.2">
      <c r="A750" s="38"/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</row>
    <row r="751" spans="1:26" ht="12.75" customHeight="1" x14ac:dyDescent="0.2">
      <c r="A751" s="38"/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</row>
    <row r="752" spans="1:26" ht="12.75" customHeight="1" x14ac:dyDescent="0.2">
      <c r="A752" s="38"/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</row>
    <row r="753" spans="1:26" ht="12.75" customHeight="1" x14ac:dyDescent="0.2">
      <c r="A753" s="38"/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</row>
    <row r="754" spans="1:26" ht="12.75" customHeight="1" x14ac:dyDescent="0.2">
      <c r="A754" s="38"/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</row>
    <row r="755" spans="1:26" ht="12.75" customHeight="1" x14ac:dyDescent="0.2">
      <c r="A755" s="38"/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</row>
    <row r="756" spans="1:26" ht="12.75" customHeight="1" x14ac:dyDescent="0.2">
      <c r="A756" s="38"/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</row>
    <row r="757" spans="1:26" ht="12.75" customHeight="1" x14ac:dyDescent="0.2">
      <c r="A757" s="38"/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</row>
    <row r="758" spans="1:26" ht="12.75" customHeight="1" x14ac:dyDescent="0.2">
      <c r="A758" s="38"/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</row>
    <row r="759" spans="1:26" ht="12.75" customHeight="1" x14ac:dyDescent="0.2">
      <c r="A759" s="38"/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</row>
    <row r="760" spans="1:26" ht="12.75" customHeight="1" x14ac:dyDescent="0.2">
      <c r="A760" s="38"/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</row>
    <row r="761" spans="1:26" ht="12.75" customHeight="1" x14ac:dyDescent="0.2">
      <c r="A761" s="38"/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</row>
    <row r="762" spans="1:26" ht="12.75" customHeight="1" x14ac:dyDescent="0.2">
      <c r="A762" s="38"/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</row>
    <row r="763" spans="1:26" ht="12.75" customHeight="1" x14ac:dyDescent="0.2">
      <c r="A763" s="38"/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</row>
    <row r="764" spans="1:26" ht="12.75" customHeight="1" x14ac:dyDescent="0.2">
      <c r="A764" s="38"/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</row>
    <row r="765" spans="1:26" ht="12.75" customHeight="1" x14ac:dyDescent="0.2">
      <c r="A765" s="38"/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</row>
    <row r="766" spans="1:26" ht="12.75" customHeight="1" x14ac:dyDescent="0.2">
      <c r="A766" s="38"/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</row>
    <row r="767" spans="1:26" ht="12.75" customHeight="1" x14ac:dyDescent="0.2">
      <c r="A767" s="38"/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</row>
    <row r="768" spans="1:26" ht="12.75" customHeight="1" x14ac:dyDescent="0.2">
      <c r="A768" s="38"/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</row>
    <row r="769" spans="1:26" ht="12.75" customHeight="1" x14ac:dyDescent="0.2">
      <c r="A769" s="38"/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</row>
    <row r="770" spans="1:26" ht="12.75" customHeight="1" x14ac:dyDescent="0.2">
      <c r="A770" s="38"/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</row>
    <row r="771" spans="1:26" ht="12.75" customHeight="1" x14ac:dyDescent="0.2">
      <c r="A771" s="38"/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</row>
    <row r="772" spans="1:26" ht="12.75" customHeight="1" x14ac:dyDescent="0.2">
      <c r="A772" s="38"/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</row>
    <row r="773" spans="1:26" ht="12.75" customHeight="1" x14ac:dyDescent="0.2">
      <c r="A773" s="38"/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</row>
    <row r="774" spans="1:26" ht="12.75" customHeight="1" x14ac:dyDescent="0.2">
      <c r="A774" s="38"/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</row>
    <row r="775" spans="1:26" ht="12.75" customHeight="1" x14ac:dyDescent="0.2">
      <c r="A775" s="38"/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</row>
    <row r="776" spans="1:26" ht="12.75" customHeight="1" x14ac:dyDescent="0.2">
      <c r="A776" s="38"/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</row>
    <row r="777" spans="1:26" ht="12.75" customHeight="1" x14ac:dyDescent="0.2">
      <c r="A777" s="38"/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</row>
    <row r="778" spans="1:26" ht="12.75" customHeight="1" x14ac:dyDescent="0.2">
      <c r="A778" s="38"/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</row>
    <row r="779" spans="1:26" ht="12.75" customHeight="1" x14ac:dyDescent="0.2">
      <c r="A779" s="38"/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</row>
    <row r="780" spans="1:26" ht="12.75" customHeight="1" x14ac:dyDescent="0.2">
      <c r="A780" s="38"/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</row>
    <row r="781" spans="1:26" ht="12.75" customHeight="1" x14ac:dyDescent="0.2">
      <c r="A781" s="38"/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</row>
    <row r="782" spans="1:26" ht="12.75" customHeight="1" x14ac:dyDescent="0.2">
      <c r="A782" s="38"/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</row>
    <row r="783" spans="1:26" ht="12.75" customHeight="1" x14ac:dyDescent="0.2">
      <c r="A783" s="38"/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</row>
    <row r="784" spans="1:26" ht="12.75" customHeight="1" x14ac:dyDescent="0.2">
      <c r="A784" s="38"/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</row>
    <row r="785" spans="1:26" ht="12.75" customHeight="1" x14ac:dyDescent="0.2">
      <c r="A785" s="38"/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</row>
    <row r="786" spans="1:26" ht="12.75" customHeight="1" x14ac:dyDescent="0.2">
      <c r="A786" s="38"/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</row>
    <row r="787" spans="1:26" ht="12.75" customHeight="1" x14ac:dyDescent="0.2">
      <c r="A787" s="38"/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</row>
    <row r="788" spans="1:26" ht="12.75" customHeight="1" x14ac:dyDescent="0.2">
      <c r="A788" s="38"/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</row>
    <row r="789" spans="1:26" ht="12.75" customHeight="1" x14ac:dyDescent="0.2">
      <c r="A789" s="38"/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</row>
    <row r="790" spans="1:26" ht="12.75" customHeight="1" x14ac:dyDescent="0.2">
      <c r="A790" s="38"/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</row>
    <row r="791" spans="1:26" ht="12.75" customHeight="1" x14ac:dyDescent="0.2">
      <c r="A791" s="38"/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</row>
    <row r="792" spans="1:26" ht="12.75" customHeight="1" x14ac:dyDescent="0.2">
      <c r="A792" s="38"/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</row>
    <row r="793" spans="1:26" ht="12.75" customHeight="1" x14ac:dyDescent="0.2">
      <c r="A793" s="38"/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</row>
    <row r="794" spans="1:26" ht="12.75" customHeight="1" x14ac:dyDescent="0.2">
      <c r="A794" s="38"/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</row>
    <row r="795" spans="1:26" ht="12.75" customHeight="1" x14ac:dyDescent="0.2">
      <c r="A795" s="38"/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</row>
    <row r="796" spans="1:26" ht="12.75" customHeight="1" x14ac:dyDescent="0.2">
      <c r="A796" s="38"/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</row>
    <row r="797" spans="1:26" ht="12.75" customHeight="1" x14ac:dyDescent="0.2">
      <c r="A797" s="38"/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</row>
    <row r="798" spans="1:26" ht="12.75" customHeight="1" x14ac:dyDescent="0.2">
      <c r="A798" s="38"/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</row>
    <row r="799" spans="1:26" ht="12.75" customHeight="1" x14ac:dyDescent="0.2">
      <c r="A799" s="38"/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</row>
    <row r="800" spans="1:26" ht="12.75" customHeight="1" x14ac:dyDescent="0.2">
      <c r="A800" s="38"/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</row>
    <row r="801" spans="1:26" ht="12.75" customHeight="1" x14ac:dyDescent="0.2">
      <c r="A801" s="38"/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</row>
    <row r="802" spans="1:26" ht="12.75" customHeight="1" x14ac:dyDescent="0.2">
      <c r="A802" s="38"/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</row>
    <row r="803" spans="1:26" ht="12.75" customHeight="1" x14ac:dyDescent="0.2">
      <c r="A803" s="38"/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</row>
    <row r="804" spans="1:26" ht="12.75" customHeight="1" x14ac:dyDescent="0.2">
      <c r="A804" s="38"/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</row>
    <row r="805" spans="1:26" ht="12.75" customHeight="1" x14ac:dyDescent="0.2">
      <c r="A805" s="38"/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</row>
    <row r="806" spans="1:26" ht="12.75" customHeight="1" x14ac:dyDescent="0.2">
      <c r="A806" s="38"/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</row>
    <row r="807" spans="1:26" ht="12.75" customHeight="1" x14ac:dyDescent="0.2">
      <c r="A807" s="38"/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</row>
    <row r="808" spans="1:26" ht="12.75" customHeight="1" x14ac:dyDescent="0.2">
      <c r="A808" s="38"/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</row>
    <row r="809" spans="1:26" ht="12.75" customHeight="1" x14ac:dyDescent="0.2">
      <c r="A809" s="38"/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</row>
    <row r="810" spans="1:26" ht="12.75" customHeight="1" x14ac:dyDescent="0.2">
      <c r="A810" s="38"/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</row>
    <row r="811" spans="1:26" ht="12.75" customHeight="1" x14ac:dyDescent="0.2">
      <c r="A811" s="38"/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</row>
    <row r="812" spans="1:26" ht="12.75" customHeight="1" x14ac:dyDescent="0.2">
      <c r="A812" s="38"/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</row>
    <row r="813" spans="1:26" ht="12.75" customHeight="1" x14ac:dyDescent="0.2">
      <c r="A813" s="38"/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</row>
    <row r="814" spans="1:26" ht="12.75" customHeight="1" x14ac:dyDescent="0.2">
      <c r="A814" s="38"/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</row>
    <row r="815" spans="1:26" ht="12.75" customHeight="1" x14ac:dyDescent="0.2">
      <c r="A815" s="38"/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</row>
    <row r="816" spans="1:26" ht="12.75" customHeight="1" x14ac:dyDescent="0.2">
      <c r="A816" s="38"/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</row>
    <row r="817" spans="1:26" ht="12.75" customHeight="1" x14ac:dyDescent="0.2">
      <c r="A817" s="38"/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</row>
    <row r="818" spans="1:26" ht="12.75" customHeight="1" x14ac:dyDescent="0.2">
      <c r="A818" s="38"/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</row>
    <row r="819" spans="1:26" ht="12.75" customHeight="1" x14ac:dyDescent="0.2">
      <c r="A819" s="38"/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</row>
    <row r="820" spans="1:26" ht="12.75" customHeight="1" x14ac:dyDescent="0.2">
      <c r="A820" s="38"/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</row>
    <row r="821" spans="1:26" ht="12.75" customHeight="1" x14ac:dyDescent="0.2">
      <c r="A821" s="38"/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</row>
    <row r="822" spans="1:26" ht="12.75" customHeight="1" x14ac:dyDescent="0.2">
      <c r="A822" s="38"/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</row>
    <row r="823" spans="1:26" ht="12.75" customHeight="1" x14ac:dyDescent="0.2">
      <c r="A823" s="38"/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</row>
    <row r="824" spans="1:26" ht="12.75" customHeight="1" x14ac:dyDescent="0.2">
      <c r="A824" s="38"/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</row>
    <row r="825" spans="1:26" ht="12.75" customHeight="1" x14ac:dyDescent="0.2">
      <c r="A825" s="38"/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</row>
    <row r="826" spans="1:26" ht="12.75" customHeight="1" x14ac:dyDescent="0.2">
      <c r="A826" s="38"/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</row>
    <row r="827" spans="1:26" ht="12.75" customHeight="1" x14ac:dyDescent="0.2">
      <c r="A827" s="38"/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</row>
    <row r="828" spans="1:26" ht="12.75" customHeight="1" x14ac:dyDescent="0.2">
      <c r="A828" s="38"/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</row>
    <row r="829" spans="1:26" ht="12.75" customHeight="1" x14ac:dyDescent="0.2">
      <c r="A829" s="38"/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</row>
    <row r="830" spans="1:26" ht="12.75" customHeight="1" x14ac:dyDescent="0.2">
      <c r="A830" s="38"/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</row>
    <row r="831" spans="1:26" ht="12.75" customHeight="1" x14ac:dyDescent="0.2">
      <c r="A831" s="38"/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</row>
    <row r="832" spans="1:26" ht="12.75" customHeight="1" x14ac:dyDescent="0.2">
      <c r="A832" s="38"/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</row>
    <row r="833" spans="1:26" ht="12.75" customHeight="1" x14ac:dyDescent="0.2">
      <c r="A833" s="38"/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</row>
    <row r="834" spans="1:26" ht="12.75" customHeight="1" x14ac:dyDescent="0.2">
      <c r="A834" s="38"/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</row>
    <row r="835" spans="1:26" ht="12.75" customHeight="1" x14ac:dyDescent="0.2">
      <c r="A835" s="38"/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</row>
    <row r="836" spans="1:26" ht="12.75" customHeight="1" x14ac:dyDescent="0.2">
      <c r="A836" s="38"/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</row>
    <row r="837" spans="1:26" ht="12.75" customHeight="1" x14ac:dyDescent="0.2">
      <c r="A837" s="38"/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</row>
    <row r="838" spans="1:26" ht="12.75" customHeight="1" x14ac:dyDescent="0.2">
      <c r="A838" s="38"/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</row>
    <row r="839" spans="1:26" ht="12.75" customHeight="1" x14ac:dyDescent="0.2">
      <c r="A839" s="38"/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</row>
    <row r="840" spans="1:26" ht="12.75" customHeight="1" x14ac:dyDescent="0.2">
      <c r="A840" s="38"/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</row>
    <row r="841" spans="1:26" ht="12.75" customHeight="1" x14ac:dyDescent="0.2">
      <c r="A841" s="38"/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</row>
    <row r="842" spans="1:26" ht="12.75" customHeight="1" x14ac:dyDescent="0.2">
      <c r="A842" s="38"/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</row>
    <row r="843" spans="1:26" ht="12.75" customHeight="1" x14ac:dyDescent="0.2">
      <c r="A843" s="38"/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</row>
    <row r="844" spans="1:26" ht="12.75" customHeight="1" x14ac:dyDescent="0.2">
      <c r="A844" s="38"/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</row>
    <row r="845" spans="1:26" ht="12.75" customHeight="1" x14ac:dyDescent="0.2">
      <c r="A845" s="38"/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</row>
    <row r="846" spans="1:26" ht="12.75" customHeight="1" x14ac:dyDescent="0.2">
      <c r="A846" s="38"/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</row>
    <row r="847" spans="1:26" ht="12.75" customHeight="1" x14ac:dyDescent="0.2">
      <c r="A847" s="38"/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</row>
    <row r="848" spans="1:26" ht="12.75" customHeight="1" x14ac:dyDescent="0.2">
      <c r="A848" s="38"/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</row>
    <row r="849" spans="1:26" ht="12.75" customHeight="1" x14ac:dyDescent="0.2">
      <c r="A849" s="38"/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</row>
    <row r="850" spans="1:26" ht="12.75" customHeight="1" x14ac:dyDescent="0.2">
      <c r="A850" s="38"/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</row>
    <row r="851" spans="1:26" ht="12.75" customHeight="1" x14ac:dyDescent="0.2">
      <c r="A851" s="38"/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</row>
    <row r="852" spans="1:26" ht="12.75" customHeight="1" x14ac:dyDescent="0.2">
      <c r="A852" s="38"/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</row>
    <row r="853" spans="1:26" ht="12.75" customHeight="1" x14ac:dyDescent="0.2">
      <c r="A853" s="38"/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</row>
    <row r="854" spans="1:26" ht="12.75" customHeight="1" x14ac:dyDescent="0.2">
      <c r="A854" s="38"/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</row>
    <row r="855" spans="1:26" ht="12.75" customHeight="1" x14ac:dyDescent="0.2">
      <c r="A855" s="38"/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</row>
    <row r="856" spans="1:26" ht="12.75" customHeight="1" x14ac:dyDescent="0.2">
      <c r="A856" s="38"/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</row>
    <row r="857" spans="1:26" ht="12.75" customHeight="1" x14ac:dyDescent="0.2">
      <c r="A857" s="38"/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</row>
    <row r="858" spans="1:26" ht="12.75" customHeight="1" x14ac:dyDescent="0.2">
      <c r="A858" s="38"/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</row>
    <row r="859" spans="1:26" ht="12.75" customHeight="1" x14ac:dyDescent="0.2">
      <c r="A859" s="38"/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</row>
    <row r="860" spans="1:26" ht="12.75" customHeight="1" x14ac:dyDescent="0.2">
      <c r="A860" s="38"/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</row>
    <row r="861" spans="1:26" ht="12.75" customHeight="1" x14ac:dyDescent="0.2">
      <c r="A861" s="38"/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</row>
    <row r="862" spans="1:26" ht="12.75" customHeight="1" x14ac:dyDescent="0.2">
      <c r="A862" s="38"/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</row>
    <row r="863" spans="1:26" ht="12.75" customHeight="1" x14ac:dyDescent="0.2">
      <c r="A863" s="38"/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</row>
    <row r="864" spans="1:26" ht="12.75" customHeight="1" x14ac:dyDescent="0.2">
      <c r="A864" s="38"/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</row>
    <row r="865" spans="1:26" ht="12.75" customHeight="1" x14ac:dyDescent="0.2">
      <c r="A865" s="38"/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</row>
    <row r="866" spans="1:26" ht="12.75" customHeight="1" x14ac:dyDescent="0.2">
      <c r="A866" s="38"/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</row>
    <row r="867" spans="1:26" ht="12.75" customHeight="1" x14ac:dyDescent="0.2">
      <c r="A867" s="38"/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</row>
    <row r="868" spans="1:26" ht="12.75" customHeight="1" x14ac:dyDescent="0.2">
      <c r="A868" s="38"/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</row>
    <row r="869" spans="1:26" ht="12.75" customHeight="1" x14ac:dyDescent="0.2">
      <c r="A869" s="38"/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</row>
    <row r="870" spans="1:26" ht="12.75" customHeight="1" x14ac:dyDescent="0.2">
      <c r="A870" s="38"/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</row>
    <row r="871" spans="1:26" ht="12.75" customHeight="1" x14ac:dyDescent="0.2">
      <c r="A871" s="38"/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</row>
    <row r="872" spans="1:26" ht="12.75" customHeight="1" x14ac:dyDescent="0.2">
      <c r="A872" s="38"/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</row>
    <row r="873" spans="1:26" ht="12.75" customHeight="1" x14ac:dyDescent="0.2">
      <c r="A873" s="38"/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</row>
    <row r="874" spans="1:26" ht="12.75" customHeight="1" x14ac:dyDescent="0.2">
      <c r="A874" s="38"/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</row>
    <row r="875" spans="1:26" ht="12.75" customHeight="1" x14ac:dyDescent="0.2">
      <c r="A875" s="38"/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</row>
    <row r="876" spans="1:26" ht="12.75" customHeight="1" x14ac:dyDescent="0.2">
      <c r="A876" s="38"/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</row>
    <row r="877" spans="1:26" ht="12.75" customHeight="1" x14ac:dyDescent="0.2">
      <c r="A877" s="38"/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</row>
    <row r="878" spans="1:26" ht="12.75" customHeight="1" x14ac:dyDescent="0.2">
      <c r="A878" s="38"/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</row>
    <row r="879" spans="1:26" ht="12.75" customHeight="1" x14ac:dyDescent="0.2">
      <c r="A879" s="38"/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</row>
    <row r="880" spans="1:26" ht="12.75" customHeight="1" x14ac:dyDescent="0.2">
      <c r="A880" s="38"/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</row>
    <row r="881" spans="1:26" ht="12.75" customHeight="1" x14ac:dyDescent="0.2">
      <c r="A881" s="38"/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</row>
    <row r="882" spans="1:26" ht="12.75" customHeight="1" x14ac:dyDescent="0.2">
      <c r="A882" s="38"/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</row>
    <row r="883" spans="1:26" ht="12.75" customHeight="1" x14ac:dyDescent="0.2">
      <c r="A883" s="38"/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</row>
    <row r="884" spans="1:26" ht="12.75" customHeight="1" x14ac:dyDescent="0.2">
      <c r="A884" s="38"/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</row>
    <row r="885" spans="1:26" ht="12.75" customHeight="1" x14ac:dyDescent="0.2">
      <c r="A885" s="38"/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</row>
    <row r="886" spans="1:26" ht="12.75" customHeight="1" x14ac:dyDescent="0.2">
      <c r="A886" s="38"/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</row>
    <row r="887" spans="1:26" ht="12.75" customHeight="1" x14ac:dyDescent="0.2">
      <c r="A887" s="38"/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</row>
    <row r="888" spans="1:26" ht="12.75" customHeight="1" x14ac:dyDescent="0.2">
      <c r="A888" s="38"/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</row>
    <row r="889" spans="1:26" ht="12.75" customHeight="1" x14ac:dyDescent="0.2">
      <c r="A889" s="38"/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</row>
    <row r="890" spans="1:26" ht="12.75" customHeight="1" x14ac:dyDescent="0.2">
      <c r="A890" s="38"/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</row>
    <row r="891" spans="1:26" ht="12.75" customHeight="1" x14ac:dyDescent="0.2">
      <c r="A891" s="38"/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</row>
    <row r="892" spans="1:26" ht="12.75" customHeight="1" x14ac:dyDescent="0.2">
      <c r="A892" s="38"/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</row>
    <row r="893" spans="1:26" ht="12.75" customHeight="1" x14ac:dyDescent="0.2">
      <c r="A893" s="38"/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</row>
    <row r="894" spans="1:26" ht="12.75" customHeight="1" x14ac:dyDescent="0.2">
      <c r="A894" s="38"/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</row>
    <row r="895" spans="1:26" ht="12.75" customHeight="1" x14ac:dyDescent="0.2">
      <c r="A895" s="38"/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</row>
    <row r="896" spans="1:26" ht="12.75" customHeight="1" x14ac:dyDescent="0.2">
      <c r="A896" s="38"/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</row>
    <row r="897" spans="1:26" ht="12.75" customHeight="1" x14ac:dyDescent="0.2">
      <c r="A897" s="38"/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</row>
    <row r="898" spans="1:26" ht="12.75" customHeight="1" x14ac:dyDescent="0.2">
      <c r="A898" s="38"/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</row>
    <row r="899" spans="1:26" ht="12.75" customHeight="1" x14ac:dyDescent="0.2">
      <c r="A899" s="38"/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</row>
    <row r="900" spans="1:26" ht="12.75" customHeight="1" x14ac:dyDescent="0.2">
      <c r="A900" s="38"/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</row>
    <row r="901" spans="1:26" ht="12.75" customHeight="1" x14ac:dyDescent="0.2">
      <c r="A901" s="38"/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</row>
    <row r="902" spans="1:26" ht="12.75" customHeight="1" x14ac:dyDescent="0.2">
      <c r="A902" s="38"/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</row>
    <row r="903" spans="1:26" ht="12.75" customHeight="1" x14ac:dyDescent="0.2">
      <c r="A903" s="38"/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</row>
    <row r="904" spans="1:26" ht="12.75" customHeight="1" x14ac:dyDescent="0.2">
      <c r="A904" s="38"/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</row>
    <row r="905" spans="1:26" ht="12.75" customHeight="1" x14ac:dyDescent="0.2">
      <c r="A905" s="38"/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</row>
    <row r="906" spans="1:26" ht="12.75" customHeight="1" x14ac:dyDescent="0.2">
      <c r="A906" s="38"/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</row>
    <row r="907" spans="1:26" ht="12.75" customHeight="1" x14ac:dyDescent="0.2">
      <c r="A907" s="38"/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</row>
    <row r="908" spans="1:26" ht="12.75" customHeight="1" x14ac:dyDescent="0.2">
      <c r="A908" s="38"/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</row>
    <row r="909" spans="1:26" ht="12.75" customHeight="1" x14ac:dyDescent="0.2">
      <c r="A909" s="38"/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</row>
    <row r="910" spans="1:26" ht="12.75" customHeight="1" x14ac:dyDescent="0.2">
      <c r="A910" s="38"/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</row>
    <row r="911" spans="1:26" ht="12.75" customHeight="1" x14ac:dyDescent="0.2">
      <c r="A911" s="38"/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</row>
    <row r="912" spans="1:26" ht="12.75" customHeight="1" x14ac:dyDescent="0.2">
      <c r="A912" s="38"/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</row>
    <row r="913" spans="1:26" ht="12.75" customHeight="1" x14ac:dyDescent="0.2">
      <c r="A913" s="38"/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</row>
    <row r="914" spans="1:26" ht="12.75" customHeight="1" x14ac:dyDescent="0.2">
      <c r="A914" s="38"/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</row>
    <row r="915" spans="1:26" ht="12.75" customHeight="1" x14ac:dyDescent="0.2">
      <c r="A915" s="38"/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</row>
    <row r="916" spans="1:26" ht="12.75" customHeight="1" x14ac:dyDescent="0.2">
      <c r="A916" s="38"/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</row>
    <row r="917" spans="1:26" ht="12.75" customHeight="1" x14ac:dyDescent="0.2">
      <c r="A917" s="38"/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</row>
    <row r="918" spans="1:26" ht="12.75" customHeight="1" x14ac:dyDescent="0.2">
      <c r="A918" s="38"/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</row>
    <row r="919" spans="1:26" ht="12.75" customHeight="1" x14ac:dyDescent="0.2">
      <c r="A919" s="38"/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</row>
    <row r="920" spans="1:26" ht="12.75" customHeight="1" x14ac:dyDescent="0.2">
      <c r="A920" s="38"/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</row>
    <row r="921" spans="1:26" ht="12.75" customHeight="1" x14ac:dyDescent="0.2">
      <c r="A921" s="38"/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</row>
    <row r="922" spans="1:26" ht="12.75" customHeight="1" x14ac:dyDescent="0.2">
      <c r="A922" s="38"/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</row>
    <row r="923" spans="1:26" ht="12.75" customHeight="1" x14ac:dyDescent="0.2">
      <c r="A923" s="38"/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</row>
    <row r="924" spans="1:26" ht="12.75" customHeight="1" x14ac:dyDescent="0.2">
      <c r="A924" s="38"/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</row>
    <row r="925" spans="1:26" ht="12.75" customHeight="1" x14ac:dyDescent="0.2">
      <c r="A925" s="38"/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</row>
    <row r="926" spans="1:26" ht="12.75" customHeight="1" x14ac:dyDescent="0.2">
      <c r="A926" s="38"/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</row>
    <row r="927" spans="1:26" ht="12.75" customHeight="1" x14ac:dyDescent="0.2">
      <c r="A927" s="38"/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</row>
    <row r="928" spans="1:26" ht="12.75" customHeight="1" x14ac:dyDescent="0.2">
      <c r="A928" s="38"/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</row>
    <row r="929" spans="1:26" ht="12.75" customHeight="1" x14ac:dyDescent="0.2">
      <c r="A929" s="38"/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</row>
    <row r="930" spans="1:26" ht="12.75" customHeight="1" x14ac:dyDescent="0.2">
      <c r="A930" s="38"/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</row>
    <row r="931" spans="1:26" ht="12.75" customHeight="1" x14ac:dyDescent="0.2">
      <c r="A931" s="38"/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</row>
    <row r="932" spans="1:26" ht="12.75" customHeight="1" x14ac:dyDescent="0.2">
      <c r="A932" s="38"/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</row>
    <row r="933" spans="1:26" ht="12.75" customHeight="1" x14ac:dyDescent="0.2">
      <c r="A933" s="38"/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</row>
    <row r="934" spans="1:26" ht="12.75" customHeight="1" x14ac:dyDescent="0.2">
      <c r="A934" s="38"/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</row>
    <row r="935" spans="1:26" ht="12.75" customHeight="1" x14ac:dyDescent="0.2">
      <c r="A935" s="38"/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</row>
    <row r="936" spans="1:26" ht="12.75" customHeight="1" x14ac:dyDescent="0.2">
      <c r="A936" s="38"/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</row>
    <row r="937" spans="1:26" ht="12.75" customHeight="1" x14ac:dyDescent="0.2">
      <c r="A937" s="38"/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</row>
    <row r="938" spans="1:26" ht="12.75" customHeight="1" x14ac:dyDescent="0.2">
      <c r="A938" s="38"/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</row>
    <row r="939" spans="1:26" ht="12.75" customHeight="1" x14ac:dyDescent="0.2">
      <c r="A939" s="38"/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</row>
    <row r="940" spans="1:26" ht="12.75" customHeight="1" x14ac:dyDescent="0.2">
      <c r="A940" s="38"/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</row>
    <row r="941" spans="1:26" ht="12.75" customHeight="1" x14ac:dyDescent="0.2">
      <c r="A941" s="38"/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</row>
    <row r="942" spans="1:26" ht="12.75" customHeight="1" x14ac:dyDescent="0.2">
      <c r="A942" s="38"/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</row>
    <row r="943" spans="1:26" ht="12.75" customHeight="1" x14ac:dyDescent="0.2">
      <c r="A943" s="38"/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</row>
    <row r="944" spans="1:26" ht="12.75" customHeight="1" x14ac:dyDescent="0.2">
      <c r="A944" s="38"/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</row>
    <row r="945" spans="1:26" ht="12.75" customHeight="1" x14ac:dyDescent="0.2">
      <c r="A945" s="38"/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</row>
    <row r="946" spans="1:26" ht="12.75" customHeight="1" x14ac:dyDescent="0.2">
      <c r="A946" s="38"/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</row>
    <row r="947" spans="1:26" ht="12.75" customHeight="1" x14ac:dyDescent="0.2">
      <c r="A947" s="38"/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</row>
    <row r="948" spans="1:26" ht="12.75" customHeight="1" x14ac:dyDescent="0.2">
      <c r="A948" s="38"/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</row>
    <row r="949" spans="1:26" ht="12.75" customHeight="1" x14ac:dyDescent="0.2">
      <c r="A949" s="38"/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</row>
    <row r="950" spans="1:26" ht="12.75" customHeight="1" x14ac:dyDescent="0.2">
      <c r="A950" s="38"/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</row>
    <row r="951" spans="1:26" ht="12.75" customHeight="1" x14ac:dyDescent="0.2">
      <c r="A951" s="38"/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</row>
    <row r="952" spans="1:26" ht="12.75" customHeight="1" x14ac:dyDescent="0.2">
      <c r="A952" s="38"/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</row>
    <row r="953" spans="1:26" ht="12.75" customHeight="1" x14ac:dyDescent="0.2">
      <c r="A953" s="38"/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</row>
    <row r="954" spans="1:26" ht="12.75" customHeight="1" x14ac:dyDescent="0.2">
      <c r="A954" s="38"/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</row>
    <row r="955" spans="1:26" ht="12.75" customHeight="1" x14ac:dyDescent="0.2">
      <c r="A955" s="38"/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</row>
    <row r="956" spans="1:26" ht="12.75" customHeight="1" x14ac:dyDescent="0.2">
      <c r="A956" s="38"/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</row>
    <row r="957" spans="1:26" ht="12.75" customHeight="1" x14ac:dyDescent="0.2">
      <c r="A957" s="38"/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</row>
    <row r="958" spans="1:26" ht="12.75" customHeight="1" x14ac:dyDescent="0.2">
      <c r="A958" s="38"/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</row>
    <row r="959" spans="1:26" ht="12.75" customHeight="1" x14ac:dyDescent="0.2">
      <c r="A959" s="38"/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</row>
    <row r="960" spans="1:26" ht="12.75" customHeight="1" x14ac:dyDescent="0.2">
      <c r="A960" s="38"/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</row>
    <row r="961" spans="1:26" ht="12.75" customHeight="1" x14ac:dyDescent="0.2">
      <c r="A961" s="38"/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</row>
    <row r="962" spans="1:26" ht="12.75" customHeight="1" x14ac:dyDescent="0.2">
      <c r="A962" s="38"/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</row>
    <row r="963" spans="1:26" ht="12.75" customHeight="1" x14ac:dyDescent="0.2">
      <c r="A963" s="38"/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</row>
    <row r="964" spans="1:26" ht="12.75" customHeight="1" x14ac:dyDescent="0.2">
      <c r="A964" s="38"/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</row>
    <row r="965" spans="1:26" ht="12.75" customHeight="1" x14ac:dyDescent="0.2">
      <c r="A965" s="38"/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</row>
    <row r="966" spans="1:26" ht="12.75" customHeight="1" x14ac:dyDescent="0.2">
      <c r="A966" s="38"/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</row>
    <row r="967" spans="1:26" ht="12.75" customHeight="1" x14ac:dyDescent="0.2">
      <c r="A967" s="38"/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</row>
    <row r="968" spans="1:26" ht="12.75" customHeight="1" x14ac:dyDescent="0.2">
      <c r="A968" s="38"/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</row>
    <row r="969" spans="1:26" ht="12.75" customHeight="1" x14ac:dyDescent="0.2">
      <c r="A969" s="38"/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</row>
    <row r="970" spans="1:26" ht="12.75" customHeight="1" x14ac:dyDescent="0.2">
      <c r="A970" s="38"/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</row>
    <row r="971" spans="1:26" ht="12.75" customHeight="1" x14ac:dyDescent="0.2">
      <c r="A971" s="38"/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</row>
    <row r="972" spans="1:26" ht="12.75" customHeight="1" x14ac:dyDescent="0.2">
      <c r="A972" s="38"/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</row>
    <row r="973" spans="1:26" ht="12.75" customHeight="1" x14ac:dyDescent="0.2">
      <c r="A973" s="38"/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</row>
    <row r="974" spans="1:26" ht="12.75" customHeight="1" x14ac:dyDescent="0.2">
      <c r="A974" s="38"/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</row>
    <row r="975" spans="1:26" ht="12.75" customHeight="1" x14ac:dyDescent="0.2">
      <c r="A975" s="38"/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</row>
    <row r="976" spans="1:26" ht="12.75" customHeight="1" x14ac:dyDescent="0.2">
      <c r="A976" s="38"/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</row>
    <row r="977" spans="1:26" ht="12.75" customHeight="1" x14ac:dyDescent="0.2">
      <c r="A977" s="38"/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</row>
    <row r="978" spans="1:26" ht="12.75" customHeight="1" x14ac:dyDescent="0.2">
      <c r="A978" s="38"/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</row>
    <row r="979" spans="1:26" ht="12.75" customHeight="1" x14ac:dyDescent="0.2">
      <c r="A979" s="38"/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</row>
    <row r="980" spans="1:26" ht="12.75" customHeight="1" x14ac:dyDescent="0.2">
      <c r="A980" s="38"/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</row>
    <row r="981" spans="1:26" ht="12.75" customHeight="1" x14ac:dyDescent="0.2">
      <c r="A981" s="38"/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</row>
    <row r="982" spans="1:26" ht="12.75" customHeight="1" x14ac:dyDescent="0.2">
      <c r="A982" s="38"/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</row>
    <row r="983" spans="1:26" ht="12.75" customHeight="1" x14ac:dyDescent="0.2">
      <c r="A983" s="38"/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</row>
    <row r="984" spans="1:26" ht="12.75" customHeight="1" x14ac:dyDescent="0.2">
      <c r="A984" s="38"/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</row>
    <row r="985" spans="1:26" ht="12.75" customHeight="1" x14ac:dyDescent="0.2">
      <c r="A985" s="38"/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</row>
    <row r="986" spans="1:26" ht="12.75" customHeight="1" x14ac:dyDescent="0.2">
      <c r="A986" s="38"/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</row>
    <row r="987" spans="1:26" ht="12.75" customHeight="1" x14ac:dyDescent="0.2">
      <c r="A987" s="38"/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</row>
    <row r="988" spans="1:26" ht="12.75" customHeight="1" x14ac:dyDescent="0.2">
      <c r="A988" s="38"/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</row>
    <row r="989" spans="1:26" ht="12.75" customHeight="1" x14ac:dyDescent="0.2">
      <c r="A989" s="38"/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</row>
    <row r="990" spans="1:26" ht="12.75" customHeight="1" x14ac:dyDescent="0.2">
      <c r="A990" s="38"/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</row>
    <row r="991" spans="1:26" ht="12.75" customHeight="1" x14ac:dyDescent="0.2">
      <c r="A991" s="38"/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</row>
    <row r="992" spans="1:26" ht="12.75" customHeight="1" x14ac:dyDescent="0.2">
      <c r="A992" s="38"/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</row>
    <row r="993" spans="1:26" ht="12.75" customHeight="1" x14ac:dyDescent="0.2">
      <c r="A993" s="38"/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</row>
    <row r="994" spans="1:26" ht="12.75" customHeight="1" x14ac:dyDescent="0.2">
      <c r="A994" s="38"/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</row>
    <row r="995" spans="1:26" ht="12.75" customHeight="1" x14ac:dyDescent="0.2">
      <c r="A995" s="38"/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</row>
    <row r="996" spans="1:26" ht="12.75" customHeight="1" x14ac:dyDescent="0.2">
      <c r="A996" s="38"/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</row>
    <row r="997" spans="1:26" ht="12.75" customHeight="1" x14ac:dyDescent="0.2">
      <c r="A997" s="38"/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</row>
  </sheetData>
  <mergeCells count="17">
    <mergeCell ref="C9:D9"/>
    <mergeCell ref="C11:D11"/>
    <mergeCell ref="C26:D26"/>
    <mergeCell ref="C27:D27"/>
    <mergeCell ref="C30:D30"/>
    <mergeCell ref="C12:D12"/>
    <mergeCell ref="C13:D13"/>
    <mergeCell ref="C14:D14"/>
    <mergeCell ref="C15:D15"/>
    <mergeCell ref="C16:D16"/>
    <mergeCell ref="A23:D23"/>
    <mergeCell ref="C25:D25"/>
    <mergeCell ref="A1:H1"/>
    <mergeCell ref="A2:H2"/>
    <mergeCell ref="G3:H3"/>
    <mergeCell ref="C4:D4"/>
    <mergeCell ref="C7:D7"/>
  </mergeCells>
  <printOptions horizontalCentered="1"/>
  <pageMargins left="0.4" right="0.4" top="0.4" bottom="0.4" header="0" footer="0"/>
  <pageSetup paperSize="9" scale="8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6600"/>
    <pageSetUpPr fitToPage="1"/>
  </sheetPr>
  <dimension ref="A1:V982"/>
  <sheetViews>
    <sheetView view="pageBreakPreview" topLeftCell="A63" zoomScaleNormal="85" zoomScaleSheetLayoutView="100" workbookViewId="0">
      <selection activeCell="C84" sqref="C84"/>
    </sheetView>
  </sheetViews>
  <sheetFormatPr defaultColWidth="12.5703125" defaultRowHeight="15" customHeight="1" x14ac:dyDescent="0.2"/>
  <cols>
    <col min="1" max="1" width="6.7109375" customWidth="1"/>
    <col min="2" max="2" width="20.140625" hidden="1" customWidth="1"/>
    <col min="3" max="3" width="73.140625" customWidth="1"/>
    <col min="4" max="4" width="5.7109375" customWidth="1"/>
    <col min="5" max="5" width="17.140625" customWidth="1"/>
    <col min="6" max="6" width="11.28515625" customWidth="1"/>
    <col min="7" max="7" width="17.85546875" customWidth="1"/>
    <col min="8" max="22" width="9.140625" customWidth="1"/>
  </cols>
  <sheetData>
    <row r="1" spans="1:22" ht="21.75" customHeight="1" x14ac:dyDescent="0.2">
      <c r="A1" s="621" t="s">
        <v>0</v>
      </c>
      <c r="B1" s="622"/>
      <c r="C1" s="622"/>
      <c r="D1" s="622"/>
      <c r="E1" s="622"/>
      <c r="F1" s="622"/>
      <c r="G1" s="62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15.75" customHeight="1" x14ac:dyDescent="0.2">
      <c r="A2" s="633" t="s">
        <v>208</v>
      </c>
      <c r="B2" s="622"/>
      <c r="C2" s="622"/>
      <c r="D2" s="622"/>
      <c r="E2" s="622"/>
      <c r="F2" s="622"/>
      <c r="G2" s="622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</row>
    <row r="3" spans="1:22" ht="4.5" customHeight="1" x14ac:dyDescent="0.2">
      <c r="A3" s="8"/>
      <c r="B3" s="8"/>
      <c r="C3" s="8"/>
      <c r="D3" s="8"/>
      <c r="E3" s="8"/>
      <c r="F3" s="584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</row>
    <row r="4" spans="1:22" ht="12.75" customHeight="1" x14ac:dyDescent="0.2">
      <c r="A4" s="245" t="s">
        <v>209</v>
      </c>
      <c r="B4" s="5"/>
      <c r="C4" s="245"/>
      <c r="D4" s="5"/>
      <c r="E4" s="119" t="s">
        <v>210</v>
      </c>
      <c r="F4" s="119"/>
      <c r="G4" s="246" t="s">
        <v>211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</row>
    <row r="5" spans="1:22" ht="9" customHeight="1" x14ac:dyDescent="0.2">
      <c r="A5" s="15"/>
      <c r="B5" s="15"/>
      <c r="C5" s="11"/>
      <c r="D5" s="28"/>
      <c r="E5" s="11"/>
      <c r="F5" s="16"/>
      <c r="G5" s="83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</row>
    <row r="6" spans="1:22" s="374" customFormat="1" ht="12" customHeight="1" x14ac:dyDescent="0.25">
      <c r="A6" s="347" t="s">
        <v>5</v>
      </c>
      <c r="B6" s="512" t="s">
        <v>187</v>
      </c>
      <c r="C6" s="541" t="s">
        <v>7</v>
      </c>
      <c r="D6" s="542" t="s">
        <v>8</v>
      </c>
      <c r="E6" s="512" t="s">
        <v>9</v>
      </c>
      <c r="F6" s="348" t="s">
        <v>65</v>
      </c>
      <c r="G6" s="348" t="s">
        <v>11</v>
      </c>
      <c r="H6" s="338"/>
      <c r="I6" s="338"/>
      <c r="J6" s="338"/>
      <c r="K6" s="338"/>
      <c r="L6" s="338"/>
      <c r="M6" s="338"/>
      <c r="N6" s="338"/>
      <c r="O6" s="338"/>
      <c r="P6" s="338"/>
      <c r="Q6" s="338"/>
      <c r="R6" s="338"/>
      <c r="S6" s="338"/>
      <c r="T6" s="338"/>
      <c r="U6" s="338"/>
      <c r="V6" s="338"/>
    </row>
    <row r="7" spans="1:22" s="374" customFormat="1" ht="12" customHeight="1" x14ac:dyDescent="0.25">
      <c r="A7" s="401" t="s">
        <v>212</v>
      </c>
      <c r="B7" s="543"/>
      <c r="C7" s="537"/>
      <c r="D7" s="336"/>
      <c r="E7" s="352"/>
      <c r="F7" s="353"/>
      <c r="G7" s="353"/>
      <c r="H7" s="538"/>
      <c r="I7" s="538"/>
      <c r="J7" s="544"/>
      <c r="K7" s="544"/>
      <c r="L7" s="544"/>
      <c r="M7" s="544"/>
      <c r="N7" s="544"/>
      <c r="O7" s="544"/>
      <c r="P7" s="544"/>
      <c r="Q7" s="544"/>
      <c r="R7" s="544"/>
      <c r="S7" s="544"/>
      <c r="T7" s="544"/>
      <c r="U7" s="544"/>
      <c r="V7" s="544"/>
    </row>
    <row r="8" spans="1:22" s="374" customFormat="1" ht="12" customHeight="1" x14ac:dyDescent="0.25">
      <c r="A8" s="312">
        <v>1</v>
      </c>
      <c r="B8" s="545">
        <v>9780008325909</v>
      </c>
      <c r="C8" s="314" t="s">
        <v>421</v>
      </c>
      <c r="D8" s="288"/>
      <c r="E8" s="573" t="s">
        <v>213</v>
      </c>
      <c r="F8" s="494">
        <v>5.35</v>
      </c>
      <c r="G8" s="312" t="s">
        <v>26</v>
      </c>
      <c r="H8" s="352"/>
      <c r="I8" s="352"/>
      <c r="J8" s="352"/>
      <c r="K8" s="352"/>
      <c r="L8" s="352"/>
      <c r="M8" s="352"/>
      <c r="N8" s="352"/>
      <c r="O8" s="352"/>
      <c r="P8" s="352"/>
      <c r="Q8" s="352"/>
      <c r="R8" s="352"/>
      <c r="S8" s="352"/>
      <c r="T8" s="352"/>
      <c r="U8" s="352"/>
      <c r="V8" s="352"/>
    </row>
    <row r="9" spans="1:22" s="374" customFormat="1" ht="12" customHeight="1" x14ac:dyDescent="0.25">
      <c r="A9" s="312">
        <v>2</v>
      </c>
      <c r="B9" s="546">
        <v>9781292138107</v>
      </c>
      <c r="C9" s="314" t="s">
        <v>214</v>
      </c>
      <c r="D9" s="288"/>
      <c r="E9" s="312" t="s">
        <v>215</v>
      </c>
      <c r="F9" s="494">
        <v>12.9</v>
      </c>
      <c r="G9" s="547"/>
      <c r="H9" s="352"/>
      <c r="I9" s="352"/>
      <c r="J9" s="352"/>
      <c r="K9" s="352"/>
      <c r="L9" s="352"/>
      <c r="M9" s="352"/>
      <c r="N9" s="352"/>
      <c r="O9" s="352"/>
      <c r="P9" s="352"/>
      <c r="Q9" s="352"/>
      <c r="R9" s="352"/>
      <c r="S9" s="352"/>
      <c r="T9" s="352"/>
      <c r="U9" s="352"/>
      <c r="V9" s="352"/>
    </row>
    <row r="10" spans="1:22" s="374" customFormat="1" ht="12" customHeight="1" x14ac:dyDescent="0.25">
      <c r="A10" s="341" t="s">
        <v>216</v>
      </c>
      <c r="B10" s="450"/>
      <c r="D10" s="341"/>
      <c r="E10" s="337" t="s">
        <v>17</v>
      </c>
      <c r="F10" s="348">
        <f>SUM(F8:F9)</f>
        <v>18.25</v>
      </c>
      <c r="G10" s="548" t="s">
        <v>26</v>
      </c>
      <c r="H10" s="328"/>
      <c r="I10" s="328"/>
      <c r="J10" s="328"/>
      <c r="K10" s="328"/>
      <c r="L10" s="328"/>
      <c r="M10" s="328"/>
      <c r="N10" s="328"/>
      <c r="O10" s="328"/>
      <c r="P10" s="328"/>
      <c r="Q10" s="328"/>
      <c r="R10" s="328"/>
      <c r="S10" s="328"/>
      <c r="T10" s="328"/>
      <c r="U10" s="328"/>
      <c r="V10" s="328"/>
    </row>
    <row r="11" spans="1:22" s="374" customFormat="1" ht="12" customHeight="1" x14ac:dyDescent="0.25">
      <c r="A11" s="341" t="s">
        <v>217</v>
      </c>
      <c r="B11" s="450"/>
      <c r="D11" s="341"/>
      <c r="E11" s="338"/>
      <c r="F11" s="339"/>
      <c r="G11" s="549"/>
      <c r="H11" s="328"/>
      <c r="I11" s="328"/>
      <c r="J11" s="328"/>
      <c r="K11" s="328"/>
      <c r="L11" s="328"/>
      <c r="M11" s="328"/>
      <c r="N11" s="328"/>
      <c r="O11" s="328"/>
      <c r="P11" s="328"/>
      <c r="Q11" s="328"/>
      <c r="R11" s="328"/>
      <c r="S11" s="328"/>
      <c r="T11" s="328"/>
      <c r="U11" s="328"/>
      <c r="V11" s="328"/>
    </row>
    <row r="12" spans="1:22" s="374" customFormat="1" ht="6" customHeight="1" x14ac:dyDescent="0.25">
      <c r="A12" s="401"/>
      <c r="B12" s="450"/>
      <c r="C12" s="341"/>
      <c r="D12" s="341"/>
      <c r="E12" s="341"/>
      <c r="F12" s="328"/>
      <c r="G12" s="328"/>
      <c r="H12" s="328"/>
      <c r="I12" s="328"/>
      <c r="J12" s="328"/>
      <c r="K12" s="328"/>
      <c r="L12" s="328"/>
      <c r="M12" s="328"/>
      <c r="N12" s="328"/>
      <c r="O12" s="328"/>
      <c r="P12" s="328"/>
      <c r="Q12" s="328"/>
      <c r="R12" s="328"/>
      <c r="S12" s="328"/>
      <c r="T12" s="328"/>
      <c r="U12" s="328"/>
      <c r="V12" s="328"/>
    </row>
    <row r="13" spans="1:22" s="374" customFormat="1" ht="12" customHeight="1" x14ac:dyDescent="0.25">
      <c r="A13" s="357" t="s">
        <v>99</v>
      </c>
      <c r="B13" s="342"/>
      <c r="C13" s="328"/>
      <c r="D13" s="338"/>
      <c r="E13" s="338"/>
      <c r="F13" s="339"/>
      <c r="G13" s="339"/>
      <c r="H13" s="328"/>
      <c r="I13" s="328"/>
      <c r="J13" s="328"/>
      <c r="K13" s="328"/>
      <c r="L13" s="328"/>
      <c r="M13" s="328"/>
      <c r="N13" s="328"/>
      <c r="O13" s="328"/>
      <c r="P13" s="328"/>
      <c r="Q13" s="328"/>
      <c r="R13" s="328"/>
      <c r="S13" s="328"/>
      <c r="T13" s="328"/>
      <c r="U13" s="328"/>
      <c r="V13" s="328"/>
    </row>
    <row r="14" spans="1:22" s="374" customFormat="1" ht="12" customHeight="1" x14ac:dyDescent="0.25">
      <c r="A14" s="312">
        <v>3</v>
      </c>
      <c r="B14" s="318">
        <v>9781108586627</v>
      </c>
      <c r="C14" s="550" t="s">
        <v>218</v>
      </c>
      <c r="D14" s="288"/>
      <c r="E14" s="312" t="s">
        <v>14</v>
      </c>
      <c r="F14" s="494">
        <v>65</v>
      </c>
      <c r="G14" s="376" t="s">
        <v>15</v>
      </c>
      <c r="H14" s="328"/>
      <c r="I14" s="328"/>
      <c r="J14" s="328"/>
      <c r="K14" s="328"/>
      <c r="L14" s="328"/>
      <c r="M14" s="328"/>
      <c r="N14" s="328"/>
      <c r="O14" s="328"/>
      <c r="P14" s="328"/>
      <c r="Q14" s="328"/>
      <c r="R14" s="328"/>
      <c r="S14" s="328"/>
      <c r="T14" s="328"/>
      <c r="U14" s="328"/>
      <c r="V14" s="328"/>
    </row>
    <row r="15" spans="1:22" s="374" customFormat="1" ht="12" customHeight="1" x14ac:dyDescent="0.25">
      <c r="A15" s="312">
        <v>4</v>
      </c>
      <c r="B15" s="318">
        <v>9781316637050</v>
      </c>
      <c r="C15" s="551" t="s">
        <v>219</v>
      </c>
      <c r="D15" s="288"/>
      <c r="E15" s="424" t="s">
        <v>14</v>
      </c>
      <c r="F15" s="494">
        <v>53</v>
      </c>
      <c r="G15" s="376" t="s">
        <v>15</v>
      </c>
      <c r="H15" s="328"/>
      <c r="I15" s="328"/>
      <c r="J15" s="328"/>
      <c r="K15" s="328"/>
      <c r="L15" s="328"/>
      <c r="M15" s="328"/>
      <c r="N15" s="328"/>
      <c r="O15" s="328"/>
      <c r="P15" s="328"/>
      <c r="Q15" s="328"/>
      <c r="R15" s="328"/>
      <c r="S15" s="328"/>
      <c r="T15" s="328"/>
      <c r="U15" s="328"/>
      <c r="V15" s="328"/>
    </row>
    <row r="16" spans="1:22" s="374" customFormat="1" ht="12" customHeight="1" x14ac:dyDescent="0.25">
      <c r="A16" s="352"/>
      <c r="B16" s="450"/>
      <c r="C16" s="357" t="s">
        <v>26</v>
      </c>
      <c r="D16" s="336"/>
      <c r="E16" s="347" t="s">
        <v>143</v>
      </c>
      <c r="F16" s="348">
        <f>SUM(F14:F15)</f>
        <v>118</v>
      </c>
      <c r="G16" s="348" t="s">
        <v>26</v>
      </c>
      <c r="H16" s="328"/>
      <c r="I16" s="328"/>
      <c r="J16" s="328"/>
      <c r="K16" s="328"/>
      <c r="L16" s="328"/>
      <c r="M16" s="328"/>
      <c r="N16" s="328"/>
      <c r="O16" s="328"/>
      <c r="P16" s="328"/>
      <c r="Q16" s="328"/>
      <c r="R16" s="328"/>
      <c r="S16" s="328"/>
      <c r="T16" s="328"/>
      <c r="U16" s="328"/>
      <c r="V16" s="328"/>
    </row>
    <row r="17" spans="1:22" s="374" customFormat="1" ht="12" customHeight="1" x14ac:dyDescent="0.25">
      <c r="A17" s="357" t="s">
        <v>18</v>
      </c>
      <c r="B17" s="342"/>
      <c r="C17" s="328"/>
      <c r="D17" s="338"/>
      <c r="E17" s="338"/>
      <c r="F17" s="339"/>
      <c r="G17" s="339" t="s">
        <v>26</v>
      </c>
      <c r="H17" s="328"/>
      <c r="I17" s="328"/>
      <c r="J17" s="328"/>
      <c r="K17" s="328"/>
      <c r="L17" s="328"/>
      <c r="M17" s="328"/>
      <c r="N17" s="328"/>
      <c r="O17" s="328"/>
      <c r="P17" s="328"/>
      <c r="Q17" s="328"/>
      <c r="R17" s="328"/>
      <c r="S17" s="328"/>
      <c r="T17" s="328"/>
      <c r="U17" s="328"/>
      <c r="V17" s="328"/>
    </row>
    <row r="18" spans="1:22" s="374" customFormat="1" ht="12" customHeight="1" x14ac:dyDescent="0.25">
      <c r="A18" s="312">
        <v>5</v>
      </c>
      <c r="B18" s="318">
        <v>9781108411660</v>
      </c>
      <c r="C18" s="514" t="s">
        <v>19</v>
      </c>
      <c r="D18" s="295"/>
      <c r="E18" s="312" t="s">
        <v>77</v>
      </c>
      <c r="F18" s="494">
        <v>71.3</v>
      </c>
      <c r="G18" s="381" t="s">
        <v>26</v>
      </c>
      <c r="H18" s="328"/>
      <c r="I18" s="328"/>
      <c r="J18" s="328"/>
      <c r="K18" s="328"/>
      <c r="L18" s="328"/>
      <c r="M18" s="328"/>
      <c r="N18" s="328"/>
      <c r="O18" s="328"/>
      <c r="P18" s="328"/>
      <c r="Q18" s="328"/>
      <c r="R18" s="328"/>
      <c r="S18" s="328"/>
      <c r="T18" s="328"/>
      <c r="U18" s="328"/>
      <c r="V18" s="328"/>
    </row>
    <row r="19" spans="1:22" s="374" customFormat="1" ht="12" customHeight="1" x14ac:dyDescent="0.25">
      <c r="A19" s="312">
        <v>6</v>
      </c>
      <c r="B19" s="318">
        <v>9781925489651</v>
      </c>
      <c r="C19" s="514" t="s">
        <v>456</v>
      </c>
      <c r="D19" s="295"/>
      <c r="E19" s="312" t="s">
        <v>220</v>
      </c>
      <c r="F19" s="494">
        <v>115.6</v>
      </c>
      <c r="G19" s="381"/>
      <c r="H19" s="328"/>
      <c r="I19" s="328"/>
      <c r="J19" s="328"/>
      <c r="K19" s="328"/>
      <c r="L19" s="328"/>
      <c r="M19" s="328"/>
      <c r="N19" s="328"/>
      <c r="O19" s="328"/>
      <c r="P19" s="328"/>
      <c r="Q19" s="328"/>
      <c r="R19" s="328"/>
      <c r="S19" s="328"/>
      <c r="T19" s="328"/>
      <c r="U19" s="328"/>
      <c r="V19" s="328"/>
    </row>
    <row r="20" spans="1:22" s="374" customFormat="1" ht="12" customHeight="1" x14ac:dyDescent="0.25">
      <c r="A20" s="352"/>
      <c r="B20" s="529"/>
      <c r="C20" s="552"/>
      <c r="D20" s="553"/>
      <c r="E20" s="347" t="s">
        <v>143</v>
      </c>
      <c r="F20" s="348">
        <f>SUM(F18:F19)</f>
        <v>186.89999999999998</v>
      </c>
      <c r="G20" s="348" t="s">
        <v>26</v>
      </c>
      <c r="H20" s="328"/>
      <c r="I20" s="328"/>
      <c r="J20" s="328"/>
      <c r="K20" s="328"/>
      <c r="L20" s="328"/>
      <c r="M20" s="328"/>
      <c r="N20" s="328"/>
      <c r="O20" s="328"/>
      <c r="P20" s="328"/>
      <c r="Q20" s="328"/>
      <c r="R20" s="328"/>
      <c r="S20" s="328"/>
      <c r="T20" s="328"/>
      <c r="U20" s="328"/>
      <c r="V20" s="328"/>
    </row>
    <row r="21" spans="1:22" s="374" customFormat="1" ht="3.75" customHeight="1" x14ac:dyDescent="0.25">
      <c r="A21" s="352"/>
      <c r="B21" s="450"/>
      <c r="C21" s="357" t="s">
        <v>26</v>
      </c>
      <c r="D21" s="338"/>
      <c r="E21" s="328"/>
      <c r="F21" s="328"/>
      <c r="G21" s="328"/>
      <c r="H21" s="328"/>
      <c r="I21" s="328"/>
      <c r="J21" s="328"/>
      <c r="K21" s="328"/>
      <c r="L21" s="328"/>
      <c r="M21" s="328"/>
      <c r="N21" s="328"/>
      <c r="O21" s="328"/>
      <c r="P21" s="328"/>
      <c r="Q21" s="328"/>
      <c r="R21" s="328"/>
      <c r="S21" s="328"/>
      <c r="T21" s="328"/>
      <c r="U21" s="328"/>
      <c r="V21" s="328"/>
    </row>
    <row r="22" spans="1:22" s="374" customFormat="1" ht="12" customHeight="1" x14ac:dyDescent="0.25">
      <c r="A22" s="451" t="s">
        <v>31</v>
      </c>
      <c r="B22" s="485"/>
      <c r="C22" s="485"/>
      <c r="D22" s="485"/>
      <c r="E22" s="338"/>
      <c r="F22" s="339"/>
      <c r="G22" s="339"/>
      <c r="H22" s="328"/>
      <c r="I22" s="328"/>
      <c r="J22" s="328"/>
      <c r="K22" s="328"/>
      <c r="L22" s="328"/>
      <c r="M22" s="328"/>
      <c r="N22" s="328"/>
      <c r="O22" s="328"/>
      <c r="P22" s="328"/>
      <c r="Q22" s="328"/>
      <c r="R22" s="328"/>
      <c r="S22" s="328"/>
      <c r="T22" s="328"/>
      <c r="U22" s="328"/>
      <c r="V22" s="328"/>
    </row>
    <row r="23" spans="1:22" s="374" customFormat="1" ht="12" customHeight="1" x14ac:dyDescent="0.25">
      <c r="A23" s="466">
        <v>7</v>
      </c>
      <c r="B23" s="310">
        <v>9789815027358</v>
      </c>
      <c r="C23" s="539" t="s">
        <v>461</v>
      </c>
      <c r="D23" s="359"/>
      <c r="E23" s="312" t="s">
        <v>127</v>
      </c>
      <c r="F23" s="494">
        <v>27.75</v>
      </c>
      <c r="G23" s="376" t="s">
        <v>20</v>
      </c>
      <c r="H23" s="328"/>
      <c r="I23" s="328"/>
      <c r="J23" s="328"/>
      <c r="K23" s="328"/>
      <c r="L23" s="328"/>
      <c r="M23" s="328"/>
      <c r="N23" s="328"/>
      <c r="O23" s="328"/>
      <c r="P23" s="328"/>
      <c r="Q23" s="328"/>
      <c r="R23" s="328"/>
      <c r="S23" s="328"/>
      <c r="T23" s="328"/>
      <c r="U23" s="328"/>
      <c r="V23" s="328"/>
    </row>
    <row r="24" spans="1:22" s="374" customFormat="1" ht="12" customHeight="1" x14ac:dyDescent="0.25">
      <c r="A24" s="466">
        <v>8</v>
      </c>
      <c r="B24" s="532">
        <v>9789814927925</v>
      </c>
      <c r="C24" s="564" t="s">
        <v>221</v>
      </c>
      <c r="D24" s="288"/>
      <c r="E24" s="312" t="s">
        <v>127</v>
      </c>
      <c r="F24" s="494">
        <v>14</v>
      </c>
      <c r="G24" s="376" t="s">
        <v>22</v>
      </c>
      <c r="H24" s="328"/>
      <c r="I24" s="328"/>
      <c r="J24" s="328"/>
      <c r="K24" s="328"/>
      <c r="L24" s="328"/>
      <c r="M24" s="328"/>
      <c r="N24" s="328"/>
      <c r="O24" s="328"/>
      <c r="P24" s="328"/>
      <c r="Q24" s="328"/>
      <c r="R24" s="328"/>
      <c r="S24" s="328"/>
      <c r="T24" s="328"/>
      <c r="U24" s="328"/>
      <c r="V24" s="328"/>
    </row>
    <row r="25" spans="1:22" s="374" customFormat="1" ht="12" customHeight="1" x14ac:dyDescent="0.25">
      <c r="A25" s="466">
        <v>9</v>
      </c>
      <c r="B25" s="313">
        <v>9789815027341</v>
      </c>
      <c r="C25" s="314" t="s">
        <v>222</v>
      </c>
      <c r="D25" s="288"/>
      <c r="E25" s="312" t="s">
        <v>127</v>
      </c>
      <c r="F25" s="494">
        <v>25.45</v>
      </c>
      <c r="G25" s="376" t="s">
        <v>20</v>
      </c>
      <c r="H25" s="328"/>
      <c r="I25" s="328"/>
      <c r="J25" s="328"/>
      <c r="K25" s="328"/>
      <c r="L25" s="328"/>
      <c r="M25" s="328"/>
      <c r="N25" s="328"/>
      <c r="O25" s="328"/>
      <c r="P25" s="328"/>
      <c r="Q25" s="328"/>
      <c r="R25" s="328"/>
      <c r="S25" s="328"/>
      <c r="T25" s="328"/>
      <c r="U25" s="328"/>
      <c r="V25" s="328"/>
    </row>
    <row r="26" spans="1:22" s="565" customFormat="1" ht="30" customHeight="1" x14ac:dyDescent="0.25">
      <c r="A26" s="531">
        <v>10</v>
      </c>
      <c r="B26" s="318">
        <v>9781382005920</v>
      </c>
      <c r="C26" s="358" t="s">
        <v>457</v>
      </c>
      <c r="D26" s="293"/>
      <c r="E26" s="467" t="s">
        <v>223</v>
      </c>
      <c r="F26" s="525">
        <v>28.5</v>
      </c>
      <c r="G26" s="388" t="s">
        <v>20</v>
      </c>
      <c r="H26" s="346"/>
      <c r="I26" s="346"/>
      <c r="J26" s="346"/>
      <c r="K26" s="346"/>
      <c r="L26" s="346"/>
      <c r="M26" s="346"/>
      <c r="N26" s="346"/>
      <c r="O26" s="346"/>
      <c r="P26" s="346"/>
      <c r="Q26" s="346"/>
      <c r="R26" s="346"/>
      <c r="S26" s="346"/>
      <c r="T26" s="346"/>
      <c r="U26" s="346"/>
      <c r="V26" s="346"/>
    </row>
    <row r="27" spans="1:22" s="374" customFormat="1" ht="31.5" x14ac:dyDescent="0.25">
      <c r="A27" s="466">
        <v>11</v>
      </c>
      <c r="B27" s="566">
        <v>9789815027334</v>
      </c>
      <c r="C27" s="428" t="s">
        <v>224</v>
      </c>
      <c r="D27" s="288"/>
      <c r="E27" s="424" t="s">
        <v>127</v>
      </c>
      <c r="F27" s="494">
        <v>26.6</v>
      </c>
      <c r="G27" s="376" t="s">
        <v>20</v>
      </c>
      <c r="H27" s="328"/>
      <c r="I27" s="328"/>
      <c r="J27" s="328"/>
      <c r="K27" s="328"/>
      <c r="L27" s="328"/>
      <c r="M27" s="328"/>
      <c r="N27" s="328"/>
      <c r="O27" s="328"/>
      <c r="P27" s="328"/>
      <c r="Q27" s="328"/>
      <c r="R27" s="328"/>
      <c r="S27" s="328"/>
      <c r="T27" s="328"/>
      <c r="U27" s="328"/>
      <c r="V27" s="328"/>
    </row>
    <row r="28" spans="1:22" s="374" customFormat="1" ht="12" customHeight="1" x14ac:dyDescent="0.25">
      <c r="A28" s="466">
        <v>12</v>
      </c>
      <c r="B28" s="313">
        <v>9789814927949</v>
      </c>
      <c r="C28" s="567" t="s">
        <v>225</v>
      </c>
      <c r="D28" s="307"/>
      <c r="E28" s="424" t="s">
        <v>127</v>
      </c>
      <c r="F28" s="583">
        <v>12.35</v>
      </c>
      <c r="G28" s="388" t="s">
        <v>22</v>
      </c>
      <c r="H28" s="328"/>
      <c r="I28" s="328"/>
      <c r="J28" s="328"/>
      <c r="K28" s="328"/>
      <c r="L28" s="328"/>
      <c r="M28" s="328"/>
      <c r="N28" s="328"/>
      <c r="O28" s="328"/>
      <c r="P28" s="328"/>
      <c r="Q28" s="328"/>
      <c r="R28" s="328"/>
      <c r="S28" s="328"/>
      <c r="T28" s="328"/>
      <c r="U28" s="328"/>
      <c r="V28" s="328"/>
    </row>
    <row r="29" spans="1:22" s="374" customFormat="1" ht="12" customHeight="1" x14ac:dyDescent="0.25">
      <c r="A29" s="352" t="s">
        <v>26</v>
      </c>
      <c r="B29" s="568"/>
      <c r="D29" s="336"/>
      <c r="E29" s="347" t="s">
        <v>17</v>
      </c>
      <c r="F29" s="348">
        <f>SUM(F23:F28)</f>
        <v>134.65</v>
      </c>
      <c r="G29" s="548" t="s">
        <v>26</v>
      </c>
      <c r="H29" s="328"/>
      <c r="I29" s="328"/>
      <c r="J29" s="328"/>
      <c r="K29" s="328"/>
      <c r="L29" s="328"/>
      <c r="M29" s="328"/>
      <c r="N29" s="328"/>
      <c r="O29" s="328"/>
      <c r="P29" s="328"/>
      <c r="Q29" s="328"/>
      <c r="R29" s="328"/>
      <c r="S29" s="328"/>
      <c r="T29" s="328"/>
      <c r="U29" s="328"/>
      <c r="V29" s="328"/>
    </row>
    <row r="30" spans="1:22" s="374" customFormat="1" ht="12" customHeight="1" x14ac:dyDescent="0.25">
      <c r="A30" s="352"/>
      <c r="B30" s="352"/>
      <c r="C30" s="328"/>
      <c r="D30" s="336"/>
      <c r="E30" s="338"/>
      <c r="F30" s="339"/>
      <c r="G30" s="549"/>
      <c r="H30" s="328"/>
      <c r="I30" s="328"/>
      <c r="J30" s="328"/>
      <c r="K30" s="328"/>
      <c r="L30" s="328"/>
      <c r="M30" s="328"/>
      <c r="N30" s="328"/>
      <c r="O30" s="328"/>
      <c r="P30" s="328"/>
      <c r="Q30" s="328"/>
      <c r="R30" s="328"/>
      <c r="S30" s="328"/>
      <c r="T30" s="328"/>
      <c r="U30" s="328"/>
      <c r="V30" s="328"/>
    </row>
    <row r="31" spans="1:22" s="374" customFormat="1" ht="12" customHeight="1" x14ac:dyDescent="0.25">
      <c r="A31" s="357" t="s">
        <v>226</v>
      </c>
      <c r="B31" s="352"/>
      <c r="C31" s="328"/>
      <c r="D31" s="336"/>
      <c r="E31" s="338"/>
      <c r="F31" s="339"/>
      <c r="G31" s="353"/>
      <c r="H31" s="328"/>
      <c r="I31" s="328"/>
      <c r="J31" s="328"/>
      <c r="K31" s="328"/>
      <c r="L31" s="328"/>
      <c r="M31" s="328"/>
      <c r="N31" s="328"/>
      <c r="O31" s="328"/>
      <c r="P31" s="328"/>
      <c r="Q31" s="328"/>
      <c r="R31" s="328"/>
      <c r="S31" s="328"/>
      <c r="T31" s="328"/>
      <c r="U31" s="328"/>
      <c r="V31" s="328"/>
    </row>
    <row r="32" spans="1:22" s="374" customFormat="1" ht="12" customHeight="1" x14ac:dyDescent="0.25">
      <c r="A32" s="316">
        <v>13</v>
      </c>
      <c r="B32" s="569">
        <v>9781398375055</v>
      </c>
      <c r="C32" s="570" t="s">
        <v>227</v>
      </c>
      <c r="D32" s="571"/>
      <c r="E32" s="431" t="s">
        <v>228</v>
      </c>
      <c r="F32" s="590">
        <v>48.15</v>
      </c>
      <c r="G32" s="311" t="s">
        <v>26</v>
      </c>
      <c r="H32" s="328"/>
      <c r="I32" s="328"/>
      <c r="J32" s="328"/>
      <c r="K32" s="328"/>
      <c r="L32" s="328"/>
      <c r="M32" s="328"/>
      <c r="N32" s="328"/>
      <c r="O32" s="328"/>
      <c r="P32" s="328"/>
      <c r="Q32" s="328"/>
      <c r="R32" s="328"/>
      <c r="S32" s="328"/>
      <c r="T32" s="328"/>
      <c r="U32" s="328"/>
      <c r="V32" s="328"/>
    </row>
    <row r="33" spans="1:22" s="374" customFormat="1" ht="30" customHeight="1" x14ac:dyDescent="0.25">
      <c r="A33" s="316">
        <v>14</v>
      </c>
      <c r="B33" s="569">
        <v>9781108439497</v>
      </c>
      <c r="C33" s="570" t="s">
        <v>229</v>
      </c>
      <c r="D33" s="571"/>
      <c r="E33" s="431" t="s">
        <v>77</v>
      </c>
      <c r="F33" s="590">
        <v>52.95</v>
      </c>
      <c r="G33" s="572"/>
      <c r="H33" s="328"/>
      <c r="I33" s="328"/>
      <c r="J33" s="328"/>
      <c r="K33" s="328"/>
      <c r="L33" s="328"/>
      <c r="M33" s="328"/>
      <c r="N33" s="328"/>
      <c r="O33" s="328"/>
      <c r="P33" s="328"/>
      <c r="Q33" s="328"/>
      <c r="R33" s="328"/>
      <c r="S33" s="328"/>
      <c r="T33" s="328"/>
      <c r="U33" s="328"/>
      <c r="V33" s="328"/>
    </row>
    <row r="34" spans="1:22" s="374" customFormat="1" ht="12" customHeight="1" x14ac:dyDescent="0.25">
      <c r="A34" s="334"/>
      <c r="B34" s="334"/>
      <c r="C34" s="554"/>
      <c r="D34" s="356"/>
      <c r="E34" s="347" t="s">
        <v>17</v>
      </c>
      <c r="F34" s="348">
        <f>SUM(F32:F33)</f>
        <v>101.1</v>
      </c>
      <c r="G34" s="548" t="s">
        <v>26</v>
      </c>
      <c r="H34" s="352"/>
      <c r="I34" s="352"/>
      <c r="J34" s="352"/>
      <c r="K34" s="352"/>
      <c r="L34" s="352"/>
      <c r="M34" s="352"/>
      <c r="N34" s="352"/>
      <c r="O34" s="352"/>
      <c r="P34" s="352"/>
      <c r="Q34" s="352"/>
      <c r="R34" s="352"/>
      <c r="S34" s="352"/>
      <c r="T34" s="352"/>
      <c r="U34" s="352"/>
      <c r="V34" s="352"/>
    </row>
    <row r="35" spans="1:22" s="374" customFormat="1" ht="12" customHeight="1" x14ac:dyDescent="0.25">
      <c r="A35" s="357" t="s">
        <v>230</v>
      </c>
      <c r="B35" s="352"/>
      <c r="C35" s="328"/>
      <c r="D35" s="356"/>
      <c r="E35" s="352"/>
      <c r="F35" s="353"/>
      <c r="G35" s="353"/>
      <c r="H35" s="352"/>
      <c r="I35" s="352"/>
      <c r="J35" s="352"/>
      <c r="K35" s="352"/>
      <c r="L35" s="352"/>
      <c r="M35" s="352"/>
      <c r="N35" s="352"/>
      <c r="O35" s="352"/>
      <c r="P35" s="352"/>
      <c r="Q35" s="352"/>
      <c r="R35" s="352"/>
      <c r="S35" s="352"/>
      <c r="T35" s="352"/>
      <c r="U35" s="352"/>
      <c r="V35" s="352"/>
    </row>
    <row r="36" spans="1:22" s="374" customFormat="1" ht="12" customHeight="1" x14ac:dyDescent="0.25">
      <c r="A36" s="316">
        <v>15</v>
      </c>
      <c r="B36" s="474">
        <v>9781510421363</v>
      </c>
      <c r="C36" s="475" t="s">
        <v>231</v>
      </c>
      <c r="D36" s="301"/>
      <c r="E36" s="354" t="s">
        <v>228</v>
      </c>
      <c r="F36" s="494">
        <v>48.15</v>
      </c>
      <c r="G36" s="494" t="s">
        <v>26</v>
      </c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328"/>
      <c r="U36" s="328"/>
      <c r="V36" s="328"/>
    </row>
    <row r="37" spans="1:22" s="374" customFormat="1" ht="6" customHeight="1" x14ac:dyDescent="0.25">
      <c r="A37" s="352"/>
      <c r="B37" s="352"/>
      <c r="C37" s="328"/>
      <c r="D37" s="356"/>
      <c r="E37" s="338"/>
      <c r="F37" s="339"/>
      <c r="G37" s="549"/>
      <c r="H37" s="328"/>
      <c r="I37" s="328"/>
      <c r="J37" s="328"/>
      <c r="K37" s="328"/>
      <c r="L37" s="328"/>
      <c r="M37" s="328"/>
      <c r="N37" s="328"/>
      <c r="O37" s="328"/>
      <c r="P37" s="328"/>
      <c r="Q37" s="328"/>
      <c r="R37" s="328"/>
      <c r="S37" s="328"/>
      <c r="T37" s="328"/>
      <c r="U37" s="328"/>
      <c r="V37" s="328"/>
    </row>
    <row r="38" spans="1:22" s="374" customFormat="1" ht="12" customHeight="1" x14ac:dyDescent="0.25">
      <c r="A38" s="401" t="s">
        <v>28</v>
      </c>
      <c r="B38" s="401"/>
      <c r="C38" s="401"/>
      <c r="D38" s="336"/>
      <c r="E38" s="338"/>
      <c r="F38" s="339"/>
      <c r="G38" s="339"/>
      <c r="H38" s="328"/>
      <c r="I38" s="328"/>
      <c r="J38" s="328"/>
      <c r="K38" s="328"/>
      <c r="L38" s="328"/>
      <c r="M38" s="328"/>
      <c r="N38" s="328"/>
      <c r="O38" s="328"/>
      <c r="P38" s="328"/>
      <c r="Q38" s="328"/>
      <c r="R38" s="328"/>
      <c r="S38" s="328"/>
      <c r="T38" s="328"/>
      <c r="U38" s="328"/>
      <c r="V38" s="328"/>
    </row>
    <row r="39" spans="1:22" s="374" customFormat="1" ht="12" customHeight="1" x14ac:dyDescent="0.25">
      <c r="A39" s="482">
        <v>16</v>
      </c>
      <c r="B39" s="526">
        <v>9781316611104</v>
      </c>
      <c r="C39" s="555" t="s">
        <v>232</v>
      </c>
      <c r="D39" s="306"/>
      <c r="E39" s="354" t="s">
        <v>77</v>
      </c>
      <c r="F39" s="494">
        <v>73.150000000000006</v>
      </c>
      <c r="G39" s="376" t="s">
        <v>22</v>
      </c>
      <c r="H39" s="328"/>
      <c r="I39" s="328"/>
      <c r="J39" s="328"/>
      <c r="K39" s="328"/>
      <c r="L39" s="328"/>
      <c r="M39" s="328"/>
      <c r="N39" s="328"/>
      <c r="O39" s="328"/>
      <c r="P39" s="328"/>
      <c r="Q39" s="328"/>
      <c r="R39" s="328"/>
      <c r="S39" s="328"/>
      <c r="T39" s="328"/>
      <c r="U39" s="328"/>
      <c r="V39" s="328"/>
    </row>
    <row r="40" spans="1:22" s="374" customFormat="1" ht="6" customHeight="1" x14ac:dyDescent="0.25">
      <c r="A40" s="352"/>
      <c r="B40" s="345"/>
      <c r="C40" s="346"/>
      <c r="D40" s="356"/>
      <c r="E40" s="338"/>
      <c r="F40" s="339"/>
      <c r="G40" s="549"/>
      <c r="H40" s="328"/>
      <c r="I40" s="328"/>
      <c r="J40" s="328"/>
      <c r="K40" s="328"/>
      <c r="L40" s="328"/>
      <c r="M40" s="328"/>
      <c r="N40" s="328"/>
      <c r="O40" s="328"/>
      <c r="P40" s="328"/>
      <c r="Q40" s="328"/>
      <c r="R40" s="328"/>
      <c r="S40" s="328"/>
      <c r="T40" s="328"/>
      <c r="U40" s="328"/>
      <c r="V40" s="328"/>
    </row>
    <row r="41" spans="1:22" s="374" customFormat="1" ht="12" customHeight="1" x14ac:dyDescent="0.25">
      <c r="A41" s="461" t="s">
        <v>233</v>
      </c>
      <c r="B41" s="461"/>
      <c r="C41" s="461"/>
      <c r="D41" s="356"/>
      <c r="E41" s="352"/>
      <c r="F41" s="353"/>
      <c r="G41" s="353"/>
      <c r="H41" s="328"/>
      <c r="I41" s="328"/>
      <c r="J41" s="328"/>
      <c r="K41" s="328"/>
      <c r="L41" s="328"/>
      <c r="M41" s="328"/>
      <c r="N41" s="328"/>
      <c r="O41" s="328"/>
      <c r="P41" s="328"/>
      <c r="Q41" s="328"/>
      <c r="R41" s="328"/>
      <c r="S41" s="328"/>
      <c r="T41" s="328"/>
      <c r="U41" s="328"/>
      <c r="V41" s="328"/>
    </row>
    <row r="42" spans="1:22" s="374" customFormat="1" ht="12" customHeight="1" x14ac:dyDescent="0.25">
      <c r="A42" s="479">
        <v>17</v>
      </c>
      <c r="B42" s="316">
        <v>9780198409700</v>
      </c>
      <c r="C42" s="476" t="s">
        <v>234</v>
      </c>
      <c r="D42" s="301"/>
      <c r="E42" s="354" t="s">
        <v>30</v>
      </c>
      <c r="F42" s="494">
        <v>70</v>
      </c>
      <c r="G42" s="494" t="s">
        <v>26</v>
      </c>
      <c r="H42" s="328"/>
      <c r="I42" s="328"/>
      <c r="J42" s="328"/>
      <c r="K42" s="328"/>
      <c r="L42" s="328"/>
      <c r="M42" s="328"/>
      <c r="N42" s="328"/>
      <c r="O42" s="328"/>
      <c r="P42" s="328"/>
      <c r="Q42" s="328"/>
      <c r="R42" s="328"/>
      <c r="S42" s="328"/>
      <c r="T42" s="328"/>
      <c r="U42" s="328"/>
      <c r="V42" s="328"/>
    </row>
    <row r="43" spans="1:22" s="374" customFormat="1" ht="12" customHeight="1" x14ac:dyDescent="0.25">
      <c r="A43" s="479">
        <v>18</v>
      </c>
      <c r="B43" s="316">
        <v>9780198428503</v>
      </c>
      <c r="C43" s="476" t="s">
        <v>235</v>
      </c>
      <c r="D43" s="301"/>
      <c r="E43" s="354" t="s">
        <v>30</v>
      </c>
      <c r="F43" s="494">
        <v>25</v>
      </c>
      <c r="G43" s="494"/>
      <c r="H43" s="328"/>
      <c r="I43" s="328"/>
      <c r="J43" s="328"/>
      <c r="K43" s="328"/>
      <c r="L43" s="328"/>
      <c r="M43" s="328"/>
      <c r="N43" s="328"/>
      <c r="O43" s="328"/>
      <c r="P43" s="328"/>
      <c r="Q43" s="328"/>
      <c r="R43" s="328"/>
      <c r="S43" s="328"/>
      <c r="T43" s="328"/>
      <c r="U43" s="328"/>
      <c r="V43" s="328"/>
    </row>
    <row r="44" spans="1:22" s="374" customFormat="1" ht="12" customHeight="1" x14ac:dyDescent="0.25">
      <c r="A44" s="506"/>
      <c r="B44" s="345"/>
      <c r="C44" s="328"/>
      <c r="D44" s="356"/>
      <c r="E44" s="337" t="s">
        <v>17</v>
      </c>
      <c r="F44" s="579">
        <f>SUM(F42:F43)</f>
        <v>95</v>
      </c>
      <c r="G44" s="348" t="s">
        <v>26</v>
      </c>
      <c r="H44" s="328"/>
      <c r="I44" s="328"/>
      <c r="J44" s="328"/>
      <c r="K44" s="328"/>
      <c r="L44" s="328"/>
      <c r="M44" s="328"/>
      <c r="N44" s="328"/>
      <c r="O44" s="328"/>
      <c r="P44" s="328"/>
      <c r="Q44" s="328"/>
      <c r="R44" s="328"/>
      <c r="S44" s="328"/>
      <c r="T44" s="328"/>
      <c r="U44" s="328"/>
      <c r="V44" s="328"/>
    </row>
    <row r="45" spans="1:22" s="374" customFormat="1" ht="12" customHeight="1" x14ac:dyDescent="0.25">
      <c r="A45" s="451" t="s">
        <v>236</v>
      </c>
      <c r="B45" s="345"/>
      <c r="C45" s="391"/>
      <c r="D45" s="356"/>
      <c r="E45" s="352"/>
      <c r="F45" s="353"/>
      <c r="G45" s="353"/>
      <c r="H45" s="328"/>
      <c r="I45" s="328"/>
      <c r="J45" s="328"/>
      <c r="K45" s="328"/>
      <c r="L45" s="328"/>
      <c r="M45" s="328"/>
      <c r="N45" s="328"/>
      <c r="O45" s="328"/>
      <c r="P45" s="328"/>
      <c r="Q45" s="328"/>
      <c r="R45" s="328"/>
      <c r="S45" s="328"/>
      <c r="T45" s="328"/>
      <c r="U45" s="328"/>
      <c r="V45" s="328"/>
    </row>
    <row r="46" spans="1:22" s="374" customFormat="1" ht="12" customHeight="1" x14ac:dyDescent="0.25">
      <c r="A46" s="479">
        <v>19</v>
      </c>
      <c r="B46" s="481">
        <v>9781510421233</v>
      </c>
      <c r="C46" s="355" t="s">
        <v>237</v>
      </c>
      <c r="D46" s="301"/>
      <c r="E46" s="354" t="s">
        <v>238</v>
      </c>
      <c r="F46" s="494">
        <v>48.15</v>
      </c>
      <c r="G46" s="494" t="s">
        <v>26</v>
      </c>
      <c r="H46" s="328"/>
      <c r="I46" s="328"/>
      <c r="J46" s="328"/>
      <c r="K46" s="328"/>
      <c r="L46" s="328"/>
      <c r="M46" s="328"/>
      <c r="N46" s="328"/>
      <c r="O46" s="328"/>
      <c r="P46" s="328"/>
      <c r="Q46" s="328"/>
      <c r="R46" s="328"/>
      <c r="S46" s="328"/>
      <c r="T46" s="328"/>
      <c r="U46" s="328"/>
      <c r="V46" s="328"/>
    </row>
    <row r="47" spans="1:22" s="374" customFormat="1" ht="12" customHeight="1" x14ac:dyDescent="0.25">
      <c r="A47" s="479">
        <v>20</v>
      </c>
      <c r="B47" s="316">
        <v>9781108441742</v>
      </c>
      <c r="C47" s="476" t="s">
        <v>239</v>
      </c>
      <c r="D47" s="301"/>
      <c r="E47" s="354" t="s">
        <v>77</v>
      </c>
      <c r="F47" s="494">
        <v>30.2</v>
      </c>
      <c r="G47" s="494"/>
      <c r="H47" s="328"/>
      <c r="I47" s="328"/>
      <c r="J47" s="328"/>
      <c r="K47" s="328"/>
      <c r="L47" s="328"/>
      <c r="M47" s="328"/>
      <c r="N47" s="328"/>
      <c r="O47" s="328"/>
      <c r="P47" s="328"/>
      <c r="Q47" s="328"/>
      <c r="R47" s="328"/>
      <c r="S47" s="328"/>
      <c r="T47" s="328"/>
      <c r="U47" s="328"/>
      <c r="V47" s="328"/>
    </row>
    <row r="48" spans="1:22" s="374" customFormat="1" ht="12" customHeight="1" x14ac:dyDescent="0.25">
      <c r="A48" s="479">
        <v>21</v>
      </c>
      <c r="B48" s="316">
        <v>9781510421257</v>
      </c>
      <c r="C48" s="476" t="s">
        <v>240</v>
      </c>
      <c r="D48" s="301"/>
      <c r="E48" s="354" t="s">
        <v>238</v>
      </c>
      <c r="F48" s="494">
        <v>16.600000000000001</v>
      </c>
      <c r="G48" s="494"/>
      <c r="H48" s="328"/>
      <c r="I48" s="328"/>
      <c r="J48" s="328"/>
      <c r="K48" s="328"/>
      <c r="L48" s="328"/>
      <c r="M48" s="328"/>
      <c r="N48" s="328"/>
      <c r="O48" s="328"/>
      <c r="P48" s="328"/>
      <c r="Q48" s="328"/>
      <c r="R48" s="328"/>
      <c r="S48" s="328"/>
      <c r="T48" s="328"/>
      <c r="U48" s="328"/>
      <c r="V48" s="328"/>
    </row>
    <row r="49" spans="1:22" s="374" customFormat="1" ht="12" customHeight="1" x14ac:dyDescent="0.25">
      <c r="A49" s="506"/>
      <c r="B49" s="345"/>
      <c r="C49" s="328"/>
      <c r="D49" s="356"/>
      <c r="E49" s="337" t="s">
        <v>17</v>
      </c>
      <c r="F49" s="579">
        <f>SUM(F46:F48)</f>
        <v>94.949999999999989</v>
      </c>
      <c r="G49" s="348" t="s">
        <v>26</v>
      </c>
      <c r="H49" s="328"/>
      <c r="I49" s="328"/>
      <c r="J49" s="328"/>
      <c r="K49" s="328"/>
      <c r="L49" s="328"/>
      <c r="M49" s="328"/>
      <c r="N49" s="328"/>
      <c r="O49" s="328"/>
      <c r="P49" s="328"/>
      <c r="Q49" s="328"/>
      <c r="R49" s="328"/>
      <c r="S49" s="328"/>
      <c r="T49" s="328"/>
      <c r="U49" s="328"/>
      <c r="V49" s="328"/>
    </row>
    <row r="50" spans="1:22" s="374" customFormat="1" ht="12" customHeight="1" x14ac:dyDescent="0.25">
      <c r="A50" s="401" t="s">
        <v>446</v>
      </c>
      <c r="B50" s="345"/>
      <c r="C50" s="346"/>
      <c r="D50" s="356"/>
      <c r="E50" s="338"/>
      <c r="F50" s="339"/>
      <c r="G50" s="549"/>
      <c r="H50" s="328"/>
      <c r="I50" s="328"/>
      <c r="J50" s="328"/>
      <c r="K50" s="328"/>
      <c r="L50" s="328"/>
      <c r="M50" s="328"/>
      <c r="N50" s="328"/>
      <c r="O50" s="328"/>
      <c r="P50" s="328"/>
      <c r="Q50" s="328"/>
      <c r="R50" s="328"/>
      <c r="S50" s="328"/>
      <c r="T50" s="328"/>
      <c r="U50" s="328"/>
      <c r="V50" s="328"/>
    </row>
    <row r="51" spans="1:22" s="374" customFormat="1" ht="30" customHeight="1" x14ac:dyDescent="0.25">
      <c r="A51" s="312">
        <v>22</v>
      </c>
      <c r="B51" s="556">
        <v>9780008353698</v>
      </c>
      <c r="C51" s="358" t="s">
        <v>241</v>
      </c>
      <c r="D51" s="296"/>
      <c r="E51" s="312" t="s">
        <v>242</v>
      </c>
      <c r="F51" s="494">
        <v>41.8</v>
      </c>
      <c r="G51" s="548"/>
      <c r="H51" s="328"/>
      <c r="I51" s="328"/>
      <c r="J51" s="328"/>
      <c r="K51" s="328"/>
      <c r="L51" s="328"/>
      <c r="M51" s="328"/>
      <c r="N51" s="328"/>
      <c r="O51" s="328"/>
      <c r="P51" s="328"/>
      <c r="Q51" s="328"/>
      <c r="R51" s="328"/>
      <c r="S51" s="328"/>
      <c r="T51" s="328"/>
      <c r="U51" s="328"/>
      <c r="V51" s="328"/>
    </row>
    <row r="52" spans="1:22" s="374" customFormat="1" ht="12" customHeight="1" x14ac:dyDescent="0.25">
      <c r="A52" s="352"/>
      <c r="B52" s="345"/>
      <c r="C52" s="346"/>
      <c r="D52" s="356"/>
      <c r="E52" s="337"/>
      <c r="F52" s="579"/>
      <c r="G52" s="348" t="s">
        <v>26</v>
      </c>
      <c r="H52" s="328"/>
      <c r="I52" s="328"/>
      <c r="J52" s="328"/>
      <c r="K52" s="328"/>
      <c r="L52" s="328"/>
      <c r="M52" s="328"/>
      <c r="N52" s="328"/>
      <c r="O52" s="328"/>
      <c r="P52" s="328"/>
      <c r="Q52" s="328"/>
      <c r="R52" s="328"/>
      <c r="S52" s="328"/>
      <c r="T52" s="328"/>
      <c r="U52" s="328"/>
      <c r="V52" s="328"/>
    </row>
    <row r="53" spans="1:22" s="374" customFormat="1" ht="12" customHeight="1" x14ac:dyDescent="0.25">
      <c r="A53" s="451" t="s">
        <v>243</v>
      </c>
      <c r="B53" s="557"/>
      <c r="C53" s="451"/>
      <c r="D53" s="349"/>
      <c r="E53" s="338"/>
      <c r="F53" s="339"/>
      <c r="G53" s="353"/>
      <c r="H53" s="352"/>
      <c r="I53" s="352"/>
      <c r="J53" s="352"/>
      <c r="K53" s="352"/>
      <c r="L53" s="352"/>
      <c r="M53" s="352"/>
      <c r="N53" s="352"/>
      <c r="O53" s="352"/>
      <c r="P53" s="352"/>
      <c r="Q53" s="352"/>
      <c r="R53" s="352"/>
      <c r="S53" s="352"/>
      <c r="T53" s="352"/>
      <c r="U53" s="352"/>
      <c r="V53" s="352"/>
    </row>
    <row r="54" spans="1:22" s="374" customFormat="1" ht="12" customHeight="1" x14ac:dyDescent="0.25">
      <c r="A54" s="354">
        <v>23</v>
      </c>
      <c r="B54" s="316">
        <v>9780008202163</v>
      </c>
      <c r="C54" s="476" t="s">
        <v>244</v>
      </c>
      <c r="D54" s="294"/>
      <c r="E54" s="354" t="s">
        <v>34</v>
      </c>
      <c r="F54" s="494">
        <v>38</v>
      </c>
      <c r="G54" s="381" t="s">
        <v>20</v>
      </c>
      <c r="H54" s="328"/>
      <c r="I54" s="328"/>
      <c r="J54" s="328"/>
      <c r="K54" s="328"/>
      <c r="L54" s="328"/>
      <c r="M54" s="328"/>
      <c r="N54" s="328"/>
      <c r="O54" s="328"/>
      <c r="P54" s="328"/>
      <c r="Q54" s="328"/>
      <c r="R54" s="328"/>
      <c r="S54" s="328"/>
      <c r="T54" s="328"/>
      <c r="U54" s="328"/>
      <c r="V54" s="328"/>
    </row>
    <row r="55" spans="1:22" s="374" customFormat="1" ht="6" customHeight="1" x14ac:dyDescent="0.25">
      <c r="A55" s="352"/>
      <c r="B55" s="558"/>
      <c r="C55" s="341"/>
      <c r="D55" s="336"/>
      <c r="E55" s="352"/>
      <c r="F55" s="353"/>
      <c r="G55" s="353"/>
      <c r="H55" s="328"/>
      <c r="I55" s="328"/>
      <c r="J55" s="328"/>
      <c r="K55" s="328"/>
      <c r="L55" s="328"/>
      <c r="M55" s="328"/>
      <c r="N55" s="328"/>
      <c r="O55" s="328"/>
      <c r="P55" s="328"/>
      <c r="Q55" s="328"/>
      <c r="R55" s="328"/>
      <c r="S55" s="328"/>
      <c r="T55" s="328"/>
      <c r="U55" s="328"/>
      <c r="V55" s="328"/>
    </row>
    <row r="56" spans="1:22" s="374" customFormat="1" ht="12" customHeight="1" x14ac:dyDescent="0.25">
      <c r="A56" s="451" t="s">
        <v>245</v>
      </c>
      <c r="B56" s="477"/>
      <c r="C56" s="469"/>
      <c r="D56" s="488"/>
      <c r="E56" s="489"/>
      <c r="F56" s="490"/>
      <c r="G56" s="491"/>
      <c r="H56" s="328"/>
      <c r="I56" s="328"/>
      <c r="J56" s="328"/>
      <c r="K56" s="328"/>
      <c r="L56" s="328"/>
      <c r="M56" s="328"/>
      <c r="N56" s="328"/>
      <c r="O56" s="328"/>
      <c r="P56" s="328"/>
      <c r="Q56" s="328"/>
      <c r="R56" s="328"/>
      <c r="S56" s="328"/>
      <c r="T56" s="328"/>
      <c r="U56" s="328"/>
      <c r="V56" s="328"/>
    </row>
    <row r="57" spans="1:22" s="374" customFormat="1" ht="12" customHeight="1" x14ac:dyDescent="0.25">
      <c r="A57" s="354">
        <v>24</v>
      </c>
      <c r="B57" s="492">
        <v>9789815005226</v>
      </c>
      <c r="C57" s="314" t="s">
        <v>462</v>
      </c>
      <c r="D57" s="288"/>
      <c r="E57" s="493" t="s">
        <v>127</v>
      </c>
      <c r="F57" s="494">
        <v>8.85</v>
      </c>
      <c r="G57" s="494" t="s">
        <v>26</v>
      </c>
      <c r="H57" s="328"/>
      <c r="I57" s="328"/>
      <c r="J57" s="328"/>
      <c r="K57" s="328"/>
      <c r="L57" s="328"/>
      <c r="M57" s="328"/>
      <c r="N57" s="328"/>
      <c r="O57" s="328"/>
      <c r="P57" s="328"/>
      <c r="Q57" s="328"/>
      <c r="R57" s="328"/>
      <c r="S57" s="328"/>
      <c r="T57" s="328"/>
      <c r="U57" s="328"/>
      <c r="V57" s="328"/>
    </row>
    <row r="58" spans="1:22" s="374" customFormat="1" ht="12" customHeight="1" x14ac:dyDescent="0.25">
      <c r="A58" s="354">
        <v>25</v>
      </c>
      <c r="B58" s="492">
        <v>9789815005233</v>
      </c>
      <c r="C58" s="314" t="s">
        <v>463</v>
      </c>
      <c r="D58" s="288"/>
      <c r="E58" s="493" t="s">
        <v>127</v>
      </c>
      <c r="F58" s="494">
        <v>7.65</v>
      </c>
      <c r="G58" s="494" t="s">
        <v>26</v>
      </c>
      <c r="H58" s="328"/>
      <c r="I58" s="328"/>
      <c r="J58" s="328"/>
      <c r="K58" s="328"/>
      <c r="L58" s="328"/>
      <c r="M58" s="328"/>
      <c r="N58" s="328"/>
      <c r="O58" s="328"/>
      <c r="P58" s="328"/>
      <c r="Q58" s="328"/>
      <c r="R58" s="328"/>
      <c r="S58" s="328"/>
      <c r="T58" s="328"/>
      <c r="U58" s="328"/>
      <c r="V58" s="328"/>
    </row>
    <row r="59" spans="1:22" s="374" customFormat="1" ht="12" customHeight="1" x14ac:dyDescent="0.25">
      <c r="A59" s="352"/>
      <c r="B59" s="495"/>
      <c r="C59" s="496"/>
      <c r="D59" s="497"/>
      <c r="E59" s="498" t="s">
        <v>143</v>
      </c>
      <c r="F59" s="348">
        <f>SUM(F57:F58)</f>
        <v>16.5</v>
      </c>
      <c r="G59" s="348" t="s">
        <v>26</v>
      </c>
      <c r="H59" s="328"/>
      <c r="I59" s="328"/>
      <c r="J59" s="328"/>
      <c r="K59" s="328"/>
      <c r="L59" s="328"/>
      <c r="M59" s="328"/>
      <c r="N59" s="328"/>
      <c r="O59" s="328"/>
      <c r="P59" s="328"/>
      <c r="Q59" s="328"/>
      <c r="R59" s="328"/>
      <c r="S59" s="328"/>
      <c r="T59" s="328"/>
      <c r="U59" s="328"/>
      <c r="V59" s="328"/>
    </row>
    <row r="60" spans="1:22" s="374" customFormat="1" ht="12" customHeight="1" x14ac:dyDescent="0.25">
      <c r="A60" s="451" t="s">
        <v>128</v>
      </c>
      <c r="B60" s="477"/>
      <c r="C60" s="469"/>
      <c r="D60" s="488"/>
      <c r="E60" s="489"/>
      <c r="F60" s="490"/>
      <c r="G60" s="491"/>
      <c r="H60" s="328"/>
      <c r="I60" s="328"/>
      <c r="J60" s="328"/>
      <c r="K60" s="328"/>
      <c r="L60" s="328"/>
      <c r="M60" s="328"/>
      <c r="N60" s="328"/>
      <c r="O60" s="328"/>
      <c r="P60" s="328"/>
      <c r="Q60" s="328"/>
      <c r="R60" s="328"/>
      <c r="S60" s="328"/>
      <c r="T60" s="328"/>
      <c r="U60" s="328"/>
      <c r="V60" s="328"/>
    </row>
    <row r="61" spans="1:22" s="374" customFormat="1" ht="12" customHeight="1" x14ac:dyDescent="0.25">
      <c r="A61" s="354">
        <v>26</v>
      </c>
      <c r="B61" s="313">
        <v>9789815005240</v>
      </c>
      <c r="C61" s="314" t="s">
        <v>464</v>
      </c>
      <c r="D61" s="288"/>
      <c r="E61" s="332" t="s">
        <v>127</v>
      </c>
      <c r="F61" s="494">
        <v>8.6</v>
      </c>
      <c r="G61" s="494" t="s">
        <v>26</v>
      </c>
      <c r="H61" s="328"/>
      <c r="I61" s="328"/>
      <c r="J61" s="328"/>
      <c r="K61" s="328"/>
      <c r="L61" s="328"/>
      <c r="M61" s="328"/>
      <c r="N61" s="328"/>
      <c r="O61" s="328"/>
      <c r="P61" s="328"/>
      <c r="Q61" s="328"/>
      <c r="R61" s="328"/>
      <c r="S61" s="328"/>
      <c r="T61" s="328"/>
      <c r="U61" s="328"/>
      <c r="V61" s="328"/>
    </row>
    <row r="62" spans="1:22" s="374" customFormat="1" ht="12" customHeight="1" x14ac:dyDescent="0.25">
      <c r="A62" s="352"/>
      <c r="B62" s="345"/>
      <c r="C62" s="328"/>
      <c r="D62" s="559"/>
      <c r="E62" s="498" t="s">
        <v>143</v>
      </c>
      <c r="F62" s="348">
        <f>SUM(F61:F61)</f>
        <v>8.6</v>
      </c>
      <c r="G62" s="348" t="s">
        <v>26</v>
      </c>
      <c r="H62" s="328"/>
      <c r="I62" s="328"/>
      <c r="J62" s="328"/>
      <c r="K62" s="328"/>
      <c r="L62" s="328"/>
      <c r="M62" s="328"/>
      <c r="N62" s="328"/>
      <c r="O62" s="328"/>
      <c r="P62" s="328"/>
      <c r="Q62" s="328"/>
      <c r="R62" s="328"/>
      <c r="S62" s="328"/>
      <c r="T62" s="328"/>
      <c r="U62" s="328"/>
      <c r="V62" s="328"/>
    </row>
    <row r="63" spans="1:22" s="374" customFormat="1" ht="12" customHeight="1" x14ac:dyDescent="0.25">
      <c r="A63" s="451" t="s">
        <v>134</v>
      </c>
      <c r="B63" s="477"/>
      <c r="C63" s="469"/>
      <c r="D63" s="488"/>
      <c r="E63" s="326"/>
      <c r="F63" s="578"/>
      <c r="G63" s="560"/>
      <c r="H63" s="328"/>
      <c r="I63" s="328"/>
      <c r="J63" s="328"/>
      <c r="K63" s="328"/>
      <c r="L63" s="328"/>
      <c r="M63" s="328"/>
      <c r="N63" s="328"/>
      <c r="O63" s="328"/>
      <c r="P63" s="328"/>
      <c r="Q63" s="328"/>
      <c r="R63" s="328"/>
      <c r="S63" s="328"/>
      <c r="T63" s="328"/>
      <c r="U63" s="328"/>
      <c r="V63" s="328"/>
    </row>
    <row r="64" spans="1:22" s="374" customFormat="1" ht="12" customHeight="1" x14ac:dyDescent="0.25">
      <c r="A64" s="354">
        <v>27</v>
      </c>
      <c r="B64" s="492">
        <v>9789815005301</v>
      </c>
      <c r="C64" s="314" t="s">
        <v>465</v>
      </c>
      <c r="D64" s="288"/>
      <c r="E64" s="493" t="s">
        <v>127</v>
      </c>
      <c r="F64" s="494">
        <v>8.1999999999999993</v>
      </c>
      <c r="G64" s="494" t="s">
        <v>26</v>
      </c>
      <c r="H64" s="328"/>
      <c r="I64" s="328"/>
      <c r="J64" s="328"/>
      <c r="K64" s="328"/>
      <c r="L64" s="328"/>
      <c r="M64" s="328"/>
      <c r="N64" s="328"/>
      <c r="O64" s="328"/>
      <c r="P64" s="328"/>
      <c r="Q64" s="328"/>
      <c r="R64" s="328"/>
      <c r="S64" s="328"/>
      <c r="T64" s="328"/>
      <c r="U64" s="328"/>
      <c r="V64" s="328"/>
    </row>
    <row r="65" spans="1:22" s="374" customFormat="1" ht="12" customHeight="1" x14ac:dyDescent="0.25">
      <c r="A65" s="354">
        <v>28</v>
      </c>
      <c r="B65" s="492">
        <v>9789815005318</v>
      </c>
      <c r="C65" s="314" t="s">
        <v>466</v>
      </c>
      <c r="D65" s="288"/>
      <c r="E65" s="493" t="s">
        <v>127</v>
      </c>
      <c r="F65" s="494">
        <v>7.25</v>
      </c>
      <c r="G65" s="494" t="s">
        <v>26</v>
      </c>
      <c r="H65" s="328"/>
      <c r="I65" s="328"/>
      <c r="J65" s="328"/>
      <c r="K65" s="328"/>
      <c r="L65" s="328"/>
      <c r="M65" s="328"/>
      <c r="N65" s="328"/>
      <c r="O65" s="328"/>
      <c r="P65" s="328"/>
      <c r="Q65" s="328"/>
      <c r="R65" s="328"/>
      <c r="S65" s="328"/>
      <c r="T65" s="328"/>
      <c r="U65" s="328"/>
      <c r="V65" s="328"/>
    </row>
    <row r="66" spans="1:22" s="374" customFormat="1" ht="12" customHeight="1" x14ac:dyDescent="0.25">
      <c r="A66" s="480"/>
      <c r="B66" s="495"/>
      <c r="C66" s="496"/>
      <c r="D66" s="497"/>
      <c r="E66" s="498" t="s">
        <v>143</v>
      </c>
      <c r="F66" s="348">
        <f>SUM(F64:F65)</f>
        <v>15.45</v>
      </c>
      <c r="G66" s="348" t="s">
        <v>26</v>
      </c>
      <c r="H66" s="328"/>
      <c r="I66" s="328"/>
      <c r="J66" s="328"/>
      <c r="K66" s="328"/>
      <c r="L66" s="328"/>
      <c r="M66" s="328"/>
      <c r="N66" s="328"/>
      <c r="O66" s="328"/>
      <c r="P66" s="328"/>
      <c r="Q66" s="328"/>
      <c r="R66" s="328"/>
      <c r="S66" s="328"/>
      <c r="T66" s="328"/>
      <c r="U66" s="328"/>
      <c r="V66" s="328"/>
    </row>
    <row r="67" spans="1:22" s="374" customFormat="1" ht="12" customHeight="1" x14ac:dyDescent="0.25">
      <c r="A67" s="357" t="s">
        <v>144</v>
      </c>
      <c r="B67" s="477"/>
      <c r="C67" s="469"/>
      <c r="D67" s="488"/>
      <c r="E67" s="326"/>
      <c r="F67" s="339"/>
      <c r="G67" s="353"/>
      <c r="H67" s="328"/>
      <c r="I67" s="328"/>
      <c r="J67" s="328"/>
      <c r="K67" s="328"/>
      <c r="L67" s="328"/>
      <c r="M67" s="328"/>
      <c r="N67" s="328"/>
      <c r="O67" s="328"/>
      <c r="P67" s="328"/>
      <c r="Q67" s="328"/>
      <c r="R67" s="328"/>
      <c r="S67" s="328"/>
      <c r="T67" s="328"/>
      <c r="U67" s="328"/>
      <c r="V67" s="328"/>
    </row>
    <row r="68" spans="1:22" s="374" customFormat="1" ht="12" customHeight="1" x14ac:dyDescent="0.25">
      <c r="A68" s="354">
        <v>29</v>
      </c>
      <c r="B68" s="313">
        <v>9789620434600</v>
      </c>
      <c r="C68" s="314" t="s">
        <v>246</v>
      </c>
      <c r="D68" s="288"/>
      <c r="E68" s="574" t="s">
        <v>146</v>
      </c>
      <c r="F68" s="494">
        <v>42.85</v>
      </c>
      <c r="G68" s="494" t="s">
        <v>26</v>
      </c>
      <c r="H68" s="328"/>
      <c r="I68" s="328"/>
      <c r="J68" s="328"/>
      <c r="K68" s="328"/>
      <c r="L68" s="328"/>
      <c r="M68" s="328"/>
      <c r="N68" s="328"/>
      <c r="O68" s="328"/>
      <c r="P68" s="328"/>
      <c r="Q68" s="328"/>
      <c r="R68" s="328"/>
      <c r="S68" s="328"/>
      <c r="T68" s="328"/>
      <c r="U68" s="328"/>
      <c r="V68" s="328"/>
    </row>
    <row r="69" spans="1:22" s="374" customFormat="1" ht="12" customHeight="1" x14ac:dyDescent="0.25">
      <c r="A69" s="354">
        <v>30</v>
      </c>
      <c r="B69" s="313">
        <v>9789620434679</v>
      </c>
      <c r="C69" s="314" t="s">
        <v>458</v>
      </c>
      <c r="D69" s="288"/>
      <c r="E69" s="574" t="s">
        <v>146</v>
      </c>
      <c r="F69" s="494">
        <v>30.6</v>
      </c>
      <c r="G69" s="494" t="s">
        <v>26</v>
      </c>
      <c r="H69" s="328"/>
      <c r="I69" s="328"/>
      <c r="J69" s="328"/>
      <c r="K69" s="328"/>
      <c r="L69" s="328"/>
      <c r="M69" s="328"/>
      <c r="N69" s="328"/>
      <c r="O69" s="328"/>
      <c r="P69" s="328"/>
      <c r="Q69" s="328"/>
      <c r="R69" s="328"/>
      <c r="S69" s="328"/>
      <c r="T69" s="328"/>
      <c r="U69" s="328"/>
      <c r="V69" s="328"/>
    </row>
    <row r="70" spans="1:22" s="374" customFormat="1" ht="12" customHeight="1" x14ac:dyDescent="0.25">
      <c r="A70" s="480"/>
      <c r="B70" s="495"/>
      <c r="C70" s="496"/>
      <c r="D70" s="497"/>
      <c r="E70" s="498" t="s">
        <v>143</v>
      </c>
      <c r="F70" s="348">
        <f>SUM(F68:F69)</f>
        <v>73.45</v>
      </c>
      <c r="G70" s="348" t="s">
        <v>26</v>
      </c>
      <c r="H70" s="328"/>
      <c r="I70" s="328"/>
      <c r="J70" s="328"/>
      <c r="K70" s="328"/>
      <c r="L70" s="328"/>
      <c r="M70" s="328"/>
      <c r="N70" s="328"/>
      <c r="O70" s="328"/>
      <c r="P70" s="328"/>
      <c r="Q70" s="328"/>
      <c r="R70" s="328"/>
      <c r="S70" s="328"/>
      <c r="T70" s="328"/>
      <c r="U70" s="328"/>
      <c r="V70" s="328"/>
    </row>
    <row r="71" spans="1:22" s="374" customFormat="1" ht="12" customHeight="1" x14ac:dyDescent="0.25">
      <c r="A71" s="461" t="s">
        <v>148</v>
      </c>
      <c r="B71" s="462"/>
      <c r="C71" s="469"/>
      <c r="D71" s="464"/>
      <c r="E71" s="489"/>
      <c r="F71" s="490"/>
      <c r="G71" s="490"/>
      <c r="H71" s="328"/>
      <c r="I71" s="328"/>
      <c r="J71" s="328"/>
      <c r="K71" s="328"/>
      <c r="L71" s="328"/>
      <c r="M71" s="328"/>
      <c r="N71" s="328"/>
      <c r="O71" s="328"/>
      <c r="P71" s="328"/>
      <c r="Q71" s="328"/>
      <c r="R71" s="328"/>
      <c r="S71" s="328"/>
      <c r="T71" s="328"/>
      <c r="U71" s="328"/>
      <c r="V71" s="328"/>
    </row>
    <row r="72" spans="1:22" s="374" customFormat="1" ht="12" customHeight="1" x14ac:dyDescent="0.25">
      <c r="A72" s="500">
        <v>31</v>
      </c>
      <c r="B72" s="493">
        <v>9789815005523</v>
      </c>
      <c r="C72" s="315" t="s">
        <v>468</v>
      </c>
      <c r="D72" s="302"/>
      <c r="E72" s="493" t="s">
        <v>127</v>
      </c>
      <c r="F72" s="494">
        <v>8.3000000000000007</v>
      </c>
      <c r="G72" s="561" t="s">
        <v>26</v>
      </c>
      <c r="H72" s="328"/>
      <c r="I72" s="328"/>
      <c r="J72" s="328"/>
      <c r="K72" s="328"/>
      <c r="L72" s="328"/>
      <c r="M72" s="328"/>
      <c r="N72" s="328"/>
      <c r="O72" s="328"/>
      <c r="P72" s="328"/>
      <c r="Q72" s="328"/>
      <c r="R72" s="328"/>
      <c r="S72" s="328"/>
      <c r="T72" s="328"/>
      <c r="U72" s="328"/>
      <c r="V72" s="328"/>
    </row>
    <row r="73" spans="1:22" s="374" customFormat="1" ht="12" customHeight="1" x14ac:dyDescent="0.25">
      <c r="A73" s="354">
        <v>32</v>
      </c>
      <c r="B73" s="332">
        <v>9789815028379</v>
      </c>
      <c r="C73" s="315" t="s">
        <v>467</v>
      </c>
      <c r="D73" s="302"/>
      <c r="E73" s="493" t="s">
        <v>127</v>
      </c>
      <c r="F73" s="494">
        <v>7.25</v>
      </c>
      <c r="G73" s="494" t="s">
        <v>26</v>
      </c>
      <c r="H73" s="328"/>
      <c r="I73" s="328"/>
      <c r="J73" s="328"/>
      <c r="K73" s="328"/>
      <c r="L73" s="328"/>
      <c r="M73" s="328"/>
      <c r="N73" s="328"/>
      <c r="O73" s="328"/>
      <c r="P73" s="328"/>
      <c r="Q73" s="328"/>
      <c r="R73" s="328"/>
      <c r="S73" s="328"/>
      <c r="T73" s="328"/>
      <c r="U73" s="328"/>
      <c r="V73" s="328"/>
    </row>
    <row r="74" spans="1:22" s="374" customFormat="1" ht="12" customHeight="1" x14ac:dyDescent="0.25">
      <c r="A74" s="352"/>
      <c r="B74" s="345"/>
      <c r="C74" s="328"/>
      <c r="D74" s="336"/>
      <c r="E74" s="498" t="s">
        <v>143</v>
      </c>
      <c r="F74" s="348">
        <f>SUM(F72:F73)</f>
        <v>15.55</v>
      </c>
      <c r="G74" s="348" t="s">
        <v>26</v>
      </c>
      <c r="H74" s="328"/>
      <c r="I74" s="328"/>
      <c r="J74" s="328"/>
      <c r="K74" s="328"/>
      <c r="L74" s="328"/>
      <c r="M74" s="328"/>
      <c r="N74" s="328"/>
      <c r="O74" s="328"/>
      <c r="P74" s="328"/>
      <c r="Q74" s="328"/>
      <c r="R74" s="328"/>
      <c r="S74" s="328"/>
      <c r="T74" s="328"/>
      <c r="U74" s="328"/>
      <c r="V74" s="328"/>
    </row>
    <row r="75" spans="1:22" s="374" customFormat="1" ht="12" customHeight="1" x14ac:dyDescent="0.25">
      <c r="A75" s="400" t="s">
        <v>247</v>
      </c>
      <c r="B75" s="469"/>
      <c r="C75" s="469"/>
      <c r="D75" s="488"/>
      <c r="E75" s="489"/>
      <c r="F75" s="490"/>
      <c r="G75" s="491"/>
      <c r="H75" s="328"/>
      <c r="I75" s="328"/>
      <c r="J75" s="328"/>
      <c r="K75" s="328"/>
      <c r="L75" s="328"/>
      <c r="M75" s="328"/>
      <c r="N75" s="328"/>
      <c r="O75" s="328"/>
      <c r="P75" s="328"/>
      <c r="Q75" s="328"/>
      <c r="R75" s="328"/>
      <c r="S75" s="328"/>
      <c r="T75" s="328"/>
      <c r="U75" s="328"/>
      <c r="V75" s="328"/>
    </row>
    <row r="76" spans="1:22" s="374" customFormat="1" ht="12" customHeight="1" x14ac:dyDescent="0.25">
      <c r="A76" s="500">
        <v>33</v>
      </c>
      <c r="B76" s="562">
        <v>9789815005745</v>
      </c>
      <c r="C76" s="315" t="s">
        <v>470</v>
      </c>
      <c r="D76" s="302"/>
      <c r="E76" s="493" t="s">
        <v>127</v>
      </c>
      <c r="F76" s="494">
        <v>8.1</v>
      </c>
      <c r="G76" s="561" t="s">
        <v>26</v>
      </c>
      <c r="H76" s="328"/>
      <c r="I76" s="328"/>
      <c r="J76" s="328"/>
      <c r="K76" s="328"/>
      <c r="L76" s="328"/>
      <c r="M76" s="328"/>
      <c r="N76" s="328"/>
      <c r="O76" s="328"/>
      <c r="P76" s="328"/>
      <c r="Q76" s="328"/>
      <c r="R76" s="328"/>
      <c r="S76" s="328"/>
      <c r="T76" s="328"/>
      <c r="U76" s="328"/>
      <c r="V76" s="328"/>
    </row>
    <row r="77" spans="1:22" s="374" customFormat="1" ht="12" customHeight="1" x14ac:dyDescent="0.25">
      <c r="A77" s="354">
        <v>34</v>
      </c>
      <c r="B77" s="563">
        <v>9789815005752</v>
      </c>
      <c r="C77" s="315" t="s">
        <v>469</v>
      </c>
      <c r="D77" s="302"/>
      <c r="E77" s="493" t="s">
        <v>127</v>
      </c>
      <c r="F77" s="494">
        <v>7</v>
      </c>
      <c r="G77" s="494" t="s">
        <v>26</v>
      </c>
      <c r="H77" s="328"/>
      <c r="I77" s="328"/>
      <c r="J77" s="328"/>
      <c r="K77" s="328"/>
      <c r="L77" s="328"/>
      <c r="M77" s="328"/>
      <c r="N77" s="328"/>
      <c r="O77" s="328"/>
      <c r="P77" s="328"/>
      <c r="Q77" s="328"/>
      <c r="R77" s="328"/>
      <c r="S77" s="328"/>
      <c r="T77" s="328"/>
      <c r="U77" s="328"/>
      <c r="V77" s="328"/>
    </row>
    <row r="78" spans="1:22" s="374" customFormat="1" ht="12" customHeight="1" x14ac:dyDescent="0.25">
      <c r="A78" s="328"/>
      <c r="B78" s="352"/>
      <c r="C78" s="452"/>
      <c r="D78" s="336"/>
      <c r="E78" s="347" t="s">
        <v>143</v>
      </c>
      <c r="F78" s="348">
        <f>SUM(F76:F77)</f>
        <v>15.1</v>
      </c>
      <c r="G78" s="348"/>
      <c r="H78" s="328"/>
      <c r="I78" s="328"/>
      <c r="J78" s="328"/>
      <c r="K78" s="328"/>
      <c r="L78" s="328"/>
      <c r="M78" s="328"/>
      <c r="N78" s="328"/>
      <c r="O78" s="328"/>
      <c r="P78" s="328"/>
      <c r="Q78" s="328"/>
      <c r="R78" s="328"/>
      <c r="S78" s="328"/>
      <c r="T78" s="328"/>
      <c r="U78" s="328"/>
      <c r="V78" s="328"/>
    </row>
    <row r="79" spans="1:22" s="374" customFormat="1" ht="12" customHeight="1" x14ac:dyDescent="0.25">
      <c r="A79" s="451" t="s">
        <v>248</v>
      </c>
      <c r="B79" s="477"/>
      <c r="C79" s="469"/>
      <c r="D79" s="488"/>
      <c r="E79" s="489"/>
      <c r="F79" s="490"/>
      <c r="G79" s="491"/>
      <c r="H79" s="328"/>
      <c r="I79" s="328"/>
      <c r="J79" s="328"/>
      <c r="K79" s="328"/>
      <c r="L79" s="328"/>
      <c r="M79" s="328"/>
      <c r="N79" s="328"/>
      <c r="O79" s="328"/>
      <c r="P79" s="328"/>
      <c r="Q79" s="328"/>
      <c r="R79" s="328"/>
      <c r="S79" s="328"/>
      <c r="T79" s="328"/>
      <c r="U79" s="328"/>
      <c r="V79" s="328"/>
    </row>
    <row r="80" spans="1:22" s="374" customFormat="1" ht="12" customHeight="1" x14ac:dyDescent="0.25">
      <c r="A80" s="354">
        <v>35</v>
      </c>
      <c r="B80" s="313">
        <v>9781108434935</v>
      </c>
      <c r="C80" s="315" t="s">
        <v>249</v>
      </c>
      <c r="D80" s="288"/>
      <c r="E80" s="493" t="s">
        <v>77</v>
      </c>
      <c r="F80" s="494">
        <v>71.3</v>
      </c>
      <c r="G80" s="494" t="s">
        <v>26</v>
      </c>
      <c r="H80" s="328"/>
      <c r="I80" s="328"/>
      <c r="J80" s="328"/>
      <c r="K80" s="328"/>
      <c r="L80" s="328"/>
      <c r="M80" s="328"/>
      <c r="N80" s="328"/>
      <c r="O80" s="328"/>
      <c r="P80" s="328"/>
      <c r="Q80" s="328"/>
      <c r="R80" s="328"/>
      <c r="S80" s="328"/>
      <c r="T80" s="328"/>
      <c r="U80" s="328"/>
      <c r="V80" s="328"/>
    </row>
    <row r="81" spans="1:22" s="374" customFormat="1" ht="12" customHeight="1" x14ac:dyDescent="0.25">
      <c r="A81" s="354">
        <v>36</v>
      </c>
      <c r="B81" s="313">
        <v>9781108434959</v>
      </c>
      <c r="C81" s="314" t="s">
        <v>250</v>
      </c>
      <c r="D81" s="288"/>
      <c r="E81" s="493" t="s">
        <v>77</v>
      </c>
      <c r="F81" s="494">
        <v>19.899999999999999</v>
      </c>
      <c r="G81" s="494" t="s">
        <v>26</v>
      </c>
      <c r="H81" s="328"/>
      <c r="I81" s="328"/>
      <c r="J81" s="328"/>
      <c r="K81" s="328"/>
      <c r="L81" s="328"/>
      <c r="M81" s="328"/>
      <c r="N81" s="328"/>
      <c r="O81" s="328"/>
      <c r="P81" s="328"/>
      <c r="Q81" s="328"/>
      <c r="R81" s="328"/>
      <c r="S81" s="328"/>
      <c r="T81" s="328"/>
      <c r="U81" s="328"/>
      <c r="V81" s="328"/>
    </row>
    <row r="82" spans="1:22" s="374" customFormat="1" ht="12" customHeight="1" x14ac:dyDescent="0.25">
      <c r="A82" s="480"/>
      <c r="B82" s="484"/>
      <c r="C82" s="496"/>
      <c r="D82" s="497"/>
      <c r="E82" s="498" t="s">
        <v>143</v>
      </c>
      <c r="F82" s="348">
        <f>SUM(F80:F81)</f>
        <v>91.199999999999989</v>
      </c>
      <c r="G82" s="348" t="s">
        <v>26</v>
      </c>
      <c r="H82" s="328"/>
      <c r="I82" s="328"/>
      <c r="J82" s="328"/>
      <c r="K82" s="328"/>
      <c r="L82" s="328"/>
      <c r="M82" s="328"/>
      <c r="N82" s="328"/>
      <c r="O82" s="328"/>
      <c r="P82" s="328"/>
      <c r="Q82" s="328"/>
      <c r="R82" s="328"/>
      <c r="S82" s="328"/>
      <c r="T82" s="328"/>
      <c r="U82" s="328"/>
      <c r="V82" s="328"/>
    </row>
    <row r="83" spans="1:22" s="374" customFormat="1" ht="12" customHeight="1" x14ac:dyDescent="0.25">
      <c r="A83" s="401" t="s">
        <v>251</v>
      </c>
      <c r="B83" s="334"/>
      <c r="C83" s="469"/>
      <c r="D83" s="488"/>
      <c r="E83" s="513"/>
      <c r="F83" s="578"/>
      <c r="G83" s="560"/>
      <c r="H83" s="328"/>
      <c r="I83" s="328"/>
      <c r="J83" s="328"/>
      <c r="K83" s="328"/>
      <c r="L83" s="328"/>
      <c r="M83" s="328"/>
      <c r="N83" s="328"/>
      <c r="O83" s="328"/>
      <c r="P83" s="328"/>
      <c r="Q83" s="328"/>
      <c r="R83" s="328"/>
      <c r="S83" s="328"/>
      <c r="T83" s="328"/>
      <c r="U83" s="328"/>
      <c r="V83" s="328"/>
    </row>
    <row r="84" spans="1:22" s="374" customFormat="1" ht="12" customHeight="1" x14ac:dyDescent="0.25">
      <c r="A84" s="354">
        <v>37</v>
      </c>
      <c r="B84" s="313">
        <v>9780174403432</v>
      </c>
      <c r="C84" s="314" t="s">
        <v>459</v>
      </c>
      <c r="D84" s="288"/>
      <c r="E84" s="312" t="s">
        <v>30</v>
      </c>
      <c r="F84" s="494">
        <v>53.9</v>
      </c>
      <c r="G84" s="494"/>
      <c r="H84" s="328"/>
      <c r="I84" s="328"/>
      <c r="J84" s="328"/>
      <c r="K84" s="328"/>
      <c r="L84" s="328"/>
      <c r="M84" s="328"/>
      <c r="N84" s="328"/>
      <c r="O84" s="328"/>
      <c r="P84" s="328"/>
      <c r="Q84" s="328"/>
      <c r="R84" s="328"/>
      <c r="S84" s="328"/>
      <c r="T84" s="328"/>
      <c r="U84" s="328"/>
      <c r="V84" s="328"/>
    </row>
    <row r="85" spans="1:22" s="374" customFormat="1" ht="12" customHeight="1" x14ac:dyDescent="0.25">
      <c r="A85" s="354">
        <v>38</v>
      </c>
      <c r="B85" s="316">
        <v>9780198374756</v>
      </c>
      <c r="C85" s="476" t="s">
        <v>460</v>
      </c>
      <c r="D85" s="288"/>
      <c r="E85" s="312" t="s">
        <v>30</v>
      </c>
      <c r="F85" s="494" t="s">
        <v>25</v>
      </c>
      <c r="G85" s="494"/>
      <c r="H85" s="328"/>
      <c r="I85" s="328"/>
      <c r="J85" s="328"/>
      <c r="K85" s="328"/>
      <c r="L85" s="328"/>
      <c r="M85" s="328"/>
      <c r="N85" s="328"/>
      <c r="O85" s="328"/>
      <c r="P85" s="328"/>
      <c r="Q85" s="328"/>
      <c r="R85" s="328"/>
      <c r="S85" s="328"/>
      <c r="T85" s="328"/>
      <c r="U85" s="328"/>
      <c r="V85" s="328"/>
    </row>
    <row r="86" spans="1:22" s="374" customFormat="1" ht="12" customHeight="1" x14ac:dyDescent="0.25">
      <c r="A86" s="328"/>
      <c r="B86" s="328"/>
      <c r="C86" s="328"/>
      <c r="D86" s="328"/>
      <c r="E86" s="498" t="s">
        <v>143</v>
      </c>
      <c r="F86" s="348">
        <f>SUM(F84:F85)</f>
        <v>53.9</v>
      </c>
      <c r="G86" s="348"/>
      <c r="H86" s="328"/>
      <c r="I86" s="328"/>
      <c r="J86" s="328"/>
      <c r="K86" s="328"/>
      <c r="L86" s="328"/>
      <c r="M86" s="328"/>
      <c r="N86" s="328"/>
      <c r="O86" s="328"/>
      <c r="P86" s="328"/>
      <c r="Q86" s="328"/>
      <c r="R86" s="328"/>
      <c r="S86" s="328"/>
      <c r="T86" s="328"/>
      <c r="U86" s="328"/>
      <c r="V86" s="328"/>
    </row>
    <row r="87" spans="1:22" s="595" customFormat="1" ht="12" customHeight="1" x14ac:dyDescent="0.25">
      <c r="A87" s="591" t="s">
        <v>252</v>
      </c>
      <c r="B87" s="591"/>
      <c r="C87" s="591"/>
      <c r="D87" s="591"/>
      <c r="E87" s="592"/>
      <c r="F87" s="593"/>
      <c r="G87" s="593"/>
      <c r="H87" s="594"/>
      <c r="I87" s="594"/>
      <c r="J87" s="594"/>
      <c r="K87" s="594"/>
      <c r="L87" s="594"/>
      <c r="M87" s="594"/>
      <c r="N87" s="594"/>
      <c r="O87" s="594"/>
      <c r="P87" s="594"/>
      <c r="Q87" s="594"/>
      <c r="R87" s="594"/>
      <c r="S87" s="594"/>
      <c r="T87" s="594"/>
      <c r="U87" s="594"/>
      <c r="V87" s="594"/>
    </row>
    <row r="88" spans="1:22" s="595" customFormat="1" ht="12" customHeight="1" x14ac:dyDescent="0.25">
      <c r="A88" s="596" t="s">
        <v>253</v>
      </c>
      <c r="B88" s="591"/>
      <c r="C88" s="591"/>
      <c r="D88" s="591"/>
      <c r="E88" s="592"/>
      <c r="F88" s="593"/>
      <c r="G88" s="593"/>
      <c r="H88" s="594"/>
      <c r="I88" s="594"/>
      <c r="J88" s="594"/>
      <c r="K88" s="594"/>
      <c r="L88" s="594"/>
      <c r="M88" s="594"/>
      <c r="N88" s="594"/>
      <c r="O88" s="594"/>
      <c r="P88" s="594"/>
      <c r="Q88" s="594"/>
      <c r="R88" s="594"/>
      <c r="S88" s="594"/>
      <c r="T88" s="594"/>
      <c r="U88" s="594"/>
      <c r="V88" s="594"/>
    </row>
    <row r="89" spans="1:22" s="595" customFormat="1" ht="12" customHeight="1" x14ac:dyDescent="0.25">
      <c r="A89" s="597" t="s">
        <v>418</v>
      </c>
      <c r="B89" s="597"/>
      <c r="C89" s="597"/>
      <c r="D89" s="597"/>
      <c r="E89" s="597"/>
      <c r="F89" s="597"/>
      <c r="G89" s="598"/>
      <c r="H89" s="594"/>
      <c r="I89" s="594"/>
      <c r="J89" s="594"/>
      <c r="K89" s="594"/>
      <c r="L89" s="594"/>
      <c r="M89" s="594"/>
      <c r="N89" s="594"/>
      <c r="O89" s="594"/>
      <c r="P89" s="594"/>
      <c r="Q89" s="594"/>
      <c r="R89" s="594"/>
      <c r="S89" s="594"/>
      <c r="T89" s="594"/>
      <c r="U89" s="594"/>
      <c r="V89" s="594"/>
    </row>
    <row r="90" spans="1:22" s="374" customFormat="1" ht="12" customHeight="1" x14ac:dyDescent="0.25">
      <c r="A90" s="328"/>
      <c r="B90" s="352"/>
      <c r="C90" s="328"/>
      <c r="D90" s="338"/>
      <c r="E90" s="352"/>
      <c r="F90" s="353"/>
      <c r="G90" s="353"/>
      <c r="H90" s="328"/>
      <c r="I90" s="328"/>
      <c r="J90" s="328"/>
      <c r="K90" s="328"/>
      <c r="L90" s="328"/>
      <c r="M90" s="328"/>
      <c r="N90" s="328"/>
      <c r="O90" s="328"/>
      <c r="P90" s="328"/>
      <c r="Q90" s="328"/>
      <c r="R90" s="328"/>
      <c r="S90" s="328"/>
      <c r="T90" s="328"/>
      <c r="U90" s="328"/>
      <c r="V90" s="328"/>
    </row>
    <row r="91" spans="1:22" s="374" customFormat="1" ht="12" customHeight="1" x14ac:dyDescent="0.25">
      <c r="A91" s="352"/>
      <c r="B91" s="352"/>
      <c r="C91" s="328"/>
      <c r="D91" s="338"/>
      <c r="E91" s="352"/>
      <c r="F91" s="353"/>
      <c r="G91" s="353"/>
      <c r="H91" s="328"/>
      <c r="I91" s="328"/>
      <c r="J91" s="328"/>
      <c r="K91" s="328"/>
      <c r="L91" s="328"/>
      <c r="M91" s="328"/>
      <c r="N91" s="328"/>
      <c r="O91" s="328"/>
      <c r="P91" s="328"/>
      <c r="Q91" s="328"/>
      <c r="R91" s="328"/>
      <c r="S91" s="328"/>
      <c r="T91" s="328"/>
      <c r="U91" s="328"/>
      <c r="V91" s="328"/>
    </row>
    <row r="92" spans="1:22" s="374" customFormat="1" ht="12" customHeight="1" x14ac:dyDescent="0.25">
      <c r="A92" s="352"/>
      <c r="B92" s="352"/>
      <c r="C92" s="328"/>
      <c r="D92" s="338"/>
      <c r="E92" s="352"/>
      <c r="F92" s="353"/>
      <c r="G92" s="353"/>
      <c r="H92" s="328"/>
      <c r="I92" s="328"/>
      <c r="J92" s="328"/>
      <c r="K92" s="328"/>
      <c r="L92" s="328"/>
      <c r="M92" s="328"/>
      <c r="N92" s="328"/>
      <c r="O92" s="328"/>
      <c r="P92" s="328"/>
      <c r="Q92" s="328"/>
      <c r="R92" s="328"/>
      <c r="S92" s="328"/>
      <c r="T92" s="328"/>
      <c r="U92" s="328"/>
      <c r="V92" s="328"/>
    </row>
    <row r="93" spans="1:22" s="374" customFormat="1" ht="12" customHeight="1" x14ac:dyDescent="0.25">
      <c r="A93" s="352"/>
      <c r="B93" s="352"/>
      <c r="C93" s="328"/>
      <c r="D93" s="338"/>
      <c r="E93" s="352"/>
      <c r="F93" s="353"/>
      <c r="G93" s="353"/>
      <c r="H93" s="328"/>
      <c r="I93" s="328"/>
      <c r="J93" s="328"/>
      <c r="K93" s="328"/>
      <c r="L93" s="328"/>
      <c r="M93" s="328"/>
      <c r="N93" s="328"/>
      <c r="O93" s="328"/>
      <c r="P93" s="328"/>
      <c r="Q93" s="328"/>
      <c r="R93" s="328"/>
      <c r="S93" s="328"/>
      <c r="T93" s="328"/>
      <c r="U93" s="328"/>
      <c r="V93" s="328"/>
    </row>
    <row r="94" spans="1:22" s="374" customFormat="1" ht="12" customHeight="1" x14ac:dyDescent="0.25">
      <c r="A94" s="352"/>
      <c r="B94" s="352"/>
      <c r="C94" s="328"/>
      <c r="D94" s="338"/>
      <c r="E94" s="352"/>
      <c r="F94" s="353"/>
      <c r="G94" s="353"/>
      <c r="H94" s="328"/>
      <c r="I94" s="328"/>
      <c r="J94" s="328"/>
      <c r="K94" s="328"/>
      <c r="L94" s="328"/>
      <c r="M94" s="328"/>
      <c r="N94" s="328"/>
      <c r="O94" s="328"/>
      <c r="P94" s="328"/>
      <c r="Q94" s="328"/>
      <c r="R94" s="328"/>
      <c r="S94" s="328"/>
      <c r="T94" s="328"/>
      <c r="U94" s="328"/>
      <c r="V94" s="328"/>
    </row>
    <row r="95" spans="1:22" s="374" customFormat="1" ht="12" customHeight="1" x14ac:dyDescent="0.25">
      <c r="A95" s="352"/>
      <c r="B95" s="352"/>
      <c r="C95" s="328"/>
      <c r="D95" s="338"/>
      <c r="E95" s="352"/>
      <c r="F95" s="353"/>
      <c r="G95" s="353"/>
      <c r="H95" s="328"/>
      <c r="I95" s="328"/>
      <c r="J95" s="328"/>
      <c r="K95" s="328"/>
      <c r="L95" s="328"/>
      <c r="M95" s="328"/>
      <c r="N95" s="328"/>
      <c r="O95" s="328"/>
      <c r="P95" s="328"/>
      <c r="Q95" s="328"/>
      <c r="R95" s="328"/>
      <c r="S95" s="328"/>
      <c r="T95" s="328"/>
      <c r="U95" s="328"/>
      <c r="V95" s="328"/>
    </row>
    <row r="96" spans="1:22" s="374" customFormat="1" ht="12" customHeight="1" x14ac:dyDescent="0.25">
      <c r="A96" s="352"/>
      <c r="B96" s="352"/>
      <c r="C96" s="328"/>
      <c r="D96" s="338"/>
      <c r="E96" s="352"/>
      <c r="F96" s="353"/>
      <c r="G96" s="353"/>
      <c r="H96" s="328"/>
      <c r="I96" s="328"/>
      <c r="J96" s="328"/>
      <c r="K96" s="328"/>
      <c r="L96" s="328"/>
      <c r="M96" s="328"/>
      <c r="N96" s="328"/>
      <c r="O96" s="328"/>
      <c r="P96" s="328"/>
      <c r="Q96" s="328"/>
      <c r="R96" s="328"/>
      <c r="S96" s="328"/>
      <c r="T96" s="328"/>
      <c r="U96" s="328"/>
      <c r="V96" s="328"/>
    </row>
    <row r="97" spans="1:22" s="374" customFormat="1" ht="12" customHeight="1" x14ac:dyDescent="0.25">
      <c r="A97" s="352"/>
      <c r="B97" s="352"/>
      <c r="C97" s="328"/>
      <c r="D97" s="338"/>
      <c r="E97" s="352"/>
      <c r="F97" s="353"/>
      <c r="G97" s="353"/>
      <c r="H97" s="328"/>
      <c r="I97" s="328"/>
      <c r="J97" s="328"/>
      <c r="K97" s="328"/>
      <c r="L97" s="328"/>
      <c r="M97" s="328"/>
      <c r="N97" s="328"/>
      <c r="O97" s="328"/>
      <c r="P97" s="328"/>
      <c r="Q97" s="328"/>
      <c r="R97" s="328"/>
      <c r="S97" s="328"/>
      <c r="T97" s="328"/>
      <c r="U97" s="328"/>
      <c r="V97" s="328"/>
    </row>
    <row r="98" spans="1:22" s="374" customFormat="1" ht="12" customHeight="1" x14ac:dyDescent="0.25">
      <c r="A98" s="352"/>
      <c r="B98" s="352"/>
      <c r="C98" s="328"/>
      <c r="D98" s="338"/>
      <c r="E98" s="352"/>
      <c r="F98" s="353"/>
      <c r="G98" s="353"/>
      <c r="H98" s="328"/>
      <c r="I98" s="328"/>
      <c r="J98" s="328"/>
      <c r="K98" s="328"/>
      <c r="L98" s="328"/>
      <c r="M98" s="328"/>
      <c r="N98" s="328"/>
      <c r="O98" s="328"/>
      <c r="P98" s="328"/>
      <c r="Q98" s="328"/>
      <c r="R98" s="328"/>
      <c r="S98" s="328"/>
      <c r="T98" s="328"/>
      <c r="U98" s="328"/>
      <c r="V98" s="328"/>
    </row>
    <row r="99" spans="1:22" s="374" customFormat="1" ht="12" customHeight="1" x14ac:dyDescent="0.25">
      <c r="A99" s="352"/>
      <c r="B99" s="352"/>
      <c r="C99" s="328"/>
      <c r="D99" s="338"/>
      <c r="E99" s="352"/>
      <c r="F99" s="353"/>
      <c r="G99" s="353"/>
      <c r="H99" s="328"/>
      <c r="I99" s="328"/>
      <c r="J99" s="328"/>
      <c r="K99" s="328"/>
      <c r="L99" s="328"/>
      <c r="M99" s="328"/>
      <c r="N99" s="328"/>
      <c r="O99" s="328"/>
      <c r="P99" s="328"/>
      <c r="Q99" s="328"/>
      <c r="R99" s="328"/>
      <c r="S99" s="328"/>
      <c r="T99" s="328"/>
      <c r="U99" s="328"/>
      <c r="V99" s="328"/>
    </row>
    <row r="100" spans="1:22" s="374" customFormat="1" ht="12" customHeight="1" x14ac:dyDescent="0.25">
      <c r="A100" s="352"/>
      <c r="B100" s="352"/>
      <c r="C100" s="328"/>
      <c r="D100" s="338"/>
      <c r="E100" s="352"/>
      <c r="F100" s="353"/>
      <c r="G100" s="353"/>
      <c r="H100" s="328"/>
      <c r="I100" s="328"/>
      <c r="J100" s="328"/>
      <c r="K100" s="328"/>
      <c r="L100" s="328"/>
      <c r="M100" s="328"/>
      <c r="N100" s="328"/>
      <c r="O100" s="328"/>
      <c r="P100" s="328"/>
      <c r="Q100" s="328"/>
      <c r="R100" s="328"/>
      <c r="S100" s="328"/>
      <c r="T100" s="328"/>
      <c r="U100" s="328"/>
      <c r="V100" s="328"/>
    </row>
    <row r="101" spans="1:22" s="374" customFormat="1" ht="12" customHeight="1" x14ac:dyDescent="0.25">
      <c r="A101" s="352"/>
      <c r="B101" s="352"/>
      <c r="C101" s="328"/>
      <c r="D101" s="338"/>
      <c r="E101" s="352"/>
      <c r="F101" s="353"/>
      <c r="G101" s="353"/>
      <c r="H101" s="328"/>
      <c r="I101" s="328"/>
      <c r="J101" s="328"/>
      <c r="K101" s="328"/>
      <c r="L101" s="328"/>
      <c r="M101" s="328"/>
      <c r="N101" s="328"/>
      <c r="O101" s="328"/>
      <c r="P101" s="328"/>
      <c r="Q101" s="328"/>
      <c r="R101" s="328"/>
      <c r="S101" s="328"/>
      <c r="T101" s="328"/>
      <c r="U101" s="328"/>
      <c r="V101" s="328"/>
    </row>
    <row r="102" spans="1:22" s="374" customFormat="1" ht="12" customHeight="1" x14ac:dyDescent="0.25">
      <c r="A102" s="352"/>
      <c r="B102" s="352"/>
      <c r="C102" s="328"/>
      <c r="D102" s="338"/>
      <c r="E102" s="352"/>
      <c r="F102" s="353"/>
      <c r="G102" s="353"/>
      <c r="H102" s="328"/>
      <c r="I102" s="328"/>
      <c r="J102" s="328"/>
      <c r="K102" s="328"/>
      <c r="L102" s="328"/>
      <c r="M102" s="328"/>
      <c r="N102" s="328"/>
      <c r="O102" s="328"/>
      <c r="P102" s="328"/>
      <c r="Q102" s="328"/>
      <c r="R102" s="328"/>
      <c r="S102" s="328"/>
      <c r="T102" s="328"/>
      <c r="U102" s="328"/>
      <c r="V102" s="328"/>
    </row>
    <row r="103" spans="1:22" s="374" customFormat="1" ht="12" customHeight="1" x14ac:dyDescent="0.25">
      <c r="A103" s="352"/>
      <c r="B103" s="352"/>
      <c r="C103" s="328"/>
      <c r="D103" s="338"/>
      <c r="E103" s="352"/>
      <c r="F103" s="353"/>
      <c r="G103" s="353"/>
      <c r="H103" s="328"/>
      <c r="I103" s="328"/>
      <c r="J103" s="328"/>
      <c r="K103" s="328"/>
      <c r="L103" s="328"/>
      <c r="M103" s="328"/>
      <c r="N103" s="328"/>
      <c r="O103" s="328"/>
      <c r="P103" s="328"/>
      <c r="Q103" s="328"/>
      <c r="R103" s="328"/>
      <c r="S103" s="328"/>
      <c r="T103" s="328"/>
      <c r="U103" s="328"/>
      <c r="V103" s="328"/>
    </row>
    <row r="104" spans="1:22" s="374" customFormat="1" ht="12" customHeight="1" x14ac:dyDescent="0.25">
      <c r="A104" s="352"/>
      <c r="B104" s="352"/>
      <c r="C104" s="328"/>
      <c r="D104" s="338"/>
      <c r="E104" s="352"/>
      <c r="F104" s="353"/>
      <c r="G104" s="353"/>
      <c r="H104" s="328"/>
      <c r="I104" s="328"/>
      <c r="J104" s="328"/>
      <c r="K104" s="328"/>
      <c r="L104" s="328"/>
      <c r="M104" s="328"/>
      <c r="N104" s="328"/>
      <c r="O104" s="328"/>
      <c r="P104" s="328"/>
      <c r="Q104" s="328"/>
      <c r="R104" s="328"/>
      <c r="S104" s="328"/>
      <c r="T104" s="328"/>
      <c r="U104" s="328"/>
      <c r="V104" s="328"/>
    </row>
    <row r="105" spans="1:22" s="374" customFormat="1" ht="12" customHeight="1" x14ac:dyDescent="0.25">
      <c r="A105" s="352"/>
      <c r="B105" s="352"/>
      <c r="C105" s="328"/>
      <c r="D105" s="338"/>
      <c r="E105" s="352"/>
      <c r="F105" s="353"/>
      <c r="G105" s="353"/>
      <c r="H105" s="328"/>
      <c r="I105" s="328"/>
      <c r="J105" s="328"/>
      <c r="K105" s="328"/>
      <c r="L105" s="328"/>
      <c r="M105" s="328"/>
      <c r="N105" s="328"/>
      <c r="O105" s="328"/>
      <c r="P105" s="328"/>
      <c r="Q105" s="328"/>
      <c r="R105" s="328"/>
      <c r="S105" s="328"/>
      <c r="T105" s="328"/>
      <c r="U105" s="328"/>
      <c r="V105" s="328"/>
    </row>
    <row r="106" spans="1:22" s="374" customFormat="1" ht="12" customHeight="1" x14ac:dyDescent="0.25">
      <c r="A106" s="352"/>
      <c r="B106" s="352"/>
      <c r="C106" s="328"/>
      <c r="D106" s="338"/>
      <c r="E106" s="352"/>
      <c r="F106" s="353"/>
      <c r="G106" s="353"/>
      <c r="H106" s="328"/>
      <c r="I106" s="328"/>
      <c r="J106" s="328"/>
      <c r="K106" s="328"/>
      <c r="L106" s="328"/>
      <c r="M106" s="328"/>
      <c r="N106" s="328"/>
      <c r="O106" s="328"/>
      <c r="P106" s="328"/>
      <c r="Q106" s="328"/>
      <c r="R106" s="328"/>
      <c r="S106" s="328"/>
      <c r="T106" s="328"/>
      <c r="U106" s="328"/>
      <c r="V106" s="328"/>
    </row>
    <row r="107" spans="1:22" s="374" customFormat="1" ht="12" customHeight="1" x14ac:dyDescent="0.25">
      <c r="A107" s="352"/>
      <c r="B107" s="352"/>
      <c r="C107" s="328"/>
      <c r="D107" s="338"/>
      <c r="E107" s="352"/>
      <c r="F107" s="353"/>
      <c r="G107" s="353"/>
      <c r="H107" s="328"/>
      <c r="I107" s="328"/>
      <c r="J107" s="328"/>
      <c r="K107" s="328"/>
      <c r="L107" s="328"/>
      <c r="M107" s="328"/>
      <c r="N107" s="328"/>
      <c r="O107" s="328"/>
      <c r="P107" s="328"/>
      <c r="Q107" s="328"/>
      <c r="R107" s="328"/>
      <c r="S107" s="328"/>
      <c r="T107" s="328"/>
      <c r="U107" s="328"/>
      <c r="V107" s="328"/>
    </row>
    <row r="108" spans="1:22" s="374" customFormat="1" ht="12" customHeight="1" x14ac:dyDescent="0.25">
      <c r="A108" s="352"/>
      <c r="B108" s="352"/>
      <c r="C108" s="328"/>
      <c r="D108" s="338"/>
      <c r="E108" s="352"/>
      <c r="F108" s="353"/>
      <c r="G108" s="353"/>
      <c r="H108" s="328"/>
      <c r="I108" s="328"/>
      <c r="J108" s="328"/>
      <c r="K108" s="328"/>
      <c r="L108" s="328"/>
      <c r="M108" s="328"/>
      <c r="N108" s="328"/>
      <c r="O108" s="328"/>
      <c r="P108" s="328"/>
      <c r="Q108" s="328"/>
      <c r="R108" s="328"/>
      <c r="S108" s="328"/>
      <c r="T108" s="328"/>
      <c r="U108" s="328"/>
      <c r="V108" s="328"/>
    </row>
    <row r="109" spans="1:22" s="374" customFormat="1" ht="12" customHeight="1" x14ac:dyDescent="0.25">
      <c r="A109" s="352"/>
      <c r="B109" s="352"/>
      <c r="C109" s="328"/>
      <c r="D109" s="338"/>
      <c r="E109" s="352"/>
      <c r="F109" s="353"/>
      <c r="G109" s="353"/>
      <c r="H109" s="328"/>
      <c r="I109" s="328"/>
      <c r="J109" s="328"/>
      <c r="K109" s="328"/>
      <c r="L109" s="328"/>
      <c r="M109" s="328"/>
      <c r="N109" s="328"/>
      <c r="O109" s="328"/>
      <c r="P109" s="328"/>
      <c r="Q109" s="328"/>
      <c r="R109" s="328"/>
      <c r="S109" s="328"/>
      <c r="T109" s="328"/>
      <c r="U109" s="328"/>
      <c r="V109" s="328"/>
    </row>
    <row r="110" spans="1:22" s="374" customFormat="1" ht="12" customHeight="1" x14ac:dyDescent="0.25">
      <c r="A110" s="352"/>
      <c r="B110" s="352"/>
      <c r="C110" s="328"/>
      <c r="D110" s="338"/>
      <c r="E110" s="352"/>
      <c r="F110" s="353"/>
      <c r="G110" s="353"/>
      <c r="H110" s="328"/>
      <c r="I110" s="328"/>
      <c r="J110" s="328"/>
      <c r="K110" s="328"/>
      <c r="L110" s="328"/>
      <c r="M110" s="328"/>
      <c r="N110" s="328"/>
      <c r="O110" s="328"/>
      <c r="P110" s="328"/>
      <c r="Q110" s="328"/>
      <c r="R110" s="328"/>
      <c r="S110" s="328"/>
      <c r="T110" s="328"/>
      <c r="U110" s="328"/>
      <c r="V110" s="328"/>
    </row>
    <row r="111" spans="1:22" s="374" customFormat="1" ht="12" customHeight="1" x14ac:dyDescent="0.25">
      <c r="A111" s="352"/>
      <c r="B111" s="352"/>
      <c r="C111" s="328"/>
      <c r="D111" s="338"/>
      <c r="E111" s="352"/>
      <c r="F111" s="353"/>
      <c r="G111" s="353"/>
      <c r="H111" s="328"/>
      <c r="I111" s="328"/>
      <c r="J111" s="328"/>
      <c r="K111" s="328"/>
      <c r="L111" s="328"/>
      <c r="M111" s="328"/>
      <c r="N111" s="328"/>
      <c r="O111" s="328"/>
      <c r="P111" s="328"/>
      <c r="Q111" s="328"/>
      <c r="R111" s="328"/>
      <c r="S111" s="328"/>
      <c r="T111" s="328"/>
      <c r="U111" s="328"/>
      <c r="V111" s="328"/>
    </row>
    <row r="112" spans="1:22" s="374" customFormat="1" ht="12" customHeight="1" x14ac:dyDescent="0.25">
      <c r="A112" s="352"/>
      <c r="B112" s="352"/>
      <c r="C112" s="328"/>
      <c r="D112" s="338"/>
      <c r="E112" s="352"/>
      <c r="F112" s="353"/>
      <c r="G112" s="353"/>
      <c r="H112" s="328"/>
      <c r="I112" s="328"/>
      <c r="J112" s="328"/>
      <c r="K112" s="328"/>
      <c r="L112" s="328"/>
      <c r="M112" s="328"/>
      <c r="N112" s="328"/>
      <c r="O112" s="328"/>
      <c r="P112" s="328"/>
      <c r="Q112" s="328"/>
      <c r="R112" s="328"/>
      <c r="S112" s="328"/>
      <c r="T112" s="328"/>
      <c r="U112" s="328"/>
      <c r="V112" s="328"/>
    </row>
    <row r="113" spans="1:22" s="374" customFormat="1" ht="12" customHeight="1" x14ac:dyDescent="0.25">
      <c r="A113" s="352"/>
      <c r="B113" s="352"/>
      <c r="C113" s="328"/>
      <c r="D113" s="338"/>
      <c r="E113" s="352"/>
      <c r="F113" s="353"/>
      <c r="G113" s="353"/>
      <c r="H113" s="328"/>
      <c r="I113" s="328"/>
      <c r="J113" s="328"/>
      <c r="K113" s="328"/>
      <c r="L113" s="328"/>
      <c r="M113" s="328"/>
      <c r="N113" s="328"/>
      <c r="O113" s="328"/>
      <c r="P113" s="328"/>
      <c r="Q113" s="328"/>
      <c r="R113" s="328"/>
      <c r="S113" s="328"/>
      <c r="T113" s="328"/>
      <c r="U113" s="328"/>
      <c r="V113" s="328"/>
    </row>
    <row r="114" spans="1:22" s="374" customFormat="1" ht="12" customHeight="1" x14ac:dyDescent="0.25">
      <c r="A114" s="352"/>
      <c r="B114" s="352"/>
      <c r="C114" s="328"/>
      <c r="D114" s="338"/>
      <c r="E114" s="352"/>
      <c r="F114" s="353"/>
      <c r="G114" s="353"/>
      <c r="H114" s="328"/>
      <c r="I114" s="328"/>
      <c r="J114" s="328"/>
      <c r="K114" s="328"/>
      <c r="L114" s="328"/>
      <c r="M114" s="328"/>
      <c r="N114" s="328"/>
      <c r="O114" s="328"/>
      <c r="P114" s="328"/>
      <c r="Q114" s="328"/>
      <c r="R114" s="328"/>
      <c r="S114" s="328"/>
      <c r="T114" s="328"/>
      <c r="U114" s="328"/>
      <c r="V114" s="328"/>
    </row>
    <row r="115" spans="1:22" s="374" customFormat="1" ht="12" customHeight="1" x14ac:dyDescent="0.25">
      <c r="A115" s="352"/>
      <c r="B115" s="352"/>
      <c r="C115" s="328"/>
      <c r="D115" s="338"/>
      <c r="E115" s="352"/>
      <c r="F115" s="353"/>
      <c r="G115" s="353"/>
      <c r="H115" s="328"/>
      <c r="I115" s="328"/>
      <c r="J115" s="328"/>
      <c r="K115" s="328"/>
      <c r="L115" s="328"/>
      <c r="M115" s="328"/>
      <c r="N115" s="328"/>
      <c r="O115" s="328"/>
      <c r="P115" s="328"/>
      <c r="Q115" s="328"/>
      <c r="R115" s="328"/>
      <c r="S115" s="328"/>
      <c r="T115" s="328"/>
      <c r="U115" s="328"/>
      <c r="V115" s="328"/>
    </row>
    <row r="116" spans="1:22" s="374" customFormat="1" ht="12" customHeight="1" x14ac:dyDescent="0.25">
      <c r="A116" s="352"/>
      <c r="B116" s="352"/>
      <c r="C116" s="328"/>
      <c r="D116" s="338"/>
      <c r="E116" s="352"/>
      <c r="F116" s="353"/>
      <c r="G116" s="353"/>
      <c r="H116" s="328"/>
      <c r="I116" s="328"/>
      <c r="J116" s="328"/>
      <c r="K116" s="328"/>
      <c r="L116" s="328"/>
      <c r="M116" s="328"/>
      <c r="N116" s="328"/>
      <c r="O116" s="328"/>
      <c r="P116" s="328"/>
      <c r="Q116" s="328"/>
      <c r="R116" s="328"/>
      <c r="S116" s="328"/>
      <c r="T116" s="328"/>
      <c r="U116" s="328"/>
      <c r="V116" s="328"/>
    </row>
    <row r="117" spans="1:22" s="374" customFormat="1" ht="12" customHeight="1" x14ac:dyDescent="0.25">
      <c r="A117" s="352"/>
      <c r="B117" s="352"/>
      <c r="C117" s="328"/>
      <c r="D117" s="338"/>
      <c r="E117" s="352"/>
      <c r="F117" s="353"/>
      <c r="G117" s="353"/>
      <c r="H117" s="328"/>
      <c r="I117" s="328"/>
      <c r="J117" s="328"/>
      <c r="K117" s="328"/>
      <c r="L117" s="328"/>
      <c r="M117" s="328"/>
      <c r="N117" s="328"/>
      <c r="O117" s="328"/>
      <c r="P117" s="328"/>
      <c r="Q117" s="328"/>
      <c r="R117" s="328"/>
      <c r="S117" s="328"/>
      <c r="T117" s="328"/>
      <c r="U117" s="328"/>
      <c r="V117" s="328"/>
    </row>
    <row r="118" spans="1:22" s="374" customFormat="1" ht="12" customHeight="1" x14ac:dyDescent="0.25">
      <c r="A118" s="352"/>
      <c r="B118" s="352"/>
      <c r="C118" s="328"/>
      <c r="D118" s="338"/>
      <c r="E118" s="352"/>
      <c r="F118" s="353"/>
      <c r="G118" s="353"/>
      <c r="H118" s="328"/>
      <c r="I118" s="328"/>
      <c r="J118" s="328"/>
      <c r="K118" s="328"/>
      <c r="L118" s="328"/>
      <c r="M118" s="328"/>
      <c r="N118" s="328"/>
      <c r="O118" s="328"/>
      <c r="P118" s="328"/>
      <c r="Q118" s="328"/>
      <c r="R118" s="328"/>
      <c r="S118" s="328"/>
      <c r="T118" s="328"/>
      <c r="U118" s="328"/>
      <c r="V118" s="328"/>
    </row>
    <row r="119" spans="1:22" s="374" customFormat="1" ht="12" customHeight="1" x14ac:dyDescent="0.25">
      <c r="A119" s="352"/>
      <c r="B119" s="352"/>
      <c r="C119" s="328"/>
      <c r="D119" s="338"/>
      <c r="E119" s="352"/>
      <c r="F119" s="353"/>
      <c r="G119" s="353"/>
      <c r="H119" s="328"/>
      <c r="I119" s="328"/>
      <c r="J119" s="328"/>
      <c r="K119" s="328"/>
      <c r="L119" s="328"/>
      <c r="M119" s="328"/>
      <c r="N119" s="328"/>
      <c r="O119" s="328"/>
      <c r="P119" s="328"/>
      <c r="Q119" s="328"/>
      <c r="R119" s="328"/>
      <c r="S119" s="328"/>
      <c r="T119" s="328"/>
      <c r="U119" s="328"/>
      <c r="V119" s="328"/>
    </row>
    <row r="120" spans="1:22" s="374" customFormat="1" ht="12" customHeight="1" x14ac:dyDescent="0.25">
      <c r="A120" s="352"/>
      <c r="B120" s="352"/>
      <c r="C120" s="328"/>
      <c r="D120" s="338"/>
      <c r="E120" s="352"/>
      <c r="F120" s="353"/>
      <c r="G120" s="353"/>
      <c r="H120" s="328"/>
      <c r="I120" s="328"/>
      <c r="J120" s="328"/>
      <c r="K120" s="328"/>
      <c r="L120" s="328"/>
      <c r="M120" s="328"/>
      <c r="N120" s="328"/>
      <c r="O120" s="328"/>
      <c r="P120" s="328"/>
      <c r="Q120" s="328"/>
      <c r="R120" s="328"/>
      <c r="S120" s="328"/>
      <c r="T120" s="328"/>
      <c r="U120" s="328"/>
      <c r="V120" s="328"/>
    </row>
    <row r="121" spans="1:22" s="374" customFormat="1" ht="12" customHeight="1" x14ac:dyDescent="0.25">
      <c r="A121" s="352"/>
      <c r="B121" s="352"/>
      <c r="C121" s="328"/>
      <c r="D121" s="338"/>
      <c r="E121" s="352"/>
      <c r="F121" s="353"/>
      <c r="G121" s="353"/>
      <c r="H121" s="328"/>
      <c r="I121" s="328"/>
      <c r="J121" s="328"/>
      <c r="K121" s="328"/>
      <c r="L121" s="328"/>
      <c r="M121" s="328"/>
      <c r="N121" s="328"/>
      <c r="O121" s="328"/>
      <c r="P121" s="328"/>
      <c r="Q121" s="328"/>
      <c r="R121" s="328"/>
      <c r="S121" s="328"/>
      <c r="T121" s="328"/>
      <c r="U121" s="328"/>
      <c r="V121" s="328"/>
    </row>
    <row r="122" spans="1:22" s="374" customFormat="1" ht="12" customHeight="1" x14ac:dyDescent="0.25">
      <c r="A122" s="352"/>
      <c r="B122" s="352"/>
      <c r="C122" s="328"/>
      <c r="D122" s="338"/>
      <c r="E122" s="352"/>
      <c r="F122" s="353"/>
      <c r="G122" s="353"/>
      <c r="H122" s="328"/>
      <c r="I122" s="328"/>
      <c r="J122" s="328"/>
      <c r="K122" s="328"/>
      <c r="L122" s="328"/>
      <c r="M122" s="328"/>
      <c r="N122" s="328"/>
      <c r="O122" s="328"/>
      <c r="P122" s="328"/>
      <c r="Q122" s="328"/>
      <c r="R122" s="328"/>
      <c r="S122" s="328"/>
      <c r="T122" s="328"/>
      <c r="U122" s="328"/>
      <c r="V122" s="328"/>
    </row>
    <row r="123" spans="1:22" s="374" customFormat="1" ht="12" customHeight="1" x14ac:dyDescent="0.25">
      <c r="A123" s="352"/>
      <c r="B123" s="352"/>
      <c r="C123" s="328"/>
      <c r="D123" s="338"/>
      <c r="E123" s="352"/>
      <c r="F123" s="353"/>
      <c r="G123" s="353"/>
      <c r="H123" s="328"/>
      <c r="I123" s="328"/>
      <c r="J123" s="328"/>
      <c r="K123" s="328"/>
      <c r="L123" s="328"/>
      <c r="M123" s="328"/>
      <c r="N123" s="328"/>
      <c r="O123" s="328"/>
      <c r="P123" s="328"/>
      <c r="Q123" s="328"/>
      <c r="R123" s="328"/>
      <c r="S123" s="328"/>
      <c r="T123" s="328"/>
      <c r="U123" s="328"/>
      <c r="V123" s="328"/>
    </row>
    <row r="124" spans="1:22" s="374" customFormat="1" ht="12" customHeight="1" x14ac:dyDescent="0.25">
      <c r="A124" s="352"/>
      <c r="B124" s="352"/>
      <c r="C124" s="328"/>
      <c r="D124" s="338"/>
      <c r="E124" s="352"/>
      <c r="F124" s="353"/>
      <c r="G124" s="353"/>
      <c r="H124" s="328"/>
      <c r="I124" s="328"/>
      <c r="J124" s="328"/>
      <c r="K124" s="328"/>
      <c r="L124" s="328"/>
      <c r="M124" s="328"/>
      <c r="N124" s="328"/>
      <c r="O124" s="328"/>
      <c r="P124" s="328"/>
      <c r="Q124" s="328"/>
      <c r="R124" s="328"/>
      <c r="S124" s="328"/>
      <c r="T124" s="328"/>
      <c r="U124" s="328"/>
      <c r="V124" s="328"/>
    </row>
    <row r="125" spans="1:22" s="374" customFormat="1" ht="12" customHeight="1" x14ac:dyDescent="0.25">
      <c r="A125" s="352"/>
      <c r="B125" s="352"/>
      <c r="C125" s="328"/>
      <c r="D125" s="338"/>
      <c r="E125" s="352"/>
      <c r="F125" s="353"/>
      <c r="G125" s="353"/>
      <c r="H125" s="328"/>
      <c r="I125" s="328"/>
      <c r="J125" s="328"/>
      <c r="K125" s="328"/>
      <c r="L125" s="328"/>
      <c r="M125" s="328"/>
      <c r="N125" s="328"/>
      <c r="O125" s="328"/>
      <c r="P125" s="328"/>
      <c r="Q125" s="328"/>
      <c r="R125" s="328"/>
      <c r="S125" s="328"/>
      <c r="T125" s="328"/>
      <c r="U125" s="328"/>
      <c r="V125" s="328"/>
    </row>
    <row r="126" spans="1:22" s="374" customFormat="1" ht="12" customHeight="1" x14ac:dyDescent="0.25">
      <c r="A126" s="352"/>
      <c r="B126" s="352"/>
      <c r="C126" s="328"/>
      <c r="D126" s="338"/>
      <c r="E126" s="352"/>
      <c r="F126" s="353"/>
      <c r="G126" s="353"/>
      <c r="H126" s="328"/>
      <c r="I126" s="328"/>
      <c r="J126" s="328"/>
      <c r="K126" s="328"/>
      <c r="L126" s="328"/>
      <c r="M126" s="328"/>
      <c r="N126" s="328"/>
      <c r="O126" s="328"/>
      <c r="P126" s="328"/>
      <c r="Q126" s="328"/>
      <c r="R126" s="328"/>
      <c r="S126" s="328"/>
      <c r="T126" s="328"/>
      <c r="U126" s="328"/>
      <c r="V126" s="328"/>
    </row>
    <row r="127" spans="1:22" s="374" customFormat="1" ht="12" customHeight="1" x14ac:dyDescent="0.25">
      <c r="A127" s="352"/>
      <c r="B127" s="352"/>
      <c r="C127" s="328"/>
      <c r="D127" s="338"/>
      <c r="E127" s="352"/>
      <c r="F127" s="353"/>
      <c r="G127" s="353"/>
      <c r="H127" s="328"/>
      <c r="I127" s="328"/>
      <c r="J127" s="328"/>
      <c r="K127" s="328"/>
      <c r="L127" s="328"/>
      <c r="M127" s="328"/>
      <c r="N127" s="328"/>
      <c r="O127" s="328"/>
      <c r="P127" s="328"/>
      <c r="Q127" s="328"/>
      <c r="R127" s="328"/>
      <c r="S127" s="328"/>
      <c r="T127" s="328"/>
      <c r="U127" s="328"/>
      <c r="V127" s="328"/>
    </row>
    <row r="128" spans="1:22" s="374" customFormat="1" ht="12" customHeight="1" x14ac:dyDescent="0.25">
      <c r="A128" s="352"/>
      <c r="B128" s="352"/>
      <c r="C128" s="328"/>
      <c r="D128" s="338"/>
      <c r="E128" s="352"/>
      <c r="F128" s="353"/>
      <c r="G128" s="353"/>
      <c r="H128" s="328"/>
      <c r="I128" s="328"/>
      <c r="J128" s="328"/>
      <c r="K128" s="328"/>
      <c r="L128" s="328"/>
      <c r="M128" s="328"/>
      <c r="N128" s="328"/>
      <c r="O128" s="328"/>
      <c r="P128" s="328"/>
      <c r="Q128" s="328"/>
      <c r="R128" s="328"/>
      <c r="S128" s="328"/>
      <c r="T128" s="328"/>
      <c r="U128" s="328"/>
      <c r="V128" s="328"/>
    </row>
    <row r="129" spans="1:22" s="374" customFormat="1" ht="12" customHeight="1" x14ac:dyDescent="0.25">
      <c r="A129" s="352"/>
      <c r="B129" s="352"/>
      <c r="C129" s="328"/>
      <c r="D129" s="338"/>
      <c r="E129" s="352"/>
      <c r="F129" s="353"/>
      <c r="G129" s="353"/>
      <c r="H129" s="328"/>
      <c r="I129" s="328"/>
      <c r="J129" s="328"/>
      <c r="K129" s="328"/>
      <c r="L129" s="328"/>
      <c r="M129" s="328"/>
      <c r="N129" s="328"/>
      <c r="O129" s="328"/>
      <c r="P129" s="328"/>
      <c r="Q129" s="328"/>
      <c r="R129" s="328"/>
      <c r="S129" s="328"/>
      <c r="T129" s="328"/>
      <c r="U129" s="328"/>
      <c r="V129" s="328"/>
    </row>
    <row r="130" spans="1:22" s="374" customFormat="1" ht="12" customHeight="1" x14ac:dyDescent="0.25">
      <c r="A130" s="352"/>
      <c r="B130" s="352"/>
      <c r="C130" s="328"/>
      <c r="D130" s="338"/>
      <c r="E130" s="352"/>
      <c r="F130" s="353"/>
      <c r="G130" s="353"/>
      <c r="H130" s="328"/>
      <c r="I130" s="328"/>
      <c r="J130" s="328"/>
      <c r="K130" s="328"/>
      <c r="L130" s="328"/>
      <c r="M130" s="328"/>
      <c r="N130" s="328"/>
      <c r="O130" s="328"/>
      <c r="P130" s="328"/>
      <c r="Q130" s="328"/>
      <c r="R130" s="328"/>
      <c r="S130" s="328"/>
      <c r="T130" s="328"/>
      <c r="U130" s="328"/>
      <c r="V130" s="328"/>
    </row>
    <row r="131" spans="1:22" s="374" customFormat="1" ht="12" customHeight="1" x14ac:dyDescent="0.25">
      <c r="A131" s="352"/>
      <c r="B131" s="352"/>
      <c r="C131" s="328"/>
      <c r="D131" s="338"/>
      <c r="E131" s="352"/>
      <c r="F131" s="353"/>
      <c r="G131" s="353"/>
      <c r="H131" s="328"/>
      <c r="I131" s="328"/>
      <c r="J131" s="328"/>
      <c r="K131" s="328"/>
      <c r="L131" s="328"/>
      <c r="M131" s="328"/>
      <c r="N131" s="328"/>
      <c r="O131" s="328"/>
      <c r="P131" s="328"/>
      <c r="Q131" s="328"/>
      <c r="R131" s="328"/>
      <c r="S131" s="328"/>
      <c r="T131" s="328"/>
      <c r="U131" s="328"/>
      <c r="V131" s="328"/>
    </row>
    <row r="132" spans="1:22" s="374" customFormat="1" ht="12" customHeight="1" x14ac:dyDescent="0.25">
      <c r="A132" s="352"/>
      <c r="B132" s="352"/>
      <c r="C132" s="328"/>
      <c r="D132" s="338"/>
      <c r="E132" s="352"/>
      <c r="F132" s="353"/>
      <c r="G132" s="353"/>
      <c r="H132" s="328"/>
      <c r="I132" s="328"/>
      <c r="J132" s="328"/>
      <c r="K132" s="328"/>
      <c r="L132" s="328"/>
      <c r="M132" s="328"/>
      <c r="N132" s="328"/>
      <c r="O132" s="328"/>
      <c r="P132" s="328"/>
      <c r="Q132" s="328"/>
      <c r="R132" s="328"/>
      <c r="S132" s="328"/>
      <c r="T132" s="328"/>
      <c r="U132" s="328"/>
      <c r="V132" s="328"/>
    </row>
    <row r="133" spans="1:22" s="374" customFormat="1" ht="12" customHeight="1" x14ac:dyDescent="0.25">
      <c r="A133" s="352"/>
      <c r="B133" s="352"/>
      <c r="C133" s="328"/>
      <c r="D133" s="338"/>
      <c r="E133" s="352"/>
      <c r="F133" s="353"/>
      <c r="G133" s="353"/>
      <c r="H133" s="328"/>
      <c r="I133" s="328"/>
      <c r="J133" s="328"/>
      <c r="K133" s="328"/>
      <c r="L133" s="328"/>
      <c r="M133" s="328"/>
      <c r="N133" s="328"/>
      <c r="O133" s="328"/>
      <c r="P133" s="328"/>
      <c r="Q133" s="328"/>
      <c r="R133" s="328"/>
      <c r="S133" s="328"/>
      <c r="T133" s="328"/>
      <c r="U133" s="328"/>
      <c r="V133" s="328"/>
    </row>
    <row r="134" spans="1:22" s="374" customFormat="1" ht="12" customHeight="1" x14ac:dyDescent="0.25">
      <c r="A134" s="352"/>
      <c r="B134" s="352"/>
      <c r="C134" s="328"/>
      <c r="D134" s="338"/>
      <c r="E134" s="352"/>
      <c r="F134" s="353"/>
      <c r="G134" s="353"/>
      <c r="H134" s="328"/>
      <c r="I134" s="328"/>
      <c r="J134" s="328"/>
      <c r="K134" s="328"/>
      <c r="L134" s="328"/>
      <c r="M134" s="328"/>
      <c r="N134" s="328"/>
      <c r="O134" s="328"/>
      <c r="P134" s="328"/>
      <c r="Q134" s="328"/>
      <c r="R134" s="328"/>
      <c r="S134" s="328"/>
      <c r="T134" s="328"/>
      <c r="U134" s="328"/>
      <c r="V134" s="328"/>
    </row>
    <row r="135" spans="1:22" s="374" customFormat="1" ht="12" customHeight="1" x14ac:dyDescent="0.25">
      <c r="A135" s="352"/>
      <c r="B135" s="352"/>
      <c r="C135" s="328"/>
      <c r="D135" s="338"/>
      <c r="E135" s="352"/>
      <c r="F135" s="353"/>
      <c r="G135" s="353"/>
      <c r="H135" s="328"/>
      <c r="I135" s="328"/>
      <c r="J135" s="328"/>
      <c r="K135" s="328"/>
      <c r="L135" s="328"/>
      <c r="M135" s="328"/>
      <c r="N135" s="328"/>
      <c r="O135" s="328"/>
      <c r="P135" s="328"/>
      <c r="Q135" s="328"/>
      <c r="R135" s="328"/>
      <c r="S135" s="328"/>
      <c r="T135" s="328"/>
      <c r="U135" s="328"/>
      <c r="V135" s="328"/>
    </row>
    <row r="136" spans="1:22" s="374" customFormat="1" ht="12" customHeight="1" x14ac:dyDescent="0.25">
      <c r="A136" s="352"/>
      <c r="B136" s="352"/>
      <c r="C136" s="328"/>
      <c r="D136" s="338"/>
      <c r="E136" s="352"/>
      <c r="F136" s="353"/>
      <c r="G136" s="353"/>
      <c r="H136" s="328"/>
      <c r="I136" s="328"/>
      <c r="J136" s="328"/>
      <c r="K136" s="328"/>
      <c r="L136" s="328"/>
      <c r="M136" s="328"/>
      <c r="N136" s="328"/>
      <c r="O136" s="328"/>
      <c r="P136" s="328"/>
      <c r="Q136" s="328"/>
      <c r="R136" s="328"/>
      <c r="S136" s="328"/>
      <c r="T136" s="328"/>
      <c r="U136" s="328"/>
      <c r="V136" s="328"/>
    </row>
    <row r="137" spans="1:22" s="374" customFormat="1" ht="12" customHeight="1" x14ac:dyDescent="0.25">
      <c r="A137" s="352"/>
      <c r="B137" s="352"/>
      <c r="C137" s="328"/>
      <c r="D137" s="338"/>
      <c r="E137" s="352"/>
      <c r="F137" s="353"/>
      <c r="G137" s="353"/>
      <c r="H137" s="328"/>
      <c r="I137" s="328"/>
      <c r="J137" s="328"/>
      <c r="K137" s="328"/>
      <c r="L137" s="328"/>
      <c r="M137" s="328"/>
      <c r="N137" s="328"/>
      <c r="O137" s="328"/>
      <c r="P137" s="328"/>
      <c r="Q137" s="328"/>
      <c r="R137" s="328"/>
      <c r="S137" s="328"/>
      <c r="T137" s="328"/>
      <c r="U137" s="328"/>
      <c r="V137" s="328"/>
    </row>
    <row r="138" spans="1:22" s="374" customFormat="1" ht="12" customHeight="1" x14ac:dyDescent="0.25">
      <c r="A138" s="352"/>
      <c r="B138" s="352"/>
      <c r="C138" s="328"/>
      <c r="D138" s="338"/>
      <c r="E138" s="352"/>
      <c r="F138" s="353"/>
      <c r="G138" s="353"/>
      <c r="H138" s="328"/>
      <c r="I138" s="328"/>
      <c r="J138" s="328"/>
      <c r="K138" s="328"/>
      <c r="L138" s="328"/>
      <c r="M138" s="328"/>
      <c r="N138" s="328"/>
      <c r="O138" s="328"/>
      <c r="P138" s="328"/>
      <c r="Q138" s="328"/>
      <c r="R138" s="328"/>
      <c r="S138" s="328"/>
      <c r="T138" s="328"/>
      <c r="U138" s="328"/>
      <c r="V138" s="328"/>
    </row>
    <row r="139" spans="1:22" s="374" customFormat="1" ht="12" customHeight="1" x14ac:dyDescent="0.25">
      <c r="A139" s="352"/>
      <c r="B139" s="352"/>
      <c r="C139" s="328"/>
      <c r="D139" s="338"/>
      <c r="E139" s="352"/>
      <c r="F139" s="353"/>
      <c r="G139" s="353"/>
      <c r="H139" s="328"/>
      <c r="I139" s="328"/>
      <c r="J139" s="328"/>
      <c r="K139" s="328"/>
      <c r="L139" s="328"/>
      <c r="M139" s="328"/>
      <c r="N139" s="328"/>
      <c r="O139" s="328"/>
      <c r="P139" s="328"/>
      <c r="Q139" s="328"/>
      <c r="R139" s="328"/>
      <c r="S139" s="328"/>
      <c r="T139" s="328"/>
      <c r="U139" s="328"/>
      <c r="V139" s="328"/>
    </row>
    <row r="140" spans="1:22" s="374" customFormat="1" ht="12" customHeight="1" x14ac:dyDescent="0.25">
      <c r="A140" s="352"/>
      <c r="B140" s="352"/>
      <c r="C140" s="328"/>
      <c r="D140" s="338"/>
      <c r="E140" s="352"/>
      <c r="F140" s="353"/>
      <c r="G140" s="353"/>
      <c r="H140" s="328"/>
      <c r="I140" s="328"/>
      <c r="J140" s="328"/>
      <c r="K140" s="328"/>
      <c r="L140" s="328"/>
      <c r="M140" s="328"/>
      <c r="N140" s="328"/>
      <c r="O140" s="328"/>
      <c r="P140" s="328"/>
      <c r="Q140" s="328"/>
      <c r="R140" s="328"/>
      <c r="S140" s="328"/>
      <c r="T140" s="328"/>
      <c r="U140" s="328"/>
      <c r="V140" s="328"/>
    </row>
    <row r="141" spans="1:22" s="374" customFormat="1" ht="12" customHeight="1" x14ac:dyDescent="0.25">
      <c r="A141" s="352"/>
      <c r="B141" s="352"/>
      <c r="C141" s="328"/>
      <c r="D141" s="338"/>
      <c r="E141" s="352"/>
      <c r="F141" s="353"/>
      <c r="G141" s="353"/>
      <c r="H141" s="328"/>
      <c r="I141" s="328"/>
      <c r="J141" s="328"/>
      <c r="K141" s="328"/>
      <c r="L141" s="328"/>
      <c r="M141" s="328"/>
      <c r="N141" s="328"/>
      <c r="O141" s="328"/>
      <c r="P141" s="328"/>
      <c r="Q141" s="328"/>
      <c r="R141" s="328"/>
      <c r="S141" s="328"/>
      <c r="T141" s="328"/>
      <c r="U141" s="328"/>
      <c r="V141" s="328"/>
    </row>
    <row r="142" spans="1:22" s="374" customFormat="1" ht="12" customHeight="1" x14ac:dyDescent="0.25">
      <c r="A142" s="352"/>
      <c r="B142" s="352"/>
      <c r="C142" s="328"/>
      <c r="D142" s="338"/>
      <c r="E142" s="352"/>
      <c r="F142" s="353"/>
      <c r="G142" s="353"/>
      <c r="H142" s="328"/>
      <c r="I142" s="328"/>
      <c r="J142" s="328"/>
      <c r="K142" s="328"/>
      <c r="L142" s="328"/>
      <c r="M142" s="328"/>
      <c r="N142" s="328"/>
      <c r="O142" s="328"/>
      <c r="P142" s="328"/>
      <c r="Q142" s="328"/>
      <c r="R142" s="328"/>
      <c r="S142" s="328"/>
      <c r="T142" s="328"/>
      <c r="U142" s="328"/>
      <c r="V142" s="328"/>
    </row>
    <row r="143" spans="1:22" s="374" customFormat="1" ht="12" customHeight="1" x14ac:dyDescent="0.25">
      <c r="A143" s="352"/>
      <c r="B143" s="352"/>
      <c r="C143" s="328"/>
      <c r="D143" s="338"/>
      <c r="E143" s="352"/>
      <c r="F143" s="353"/>
      <c r="G143" s="353"/>
      <c r="H143" s="328"/>
      <c r="I143" s="328"/>
      <c r="J143" s="328"/>
      <c r="K143" s="328"/>
      <c r="L143" s="328"/>
      <c r="M143" s="328"/>
      <c r="N143" s="328"/>
      <c r="O143" s="328"/>
      <c r="P143" s="328"/>
      <c r="Q143" s="328"/>
      <c r="R143" s="328"/>
      <c r="S143" s="328"/>
      <c r="T143" s="328"/>
      <c r="U143" s="328"/>
      <c r="V143" s="328"/>
    </row>
    <row r="144" spans="1:22" s="374" customFormat="1" ht="12" customHeight="1" x14ac:dyDescent="0.25">
      <c r="A144" s="352"/>
      <c r="B144" s="352"/>
      <c r="C144" s="328"/>
      <c r="D144" s="338"/>
      <c r="E144" s="352"/>
      <c r="F144" s="353"/>
      <c r="G144" s="353"/>
      <c r="H144" s="328"/>
      <c r="I144" s="328"/>
      <c r="J144" s="328"/>
      <c r="K144" s="328"/>
      <c r="L144" s="328"/>
      <c r="M144" s="328"/>
      <c r="N144" s="328"/>
      <c r="O144" s="328"/>
      <c r="P144" s="328"/>
      <c r="Q144" s="328"/>
      <c r="R144" s="328"/>
      <c r="S144" s="328"/>
      <c r="T144" s="328"/>
      <c r="U144" s="328"/>
      <c r="V144" s="328"/>
    </row>
    <row r="145" spans="1:22" s="374" customFormat="1" ht="12" customHeight="1" x14ac:dyDescent="0.25">
      <c r="A145" s="352"/>
      <c r="B145" s="352"/>
      <c r="C145" s="328"/>
      <c r="D145" s="338"/>
      <c r="E145" s="352"/>
      <c r="F145" s="353"/>
      <c r="G145" s="353"/>
      <c r="H145" s="328"/>
      <c r="I145" s="328"/>
      <c r="J145" s="328"/>
      <c r="K145" s="328"/>
      <c r="L145" s="328"/>
      <c r="M145" s="328"/>
      <c r="N145" s="328"/>
      <c r="O145" s="328"/>
      <c r="P145" s="328"/>
      <c r="Q145" s="328"/>
      <c r="R145" s="328"/>
      <c r="S145" s="328"/>
      <c r="T145" s="328"/>
      <c r="U145" s="328"/>
      <c r="V145" s="328"/>
    </row>
    <row r="146" spans="1:22" s="374" customFormat="1" ht="12" customHeight="1" x14ac:dyDescent="0.25">
      <c r="A146" s="352"/>
      <c r="B146" s="352"/>
      <c r="C146" s="328"/>
      <c r="D146" s="338"/>
      <c r="E146" s="352"/>
      <c r="F146" s="353"/>
      <c r="G146" s="353"/>
      <c r="H146" s="328"/>
      <c r="I146" s="328"/>
      <c r="J146" s="328"/>
      <c r="K146" s="328"/>
      <c r="L146" s="328"/>
      <c r="M146" s="328"/>
      <c r="N146" s="328"/>
      <c r="O146" s="328"/>
      <c r="P146" s="328"/>
      <c r="Q146" s="328"/>
      <c r="R146" s="328"/>
      <c r="S146" s="328"/>
      <c r="T146" s="328"/>
      <c r="U146" s="328"/>
      <c r="V146" s="328"/>
    </row>
    <row r="147" spans="1:22" s="374" customFormat="1" ht="12" customHeight="1" x14ac:dyDescent="0.25">
      <c r="A147" s="352"/>
      <c r="B147" s="352"/>
      <c r="C147" s="328"/>
      <c r="D147" s="338"/>
      <c r="E147" s="352"/>
      <c r="F147" s="353"/>
      <c r="G147" s="353"/>
      <c r="H147" s="328"/>
      <c r="I147" s="328"/>
      <c r="J147" s="328"/>
      <c r="K147" s="328"/>
      <c r="L147" s="328"/>
      <c r="M147" s="328"/>
      <c r="N147" s="328"/>
      <c r="O147" s="328"/>
      <c r="P147" s="328"/>
      <c r="Q147" s="328"/>
      <c r="R147" s="328"/>
      <c r="S147" s="328"/>
      <c r="T147" s="328"/>
      <c r="U147" s="328"/>
      <c r="V147" s="328"/>
    </row>
    <row r="148" spans="1:22" s="374" customFormat="1" ht="12" customHeight="1" x14ac:dyDescent="0.25">
      <c r="A148" s="352"/>
      <c r="B148" s="352"/>
      <c r="C148" s="328"/>
      <c r="D148" s="338"/>
      <c r="E148" s="352"/>
      <c r="F148" s="353"/>
      <c r="G148" s="353"/>
      <c r="H148" s="328"/>
      <c r="I148" s="328"/>
      <c r="J148" s="328"/>
      <c r="K148" s="328"/>
      <c r="L148" s="328"/>
      <c r="M148" s="328"/>
      <c r="N148" s="328"/>
      <c r="O148" s="328"/>
      <c r="P148" s="328"/>
      <c r="Q148" s="328"/>
      <c r="R148" s="328"/>
      <c r="S148" s="328"/>
      <c r="T148" s="328"/>
      <c r="U148" s="328"/>
      <c r="V148" s="328"/>
    </row>
    <row r="149" spans="1:22" s="374" customFormat="1" ht="12" customHeight="1" x14ac:dyDescent="0.25">
      <c r="A149" s="352"/>
      <c r="B149" s="352"/>
      <c r="C149" s="328"/>
      <c r="D149" s="338"/>
      <c r="E149" s="352"/>
      <c r="F149" s="353"/>
      <c r="G149" s="353"/>
      <c r="H149" s="328"/>
      <c r="I149" s="328"/>
      <c r="J149" s="328"/>
      <c r="K149" s="328"/>
      <c r="L149" s="328"/>
      <c r="M149" s="328"/>
      <c r="N149" s="328"/>
      <c r="O149" s="328"/>
      <c r="P149" s="328"/>
      <c r="Q149" s="328"/>
      <c r="R149" s="328"/>
      <c r="S149" s="328"/>
      <c r="T149" s="328"/>
      <c r="U149" s="328"/>
      <c r="V149" s="328"/>
    </row>
    <row r="150" spans="1:22" s="374" customFormat="1" ht="12" customHeight="1" x14ac:dyDescent="0.25">
      <c r="A150" s="352"/>
      <c r="B150" s="352"/>
      <c r="C150" s="328"/>
      <c r="D150" s="338"/>
      <c r="E150" s="352"/>
      <c r="F150" s="353"/>
      <c r="G150" s="353"/>
      <c r="H150" s="328"/>
      <c r="I150" s="328"/>
      <c r="J150" s="328"/>
      <c r="K150" s="328"/>
      <c r="L150" s="328"/>
      <c r="M150" s="328"/>
      <c r="N150" s="328"/>
      <c r="O150" s="328"/>
      <c r="P150" s="328"/>
      <c r="Q150" s="328"/>
      <c r="R150" s="328"/>
      <c r="S150" s="328"/>
      <c r="T150" s="328"/>
      <c r="U150" s="328"/>
      <c r="V150" s="328"/>
    </row>
    <row r="151" spans="1:22" s="374" customFormat="1" ht="12" customHeight="1" x14ac:dyDescent="0.25">
      <c r="A151" s="352"/>
      <c r="B151" s="352"/>
      <c r="C151" s="328"/>
      <c r="D151" s="338"/>
      <c r="E151" s="352"/>
      <c r="F151" s="353"/>
      <c r="G151" s="353"/>
      <c r="H151" s="328"/>
      <c r="I151" s="328"/>
      <c r="J151" s="328"/>
      <c r="K151" s="328"/>
      <c r="L151" s="328"/>
      <c r="M151" s="328"/>
      <c r="N151" s="328"/>
      <c r="O151" s="328"/>
      <c r="P151" s="328"/>
      <c r="Q151" s="328"/>
      <c r="R151" s="328"/>
      <c r="S151" s="328"/>
      <c r="T151" s="328"/>
      <c r="U151" s="328"/>
      <c r="V151" s="328"/>
    </row>
    <row r="152" spans="1:22" s="374" customFormat="1" ht="12" customHeight="1" x14ac:dyDescent="0.25">
      <c r="A152" s="352"/>
      <c r="B152" s="352"/>
      <c r="C152" s="328"/>
      <c r="D152" s="338"/>
      <c r="E152" s="352"/>
      <c r="F152" s="353"/>
      <c r="G152" s="353"/>
      <c r="H152" s="328"/>
      <c r="I152" s="328"/>
      <c r="J152" s="328"/>
      <c r="K152" s="328"/>
      <c r="L152" s="328"/>
      <c r="M152" s="328"/>
      <c r="N152" s="328"/>
      <c r="O152" s="328"/>
      <c r="P152" s="328"/>
      <c r="Q152" s="328"/>
      <c r="R152" s="328"/>
      <c r="S152" s="328"/>
      <c r="T152" s="328"/>
      <c r="U152" s="328"/>
      <c r="V152" s="328"/>
    </row>
    <row r="153" spans="1:22" s="374" customFormat="1" ht="12" customHeight="1" x14ac:dyDescent="0.25">
      <c r="A153" s="352"/>
      <c r="B153" s="352"/>
      <c r="C153" s="328"/>
      <c r="D153" s="338"/>
      <c r="E153" s="352"/>
      <c r="F153" s="353"/>
      <c r="G153" s="353"/>
      <c r="H153" s="328"/>
      <c r="I153" s="328"/>
      <c r="J153" s="328"/>
      <c r="K153" s="328"/>
      <c r="L153" s="328"/>
      <c r="M153" s="328"/>
      <c r="N153" s="328"/>
      <c r="O153" s="328"/>
      <c r="P153" s="328"/>
      <c r="Q153" s="328"/>
      <c r="R153" s="328"/>
      <c r="S153" s="328"/>
      <c r="T153" s="328"/>
      <c r="U153" s="328"/>
      <c r="V153" s="328"/>
    </row>
    <row r="154" spans="1:22" s="374" customFormat="1" ht="12" customHeight="1" x14ac:dyDescent="0.25">
      <c r="A154" s="352"/>
      <c r="B154" s="352"/>
      <c r="C154" s="328"/>
      <c r="D154" s="338"/>
      <c r="E154" s="352"/>
      <c r="F154" s="353"/>
      <c r="G154" s="353"/>
      <c r="H154" s="328"/>
      <c r="I154" s="328"/>
      <c r="J154" s="328"/>
      <c r="K154" s="328"/>
      <c r="L154" s="328"/>
      <c r="M154" s="328"/>
      <c r="N154" s="328"/>
      <c r="O154" s="328"/>
      <c r="P154" s="328"/>
      <c r="Q154" s="328"/>
      <c r="R154" s="328"/>
      <c r="S154" s="328"/>
      <c r="T154" s="328"/>
      <c r="U154" s="328"/>
      <c r="V154" s="328"/>
    </row>
    <row r="155" spans="1:22" s="374" customFormat="1" ht="12" customHeight="1" x14ac:dyDescent="0.25">
      <c r="A155" s="352"/>
      <c r="B155" s="352"/>
      <c r="C155" s="328"/>
      <c r="D155" s="338"/>
      <c r="E155" s="352"/>
      <c r="F155" s="353"/>
      <c r="G155" s="353"/>
      <c r="H155" s="328"/>
      <c r="I155" s="328"/>
      <c r="J155" s="328"/>
      <c r="K155" s="328"/>
      <c r="L155" s="328"/>
      <c r="M155" s="328"/>
      <c r="N155" s="328"/>
      <c r="O155" s="328"/>
      <c r="P155" s="328"/>
      <c r="Q155" s="328"/>
      <c r="R155" s="328"/>
      <c r="S155" s="328"/>
      <c r="T155" s="328"/>
      <c r="U155" s="328"/>
      <c r="V155" s="328"/>
    </row>
    <row r="156" spans="1:22" s="374" customFormat="1" ht="12" customHeight="1" x14ac:dyDescent="0.25">
      <c r="A156" s="352"/>
      <c r="B156" s="352"/>
      <c r="C156" s="328"/>
      <c r="D156" s="338"/>
      <c r="E156" s="352"/>
      <c r="F156" s="353"/>
      <c r="G156" s="353"/>
      <c r="H156" s="328"/>
      <c r="I156" s="328"/>
      <c r="J156" s="328"/>
      <c r="K156" s="328"/>
      <c r="L156" s="328"/>
      <c r="M156" s="328"/>
      <c r="N156" s="328"/>
      <c r="O156" s="328"/>
      <c r="P156" s="328"/>
      <c r="Q156" s="328"/>
      <c r="R156" s="328"/>
      <c r="S156" s="328"/>
      <c r="T156" s="328"/>
      <c r="U156" s="328"/>
      <c r="V156" s="328"/>
    </row>
    <row r="157" spans="1:22" s="374" customFormat="1" ht="12" customHeight="1" x14ac:dyDescent="0.25">
      <c r="A157" s="352"/>
      <c r="B157" s="352"/>
      <c r="C157" s="328"/>
      <c r="D157" s="338"/>
      <c r="E157" s="352"/>
      <c r="F157" s="353"/>
      <c r="G157" s="353"/>
      <c r="H157" s="328"/>
      <c r="I157" s="328"/>
      <c r="J157" s="328"/>
      <c r="K157" s="328"/>
      <c r="L157" s="328"/>
      <c r="M157" s="328"/>
      <c r="N157" s="328"/>
      <c r="O157" s="328"/>
      <c r="P157" s="328"/>
      <c r="Q157" s="328"/>
      <c r="R157" s="328"/>
      <c r="S157" s="328"/>
      <c r="T157" s="328"/>
      <c r="U157" s="328"/>
      <c r="V157" s="328"/>
    </row>
    <row r="158" spans="1:22" s="374" customFormat="1" ht="12" customHeight="1" x14ac:dyDescent="0.25">
      <c r="A158" s="352"/>
      <c r="B158" s="352"/>
      <c r="C158" s="328"/>
      <c r="D158" s="338"/>
      <c r="E158" s="352"/>
      <c r="F158" s="353"/>
      <c r="G158" s="353"/>
      <c r="H158" s="328"/>
      <c r="I158" s="328"/>
      <c r="J158" s="328"/>
      <c r="K158" s="328"/>
      <c r="L158" s="328"/>
      <c r="M158" s="328"/>
      <c r="N158" s="328"/>
      <c r="O158" s="328"/>
      <c r="P158" s="328"/>
      <c r="Q158" s="328"/>
      <c r="R158" s="328"/>
      <c r="S158" s="328"/>
      <c r="T158" s="328"/>
      <c r="U158" s="328"/>
      <c r="V158" s="328"/>
    </row>
    <row r="159" spans="1:22" s="374" customFormat="1" ht="12" customHeight="1" x14ac:dyDescent="0.25">
      <c r="A159" s="352"/>
      <c r="B159" s="352"/>
      <c r="C159" s="328"/>
      <c r="D159" s="338"/>
      <c r="E159" s="352"/>
      <c r="F159" s="353"/>
      <c r="G159" s="353"/>
      <c r="H159" s="328"/>
      <c r="I159" s="328"/>
      <c r="J159" s="328"/>
      <c r="K159" s="328"/>
      <c r="L159" s="328"/>
      <c r="M159" s="328"/>
      <c r="N159" s="328"/>
      <c r="O159" s="328"/>
      <c r="P159" s="328"/>
      <c r="Q159" s="328"/>
      <c r="R159" s="328"/>
      <c r="S159" s="328"/>
      <c r="T159" s="328"/>
      <c r="U159" s="328"/>
      <c r="V159" s="328"/>
    </row>
    <row r="160" spans="1:22" s="374" customFormat="1" ht="12.75" customHeight="1" x14ac:dyDescent="0.25">
      <c r="A160" s="352"/>
      <c r="B160" s="352"/>
      <c r="C160" s="328"/>
      <c r="D160" s="338"/>
      <c r="E160" s="352"/>
      <c r="F160" s="353"/>
      <c r="G160" s="353"/>
      <c r="H160" s="328"/>
      <c r="I160" s="328"/>
      <c r="J160" s="328"/>
      <c r="K160" s="328"/>
      <c r="L160" s="328"/>
      <c r="M160" s="328"/>
      <c r="N160" s="328"/>
      <c r="O160" s="328"/>
      <c r="P160" s="328"/>
      <c r="Q160" s="328"/>
      <c r="R160" s="328"/>
      <c r="S160" s="328"/>
      <c r="T160" s="328"/>
      <c r="U160" s="328"/>
      <c r="V160" s="328"/>
    </row>
    <row r="161" spans="1:22" s="374" customFormat="1" ht="12.75" customHeight="1" x14ac:dyDescent="0.25">
      <c r="A161" s="352"/>
      <c r="B161" s="352"/>
      <c r="C161" s="328"/>
      <c r="D161" s="338"/>
      <c r="E161" s="352"/>
      <c r="F161" s="353"/>
      <c r="G161" s="353"/>
      <c r="H161" s="328"/>
      <c r="I161" s="328"/>
      <c r="J161" s="328"/>
      <c r="K161" s="328"/>
      <c r="L161" s="328"/>
      <c r="M161" s="328"/>
      <c r="N161" s="328"/>
      <c r="O161" s="328"/>
      <c r="P161" s="328"/>
      <c r="Q161" s="328"/>
      <c r="R161" s="328"/>
      <c r="S161" s="328"/>
      <c r="T161" s="328"/>
      <c r="U161" s="328"/>
      <c r="V161" s="328"/>
    </row>
    <row r="162" spans="1:22" s="374" customFormat="1" ht="12.75" customHeight="1" x14ac:dyDescent="0.25">
      <c r="A162" s="352"/>
      <c r="B162" s="352"/>
      <c r="C162" s="328"/>
      <c r="D162" s="338"/>
      <c r="E162" s="352"/>
      <c r="F162" s="353"/>
      <c r="G162" s="353"/>
      <c r="H162" s="328"/>
      <c r="I162" s="328"/>
      <c r="J162" s="328"/>
      <c r="K162" s="328"/>
      <c r="L162" s="328"/>
      <c r="M162" s="328"/>
      <c r="N162" s="328"/>
      <c r="O162" s="328"/>
      <c r="P162" s="328"/>
      <c r="Q162" s="328"/>
      <c r="R162" s="328"/>
      <c r="S162" s="328"/>
      <c r="T162" s="328"/>
      <c r="U162" s="328"/>
      <c r="V162" s="328"/>
    </row>
    <row r="163" spans="1:22" s="374" customFormat="1" ht="12.75" customHeight="1" x14ac:dyDescent="0.25">
      <c r="A163" s="352"/>
      <c r="B163" s="352"/>
      <c r="C163" s="328"/>
      <c r="D163" s="338"/>
      <c r="E163" s="352"/>
      <c r="F163" s="353"/>
      <c r="G163" s="353"/>
      <c r="H163" s="328"/>
      <c r="I163" s="328"/>
      <c r="J163" s="328"/>
      <c r="K163" s="328"/>
      <c r="L163" s="328"/>
      <c r="M163" s="328"/>
      <c r="N163" s="328"/>
      <c r="O163" s="328"/>
      <c r="P163" s="328"/>
      <c r="Q163" s="328"/>
      <c r="R163" s="328"/>
      <c r="S163" s="328"/>
      <c r="T163" s="328"/>
      <c r="U163" s="328"/>
      <c r="V163" s="328"/>
    </row>
    <row r="164" spans="1:22" s="374" customFormat="1" ht="12.75" customHeight="1" x14ac:dyDescent="0.25">
      <c r="A164" s="352"/>
      <c r="B164" s="352"/>
      <c r="C164" s="328"/>
      <c r="D164" s="338"/>
      <c r="E164" s="352"/>
      <c r="F164" s="353"/>
      <c r="G164" s="353"/>
      <c r="H164" s="328"/>
      <c r="I164" s="328"/>
      <c r="J164" s="328"/>
      <c r="K164" s="328"/>
      <c r="L164" s="328"/>
      <c r="M164" s="328"/>
      <c r="N164" s="328"/>
      <c r="O164" s="328"/>
      <c r="P164" s="328"/>
      <c r="Q164" s="328"/>
      <c r="R164" s="328"/>
      <c r="S164" s="328"/>
      <c r="T164" s="328"/>
      <c r="U164" s="328"/>
      <c r="V164" s="328"/>
    </row>
    <row r="165" spans="1:22" s="374" customFormat="1" ht="12.75" customHeight="1" x14ac:dyDescent="0.25">
      <c r="A165" s="352"/>
      <c r="B165" s="352"/>
      <c r="C165" s="328"/>
      <c r="D165" s="338"/>
      <c r="E165" s="352"/>
      <c r="F165" s="353"/>
      <c r="G165" s="353"/>
      <c r="H165" s="328"/>
      <c r="I165" s="328"/>
      <c r="J165" s="328"/>
      <c r="K165" s="328"/>
      <c r="L165" s="328"/>
      <c r="M165" s="328"/>
      <c r="N165" s="328"/>
      <c r="O165" s="328"/>
      <c r="P165" s="328"/>
      <c r="Q165" s="328"/>
      <c r="R165" s="328"/>
      <c r="S165" s="328"/>
      <c r="T165" s="328"/>
      <c r="U165" s="328"/>
      <c r="V165" s="328"/>
    </row>
    <row r="166" spans="1:22" s="374" customFormat="1" ht="12.75" customHeight="1" x14ac:dyDescent="0.25">
      <c r="A166" s="352"/>
      <c r="B166" s="352"/>
      <c r="C166" s="328"/>
      <c r="D166" s="338"/>
      <c r="E166" s="352"/>
      <c r="F166" s="353"/>
      <c r="G166" s="353"/>
      <c r="H166" s="328"/>
      <c r="I166" s="328"/>
      <c r="J166" s="328"/>
      <c r="K166" s="328"/>
      <c r="L166" s="328"/>
      <c r="M166" s="328"/>
      <c r="N166" s="328"/>
      <c r="O166" s="328"/>
      <c r="P166" s="328"/>
      <c r="Q166" s="328"/>
      <c r="R166" s="328"/>
      <c r="S166" s="328"/>
      <c r="T166" s="328"/>
      <c r="U166" s="328"/>
      <c r="V166" s="328"/>
    </row>
    <row r="167" spans="1:22" s="374" customFormat="1" ht="12.75" customHeight="1" x14ac:dyDescent="0.25">
      <c r="A167" s="352"/>
      <c r="B167" s="352"/>
      <c r="C167" s="328"/>
      <c r="D167" s="338"/>
      <c r="E167" s="352"/>
      <c r="F167" s="353"/>
      <c r="G167" s="353"/>
      <c r="H167" s="328"/>
      <c r="I167" s="328"/>
      <c r="J167" s="328"/>
      <c r="K167" s="328"/>
      <c r="L167" s="328"/>
      <c r="M167" s="328"/>
      <c r="N167" s="328"/>
      <c r="O167" s="328"/>
      <c r="P167" s="328"/>
      <c r="Q167" s="328"/>
      <c r="R167" s="328"/>
      <c r="S167" s="328"/>
      <c r="T167" s="328"/>
      <c r="U167" s="328"/>
      <c r="V167" s="328"/>
    </row>
    <row r="168" spans="1:22" s="374" customFormat="1" ht="12.75" customHeight="1" x14ac:dyDescent="0.25">
      <c r="A168" s="352"/>
      <c r="B168" s="352"/>
      <c r="C168" s="328"/>
      <c r="D168" s="338"/>
      <c r="E168" s="352"/>
      <c r="F168" s="353"/>
      <c r="G168" s="353"/>
      <c r="H168" s="328"/>
      <c r="I168" s="328"/>
      <c r="J168" s="328"/>
      <c r="K168" s="328"/>
      <c r="L168" s="328"/>
      <c r="M168" s="328"/>
      <c r="N168" s="328"/>
      <c r="O168" s="328"/>
      <c r="P168" s="328"/>
      <c r="Q168" s="328"/>
      <c r="R168" s="328"/>
      <c r="S168" s="328"/>
      <c r="T168" s="328"/>
      <c r="U168" s="328"/>
      <c r="V168" s="328"/>
    </row>
    <row r="169" spans="1:22" s="374" customFormat="1" ht="12.75" customHeight="1" x14ac:dyDescent="0.25">
      <c r="A169" s="352"/>
      <c r="B169" s="352"/>
      <c r="C169" s="328"/>
      <c r="D169" s="338"/>
      <c r="E169" s="352"/>
      <c r="F169" s="353"/>
      <c r="G169" s="353"/>
      <c r="H169" s="328"/>
      <c r="I169" s="328"/>
      <c r="J169" s="328"/>
      <c r="K169" s="328"/>
      <c r="L169" s="328"/>
      <c r="M169" s="328"/>
      <c r="N169" s="328"/>
      <c r="O169" s="328"/>
      <c r="P169" s="328"/>
      <c r="Q169" s="328"/>
      <c r="R169" s="328"/>
      <c r="S169" s="328"/>
      <c r="T169" s="328"/>
      <c r="U169" s="328"/>
      <c r="V169" s="328"/>
    </row>
    <row r="170" spans="1:22" s="374" customFormat="1" ht="12.75" customHeight="1" x14ac:dyDescent="0.25">
      <c r="A170" s="352"/>
      <c r="B170" s="352"/>
      <c r="C170" s="328"/>
      <c r="D170" s="338"/>
      <c r="E170" s="352"/>
      <c r="F170" s="353"/>
      <c r="G170" s="353"/>
      <c r="H170" s="328"/>
      <c r="I170" s="328"/>
      <c r="J170" s="328"/>
      <c r="K170" s="328"/>
      <c r="L170" s="328"/>
      <c r="M170" s="328"/>
      <c r="N170" s="328"/>
      <c r="O170" s="328"/>
      <c r="P170" s="328"/>
      <c r="Q170" s="328"/>
      <c r="R170" s="328"/>
      <c r="S170" s="328"/>
      <c r="T170" s="328"/>
      <c r="U170" s="328"/>
      <c r="V170" s="328"/>
    </row>
    <row r="171" spans="1:22" s="374" customFormat="1" ht="12.75" customHeight="1" x14ac:dyDescent="0.25">
      <c r="A171" s="352"/>
      <c r="B171" s="352"/>
      <c r="C171" s="328"/>
      <c r="D171" s="338"/>
      <c r="E171" s="352"/>
      <c r="F171" s="353"/>
      <c r="G171" s="353"/>
      <c r="H171" s="328"/>
      <c r="I171" s="328"/>
      <c r="J171" s="328"/>
      <c r="K171" s="328"/>
      <c r="L171" s="328"/>
      <c r="M171" s="328"/>
      <c r="N171" s="328"/>
      <c r="O171" s="328"/>
      <c r="P171" s="328"/>
      <c r="Q171" s="328"/>
      <c r="R171" s="328"/>
      <c r="S171" s="328"/>
      <c r="T171" s="328"/>
      <c r="U171" s="328"/>
      <c r="V171" s="328"/>
    </row>
    <row r="172" spans="1:22" s="374" customFormat="1" ht="12.75" customHeight="1" x14ac:dyDescent="0.25">
      <c r="A172" s="352"/>
      <c r="B172" s="352"/>
      <c r="C172" s="328"/>
      <c r="D172" s="338"/>
      <c r="E172" s="352"/>
      <c r="F172" s="353"/>
      <c r="G172" s="353"/>
      <c r="H172" s="328"/>
      <c r="I172" s="328"/>
      <c r="J172" s="328"/>
      <c r="K172" s="328"/>
      <c r="L172" s="328"/>
      <c r="M172" s="328"/>
      <c r="N172" s="328"/>
      <c r="O172" s="328"/>
      <c r="P172" s="328"/>
      <c r="Q172" s="328"/>
      <c r="R172" s="328"/>
      <c r="S172" s="328"/>
      <c r="T172" s="328"/>
      <c r="U172" s="328"/>
      <c r="V172" s="328"/>
    </row>
    <row r="173" spans="1:22" s="374" customFormat="1" ht="12.75" customHeight="1" x14ac:dyDescent="0.25">
      <c r="A173" s="352"/>
      <c r="B173" s="352"/>
      <c r="C173" s="328"/>
      <c r="D173" s="338"/>
      <c r="E173" s="352"/>
      <c r="F173" s="353"/>
      <c r="G173" s="353"/>
      <c r="H173" s="328"/>
      <c r="I173" s="328"/>
      <c r="J173" s="328"/>
      <c r="K173" s="328"/>
      <c r="L173" s="328"/>
      <c r="M173" s="328"/>
      <c r="N173" s="328"/>
      <c r="O173" s="328"/>
      <c r="P173" s="328"/>
      <c r="Q173" s="328"/>
      <c r="R173" s="328"/>
      <c r="S173" s="328"/>
      <c r="T173" s="328"/>
      <c r="U173" s="328"/>
      <c r="V173" s="328"/>
    </row>
    <row r="174" spans="1:22" s="374" customFormat="1" ht="12.75" customHeight="1" x14ac:dyDescent="0.25">
      <c r="A174" s="352"/>
      <c r="B174" s="352"/>
      <c r="C174" s="328"/>
      <c r="D174" s="338"/>
      <c r="E174" s="352"/>
      <c r="F174" s="353"/>
      <c r="G174" s="353"/>
      <c r="H174" s="328"/>
      <c r="I174" s="328"/>
      <c r="J174" s="328"/>
      <c r="K174" s="328"/>
      <c r="L174" s="328"/>
      <c r="M174" s="328"/>
      <c r="N174" s="328"/>
      <c r="O174" s="328"/>
      <c r="P174" s="328"/>
      <c r="Q174" s="328"/>
      <c r="R174" s="328"/>
      <c r="S174" s="328"/>
      <c r="T174" s="328"/>
      <c r="U174" s="328"/>
      <c r="V174" s="328"/>
    </row>
    <row r="175" spans="1:22" s="374" customFormat="1" ht="12.75" customHeight="1" x14ac:dyDescent="0.25">
      <c r="A175" s="352"/>
      <c r="B175" s="352"/>
      <c r="C175" s="328"/>
      <c r="D175" s="338"/>
      <c r="E175" s="352"/>
      <c r="F175" s="353"/>
      <c r="G175" s="353"/>
      <c r="H175" s="328"/>
      <c r="I175" s="328"/>
      <c r="J175" s="328"/>
      <c r="K175" s="328"/>
      <c r="L175" s="328"/>
      <c r="M175" s="328"/>
      <c r="N175" s="328"/>
      <c r="O175" s="328"/>
      <c r="P175" s="328"/>
      <c r="Q175" s="328"/>
      <c r="R175" s="328"/>
      <c r="S175" s="328"/>
      <c r="T175" s="328"/>
      <c r="U175" s="328"/>
      <c r="V175" s="328"/>
    </row>
    <row r="176" spans="1:22" s="374" customFormat="1" ht="12.75" customHeight="1" x14ac:dyDescent="0.25">
      <c r="A176" s="352"/>
      <c r="B176" s="352"/>
      <c r="C176" s="328"/>
      <c r="D176" s="338"/>
      <c r="E176" s="352"/>
      <c r="F176" s="353"/>
      <c r="G176" s="353"/>
      <c r="H176" s="328"/>
      <c r="I176" s="328"/>
      <c r="J176" s="328"/>
      <c r="K176" s="328"/>
      <c r="L176" s="328"/>
      <c r="M176" s="328"/>
      <c r="N176" s="328"/>
      <c r="O176" s="328"/>
      <c r="P176" s="328"/>
      <c r="Q176" s="328"/>
      <c r="R176" s="328"/>
      <c r="S176" s="328"/>
      <c r="T176" s="328"/>
      <c r="U176" s="328"/>
      <c r="V176" s="328"/>
    </row>
    <row r="177" spans="1:22" s="374" customFormat="1" ht="15.75" customHeight="1" x14ac:dyDescent="0.25">
      <c r="A177" s="352"/>
      <c r="B177" s="352"/>
      <c r="C177" s="328"/>
      <c r="D177" s="338"/>
      <c r="E177" s="352"/>
      <c r="F177" s="353"/>
      <c r="G177" s="353"/>
      <c r="H177" s="328"/>
      <c r="I177" s="328"/>
      <c r="J177" s="328"/>
      <c r="K177" s="328"/>
      <c r="L177" s="328"/>
      <c r="M177" s="328"/>
      <c r="N177" s="328"/>
      <c r="O177" s="328"/>
      <c r="P177" s="328"/>
      <c r="Q177" s="328"/>
      <c r="R177" s="328"/>
      <c r="S177" s="328"/>
      <c r="T177" s="328"/>
      <c r="U177" s="328"/>
      <c r="V177" s="328"/>
    </row>
    <row r="178" spans="1:22" s="374" customFormat="1" ht="15.75" customHeight="1" x14ac:dyDescent="0.25">
      <c r="A178" s="352"/>
      <c r="B178" s="352"/>
      <c r="C178" s="328"/>
      <c r="D178" s="338"/>
      <c r="E178" s="352"/>
      <c r="F178" s="353"/>
      <c r="G178" s="353"/>
      <c r="H178" s="328"/>
      <c r="I178" s="328"/>
      <c r="J178" s="328"/>
      <c r="K178" s="328"/>
      <c r="L178" s="328"/>
      <c r="M178" s="328"/>
      <c r="N178" s="328"/>
      <c r="O178" s="328"/>
      <c r="P178" s="328"/>
      <c r="Q178" s="328"/>
      <c r="R178" s="328"/>
      <c r="S178" s="328"/>
      <c r="T178" s="328"/>
      <c r="U178" s="328"/>
      <c r="V178" s="328"/>
    </row>
    <row r="179" spans="1:22" s="374" customFormat="1" ht="15.75" customHeight="1" x14ac:dyDescent="0.25">
      <c r="A179" s="352"/>
      <c r="B179" s="352"/>
      <c r="C179" s="328"/>
      <c r="D179" s="338"/>
      <c r="E179" s="352"/>
      <c r="F179" s="353"/>
      <c r="G179" s="353"/>
      <c r="H179" s="328"/>
      <c r="I179" s="328"/>
      <c r="J179" s="328"/>
      <c r="K179" s="328"/>
      <c r="L179" s="328"/>
      <c r="M179" s="328"/>
      <c r="N179" s="328"/>
      <c r="O179" s="328"/>
      <c r="P179" s="328"/>
      <c r="Q179" s="328"/>
      <c r="R179" s="328"/>
      <c r="S179" s="328"/>
      <c r="T179" s="328"/>
      <c r="U179" s="328"/>
      <c r="V179" s="328"/>
    </row>
    <row r="180" spans="1:22" s="374" customFormat="1" ht="15.75" customHeight="1" x14ac:dyDescent="0.25">
      <c r="A180" s="352"/>
      <c r="B180" s="352"/>
      <c r="C180" s="328"/>
      <c r="D180" s="338"/>
      <c r="E180" s="352"/>
      <c r="F180" s="353"/>
      <c r="G180" s="353"/>
      <c r="H180" s="328"/>
      <c r="I180" s="328"/>
      <c r="J180" s="328"/>
      <c r="K180" s="328"/>
      <c r="L180" s="328"/>
      <c r="M180" s="328"/>
      <c r="N180" s="328"/>
      <c r="O180" s="328"/>
      <c r="P180" s="328"/>
      <c r="Q180" s="328"/>
      <c r="R180" s="328"/>
      <c r="S180" s="328"/>
      <c r="T180" s="328"/>
      <c r="U180" s="328"/>
      <c r="V180" s="328"/>
    </row>
    <row r="181" spans="1:22" s="374" customFormat="1" ht="15.75" customHeight="1" x14ac:dyDescent="0.25">
      <c r="A181" s="352"/>
      <c r="B181" s="352"/>
      <c r="C181" s="328"/>
      <c r="D181" s="338"/>
      <c r="E181" s="352"/>
      <c r="F181" s="353"/>
      <c r="G181" s="353"/>
      <c r="H181" s="328"/>
      <c r="I181" s="328"/>
      <c r="J181" s="328"/>
      <c r="K181" s="328"/>
      <c r="L181" s="328"/>
      <c r="M181" s="328"/>
      <c r="N181" s="328"/>
      <c r="O181" s="328"/>
      <c r="P181" s="328"/>
      <c r="Q181" s="328"/>
      <c r="R181" s="328"/>
      <c r="S181" s="328"/>
      <c r="T181" s="328"/>
      <c r="U181" s="328"/>
      <c r="V181" s="328"/>
    </row>
    <row r="182" spans="1:22" s="374" customFormat="1" ht="15.75" customHeight="1" x14ac:dyDescent="0.25">
      <c r="A182" s="352"/>
      <c r="B182" s="352"/>
      <c r="C182" s="328"/>
      <c r="D182" s="338"/>
      <c r="E182" s="352"/>
      <c r="F182" s="353"/>
      <c r="G182" s="353"/>
      <c r="H182" s="328"/>
      <c r="I182" s="328"/>
      <c r="J182" s="328"/>
      <c r="K182" s="328"/>
      <c r="L182" s="328"/>
      <c r="M182" s="328"/>
      <c r="N182" s="328"/>
      <c r="O182" s="328"/>
      <c r="P182" s="328"/>
      <c r="Q182" s="328"/>
      <c r="R182" s="328"/>
      <c r="S182" s="328"/>
      <c r="T182" s="328"/>
      <c r="U182" s="328"/>
      <c r="V182" s="328"/>
    </row>
    <row r="183" spans="1:22" s="374" customFormat="1" ht="15.75" customHeight="1" x14ac:dyDescent="0.25">
      <c r="A183" s="352"/>
      <c r="B183" s="352"/>
      <c r="C183" s="328"/>
      <c r="D183" s="338"/>
      <c r="E183" s="352"/>
      <c r="F183" s="353"/>
      <c r="G183" s="353"/>
      <c r="H183" s="328"/>
      <c r="I183" s="328"/>
      <c r="J183" s="328"/>
      <c r="K183" s="328"/>
      <c r="L183" s="328"/>
      <c r="M183" s="328"/>
      <c r="N183" s="328"/>
      <c r="O183" s="328"/>
      <c r="P183" s="328"/>
      <c r="Q183" s="328"/>
      <c r="R183" s="328"/>
      <c r="S183" s="328"/>
      <c r="T183" s="328"/>
      <c r="U183" s="328"/>
      <c r="V183" s="328"/>
    </row>
    <row r="184" spans="1:22" s="374" customFormat="1" ht="15.75" customHeight="1" x14ac:dyDescent="0.25">
      <c r="A184" s="352"/>
      <c r="B184" s="352"/>
      <c r="C184" s="328"/>
      <c r="D184" s="338"/>
      <c r="E184" s="352"/>
      <c r="F184" s="353"/>
      <c r="G184" s="353"/>
      <c r="H184" s="328"/>
      <c r="I184" s="328"/>
      <c r="J184" s="328"/>
      <c r="K184" s="328"/>
      <c r="L184" s="328"/>
      <c r="M184" s="328"/>
      <c r="N184" s="328"/>
      <c r="O184" s="328"/>
      <c r="P184" s="328"/>
      <c r="Q184" s="328"/>
      <c r="R184" s="328"/>
      <c r="S184" s="328"/>
      <c r="T184" s="328"/>
      <c r="U184" s="328"/>
      <c r="V184" s="328"/>
    </row>
    <row r="185" spans="1:22" s="374" customFormat="1" ht="15.75" customHeight="1" x14ac:dyDescent="0.25">
      <c r="A185" s="352"/>
      <c r="B185" s="352"/>
      <c r="C185" s="328"/>
      <c r="D185" s="338"/>
      <c r="E185" s="352"/>
      <c r="F185" s="353"/>
      <c r="G185" s="353"/>
      <c r="H185" s="328"/>
      <c r="I185" s="328"/>
      <c r="J185" s="328"/>
      <c r="K185" s="328"/>
      <c r="L185" s="328"/>
      <c r="M185" s="328"/>
      <c r="N185" s="328"/>
      <c r="O185" s="328"/>
      <c r="P185" s="328"/>
      <c r="Q185" s="328"/>
      <c r="R185" s="328"/>
      <c r="S185" s="328"/>
      <c r="T185" s="328"/>
      <c r="U185" s="328"/>
      <c r="V185" s="328"/>
    </row>
    <row r="186" spans="1:22" s="374" customFormat="1" ht="15.75" customHeight="1" x14ac:dyDescent="0.25">
      <c r="A186" s="352"/>
      <c r="B186" s="352"/>
      <c r="C186" s="328"/>
      <c r="D186" s="338"/>
      <c r="E186" s="352"/>
      <c r="F186" s="353"/>
      <c r="G186" s="353"/>
      <c r="H186" s="328"/>
      <c r="I186" s="328"/>
      <c r="J186" s="328"/>
      <c r="K186" s="328"/>
      <c r="L186" s="328"/>
      <c r="M186" s="328"/>
      <c r="N186" s="328"/>
      <c r="O186" s="328"/>
      <c r="P186" s="328"/>
      <c r="Q186" s="328"/>
      <c r="R186" s="328"/>
      <c r="S186" s="328"/>
      <c r="T186" s="328"/>
      <c r="U186" s="328"/>
      <c r="V186" s="328"/>
    </row>
    <row r="187" spans="1:22" s="374" customFormat="1" ht="15.75" customHeight="1" x14ac:dyDescent="0.25">
      <c r="A187" s="352"/>
      <c r="B187" s="352"/>
      <c r="C187" s="328"/>
      <c r="D187" s="338"/>
      <c r="E187" s="352"/>
      <c r="F187" s="353"/>
      <c r="G187" s="353"/>
      <c r="H187" s="328"/>
      <c r="I187" s="328"/>
      <c r="J187" s="328"/>
      <c r="K187" s="328"/>
      <c r="L187" s="328"/>
      <c r="M187" s="328"/>
      <c r="N187" s="328"/>
      <c r="O187" s="328"/>
      <c r="P187" s="328"/>
      <c r="Q187" s="328"/>
      <c r="R187" s="328"/>
      <c r="S187" s="328"/>
      <c r="T187" s="328"/>
      <c r="U187" s="328"/>
      <c r="V187" s="328"/>
    </row>
    <row r="188" spans="1:22" s="374" customFormat="1" ht="15.75" customHeight="1" x14ac:dyDescent="0.25">
      <c r="A188" s="352"/>
      <c r="B188" s="352"/>
      <c r="C188" s="328"/>
      <c r="D188" s="338"/>
      <c r="E188" s="352"/>
      <c r="F188" s="353"/>
      <c r="G188" s="353"/>
      <c r="H188" s="328"/>
      <c r="I188" s="328"/>
      <c r="J188" s="328"/>
      <c r="K188" s="328"/>
      <c r="L188" s="328"/>
      <c r="M188" s="328"/>
      <c r="N188" s="328"/>
      <c r="O188" s="328"/>
      <c r="P188" s="328"/>
      <c r="Q188" s="328"/>
      <c r="R188" s="328"/>
      <c r="S188" s="328"/>
      <c r="T188" s="328"/>
      <c r="U188" s="328"/>
      <c r="V188" s="328"/>
    </row>
    <row r="189" spans="1:22" s="374" customFormat="1" ht="15.75" customHeight="1" x14ac:dyDescent="0.25">
      <c r="A189" s="352"/>
      <c r="B189" s="352"/>
      <c r="C189" s="328"/>
      <c r="D189" s="338"/>
      <c r="E189" s="352"/>
      <c r="F189" s="353"/>
      <c r="G189" s="353"/>
      <c r="H189" s="328"/>
      <c r="I189" s="328"/>
      <c r="J189" s="328"/>
      <c r="K189" s="328"/>
      <c r="L189" s="328"/>
      <c r="M189" s="328"/>
      <c r="N189" s="328"/>
      <c r="O189" s="328"/>
      <c r="P189" s="328"/>
      <c r="Q189" s="328"/>
      <c r="R189" s="328"/>
      <c r="S189" s="328"/>
      <c r="T189" s="328"/>
      <c r="U189" s="328"/>
      <c r="V189" s="328"/>
    </row>
    <row r="190" spans="1:22" s="374" customFormat="1" ht="15.75" customHeight="1" x14ac:dyDescent="0.25">
      <c r="A190" s="352"/>
      <c r="B190" s="352"/>
      <c r="C190" s="328"/>
      <c r="D190" s="338"/>
      <c r="E190" s="352"/>
      <c r="F190" s="353"/>
      <c r="G190" s="353"/>
      <c r="H190" s="328"/>
      <c r="I190" s="328"/>
      <c r="J190" s="328"/>
      <c r="K190" s="328"/>
      <c r="L190" s="328"/>
      <c r="M190" s="328"/>
      <c r="N190" s="328"/>
      <c r="O190" s="328"/>
      <c r="P190" s="328"/>
      <c r="Q190" s="328"/>
      <c r="R190" s="328"/>
      <c r="S190" s="328"/>
      <c r="T190" s="328"/>
      <c r="U190" s="328"/>
      <c r="V190" s="328"/>
    </row>
    <row r="191" spans="1:22" s="374" customFormat="1" ht="15.75" customHeight="1" x14ac:dyDescent="0.25">
      <c r="A191" s="352"/>
      <c r="B191" s="352"/>
      <c r="C191" s="328"/>
      <c r="D191" s="338"/>
      <c r="E191" s="352"/>
      <c r="F191" s="353"/>
      <c r="G191" s="353"/>
      <c r="H191" s="328"/>
      <c r="I191" s="328"/>
      <c r="J191" s="328"/>
      <c r="K191" s="328"/>
      <c r="L191" s="328"/>
      <c r="M191" s="328"/>
      <c r="N191" s="328"/>
      <c r="O191" s="328"/>
      <c r="P191" s="328"/>
      <c r="Q191" s="328"/>
      <c r="R191" s="328"/>
      <c r="S191" s="328"/>
      <c r="T191" s="328"/>
      <c r="U191" s="328"/>
      <c r="V191" s="328"/>
    </row>
    <row r="192" spans="1:22" s="374" customFormat="1" ht="15.75" customHeight="1" x14ac:dyDescent="0.25">
      <c r="A192" s="352"/>
      <c r="B192" s="352"/>
      <c r="C192" s="328"/>
      <c r="D192" s="338"/>
      <c r="E192" s="352"/>
      <c r="F192" s="353"/>
      <c r="G192" s="353"/>
      <c r="H192" s="328"/>
      <c r="I192" s="328"/>
      <c r="J192" s="328"/>
      <c r="K192" s="328"/>
      <c r="L192" s="328"/>
      <c r="M192" s="328"/>
      <c r="N192" s="328"/>
      <c r="O192" s="328"/>
      <c r="P192" s="328"/>
      <c r="Q192" s="328"/>
      <c r="R192" s="328"/>
      <c r="S192" s="328"/>
      <c r="T192" s="328"/>
      <c r="U192" s="328"/>
      <c r="V192" s="328"/>
    </row>
    <row r="193" spans="1:22" s="374" customFormat="1" ht="15.75" customHeight="1" x14ac:dyDescent="0.25">
      <c r="A193" s="352"/>
      <c r="B193" s="352"/>
      <c r="C193" s="328"/>
      <c r="D193" s="338"/>
      <c r="E193" s="352"/>
      <c r="F193" s="353"/>
      <c r="G193" s="353"/>
      <c r="H193" s="328"/>
      <c r="I193" s="328"/>
      <c r="J193" s="328"/>
      <c r="K193" s="328"/>
      <c r="L193" s="328"/>
      <c r="M193" s="328"/>
      <c r="N193" s="328"/>
      <c r="O193" s="328"/>
      <c r="P193" s="328"/>
      <c r="Q193" s="328"/>
      <c r="R193" s="328"/>
      <c r="S193" s="328"/>
      <c r="T193" s="328"/>
      <c r="U193" s="328"/>
      <c r="V193" s="328"/>
    </row>
    <row r="194" spans="1:22" s="374" customFormat="1" ht="15.75" customHeight="1" x14ac:dyDescent="0.25">
      <c r="A194" s="352"/>
      <c r="B194" s="352"/>
      <c r="C194" s="328"/>
      <c r="D194" s="338"/>
      <c r="E194" s="352"/>
      <c r="F194" s="353"/>
      <c r="G194" s="353"/>
      <c r="H194" s="328"/>
      <c r="I194" s="328"/>
      <c r="J194" s="328"/>
      <c r="K194" s="328"/>
      <c r="L194" s="328"/>
      <c r="M194" s="328"/>
      <c r="N194" s="328"/>
      <c r="O194" s="328"/>
      <c r="P194" s="328"/>
      <c r="Q194" s="328"/>
      <c r="R194" s="328"/>
      <c r="S194" s="328"/>
      <c r="T194" s="328"/>
      <c r="U194" s="328"/>
      <c r="V194" s="328"/>
    </row>
    <row r="195" spans="1:22" s="374" customFormat="1" ht="15.75" customHeight="1" x14ac:dyDescent="0.25">
      <c r="A195" s="352"/>
      <c r="B195" s="352"/>
      <c r="C195" s="328"/>
      <c r="D195" s="338"/>
      <c r="E195" s="352"/>
      <c r="F195" s="353"/>
      <c r="G195" s="353"/>
      <c r="H195" s="328"/>
      <c r="I195" s="328"/>
      <c r="J195" s="328"/>
      <c r="K195" s="328"/>
      <c r="L195" s="328"/>
      <c r="M195" s="328"/>
      <c r="N195" s="328"/>
      <c r="O195" s="328"/>
      <c r="P195" s="328"/>
      <c r="Q195" s="328"/>
      <c r="R195" s="328"/>
      <c r="S195" s="328"/>
      <c r="T195" s="328"/>
      <c r="U195" s="328"/>
      <c r="V195" s="328"/>
    </row>
    <row r="196" spans="1:22" s="374" customFormat="1" ht="15.75" customHeight="1" x14ac:dyDescent="0.25">
      <c r="A196" s="352"/>
      <c r="B196" s="352"/>
      <c r="C196" s="328"/>
      <c r="D196" s="338"/>
      <c r="E196" s="352"/>
      <c r="F196" s="353"/>
      <c r="G196" s="353"/>
      <c r="H196" s="328"/>
      <c r="I196" s="328"/>
      <c r="J196" s="328"/>
      <c r="K196" s="328"/>
      <c r="L196" s="328"/>
      <c r="M196" s="328"/>
      <c r="N196" s="328"/>
      <c r="O196" s="328"/>
      <c r="P196" s="328"/>
      <c r="Q196" s="328"/>
      <c r="R196" s="328"/>
      <c r="S196" s="328"/>
      <c r="T196" s="328"/>
      <c r="U196" s="328"/>
      <c r="V196" s="328"/>
    </row>
    <row r="197" spans="1:22" s="374" customFormat="1" ht="15.75" customHeight="1" x14ac:dyDescent="0.25">
      <c r="A197" s="352"/>
      <c r="B197" s="352"/>
      <c r="C197" s="328"/>
      <c r="D197" s="338"/>
      <c r="E197" s="352"/>
      <c r="F197" s="353"/>
      <c r="G197" s="353"/>
      <c r="H197" s="328"/>
      <c r="I197" s="328"/>
      <c r="J197" s="328"/>
      <c r="K197" s="328"/>
      <c r="L197" s="328"/>
      <c r="M197" s="328"/>
      <c r="N197" s="328"/>
      <c r="O197" s="328"/>
      <c r="P197" s="328"/>
      <c r="Q197" s="328"/>
      <c r="R197" s="328"/>
      <c r="S197" s="328"/>
      <c r="T197" s="328"/>
      <c r="U197" s="328"/>
      <c r="V197" s="328"/>
    </row>
    <row r="198" spans="1:22" s="374" customFormat="1" ht="15.75" customHeight="1" x14ac:dyDescent="0.25">
      <c r="A198" s="352"/>
      <c r="B198" s="352"/>
      <c r="C198" s="328"/>
      <c r="D198" s="338"/>
      <c r="E198" s="352"/>
      <c r="F198" s="353"/>
      <c r="G198" s="353"/>
      <c r="H198" s="328"/>
      <c r="I198" s="328"/>
      <c r="J198" s="328"/>
      <c r="K198" s="328"/>
      <c r="L198" s="328"/>
      <c r="M198" s="328"/>
      <c r="N198" s="328"/>
      <c r="O198" s="328"/>
      <c r="P198" s="328"/>
      <c r="Q198" s="328"/>
      <c r="R198" s="328"/>
      <c r="S198" s="328"/>
      <c r="T198" s="328"/>
      <c r="U198" s="328"/>
      <c r="V198" s="328"/>
    </row>
    <row r="199" spans="1:22" s="374" customFormat="1" ht="15.75" customHeight="1" x14ac:dyDescent="0.25">
      <c r="A199" s="352"/>
      <c r="B199" s="352"/>
      <c r="C199" s="328"/>
      <c r="D199" s="338"/>
      <c r="E199" s="352"/>
      <c r="F199" s="353"/>
      <c r="G199" s="353"/>
      <c r="H199" s="328"/>
      <c r="I199" s="328"/>
      <c r="J199" s="328"/>
      <c r="K199" s="328"/>
      <c r="L199" s="328"/>
      <c r="M199" s="328"/>
      <c r="N199" s="328"/>
      <c r="O199" s="328"/>
      <c r="P199" s="328"/>
      <c r="Q199" s="328"/>
      <c r="R199" s="328"/>
      <c r="S199" s="328"/>
      <c r="T199" s="328"/>
      <c r="U199" s="328"/>
      <c r="V199" s="328"/>
    </row>
    <row r="200" spans="1:22" ht="15.75" customHeight="1" x14ac:dyDescent="0.2">
      <c r="A200" s="126"/>
      <c r="B200" s="126"/>
      <c r="C200" s="84"/>
      <c r="D200" s="5"/>
      <c r="E200" s="126"/>
      <c r="F200" s="238"/>
      <c r="G200" s="238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</row>
    <row r="201" spans="1:22" ht="15.75" customHeight="1" x14ac:dyDescent="0.2">
      <c r="A201" s="126"/>
      <c r="B201" s="126"/>
      <c r="C201" s="84"/>
      <c r="D201" s="5"/>
      <c r="E201" s="126"/>
      <c r="F201" s="238"/>
      <c r="G201" s="238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</row>
    <row r="202" spans="1:22" ht="15.75" customHeight="1" x14ac:dyDescent="0.2">
      <c r="A202" s="126"/>
      <c r="B202" s="126"/>
      <c r="C202" s="84"/>
      <c r="D202" s="5"/>
      <c r="E202" s="126"/>
      <c r="F202" s="238"/>
      <c r="G202" s="238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</row>
    <row r="203" spans="1:22" ht="15.75" customHeight="1" x14ac:dyDescent="0.2">
      <c r="A203" s="126"/>
      <c r="B203" s="126"/>
      <c r="C203" s="84"/>
      <c r="D203" s="5"/>
      <c r="E203" s="126"/>
      <c r="F203" s="238"/>
      <c r="G203" s="238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</row>
    <row r="204" spans="1:22" ht="15.75" customHeight="1" x14ac:dyDescent="0.2">
      <c r="A204" s="126"/>
      <c r="B204" s="126"/>
      <c r="C204" s="84"/>
      <c r="D204" s="5"/>
      <c r="E204" s="126"/>
      <c r="F204" s="238"/>
      <c r="G204" s="238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</row>
    <row r="205" spans="1:22" ht="15.75" customHeight="1" x14ac:dyDescent="0.2">
      <c r="A205" s="126"/>
      <c r="B205" s="126"/>
      <c r="C205" s="84"/>
      <c r="D205" s="5"/>
      <c r="E205" s="126"/>
      <c r="F205" s="238"/>
      <c r="G205" s="238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</row>
    <row r="206" spans="1:22" ht="15.75" customHeight="1" x14ac:dyDescent="0.2">
      <c r="A206" s="126"/>
      <c r="B206" s="126"/>
      <c r="C206" s="84"/>
      <c r="D206" s="5"/>
      <c r="E206" s="126"/>
      <c r="F206" s="238"/>
      <c r="G206" s="238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</row>
    <row r="207" spans="1:22" ht="15.75" customHeight="1" x14ac:dyDescent="0.2">
      <c r="A207" s="126"/>
      <c r="B207" s="126"/>
      <c r="C207" s="84"/>
      <c r="D207" s="5"/>
      <c r="E207" s="126"/>
      <c r="F207" s="238"/>
      <c r="G207" s="238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</row>
    <row r="208" spans="1:22" ht="15.75" customHeight="1" x14ac:dyDescent="0.2">
      <c r="A208" s="126"/>
      <c r="B208" s="126"/>
      <c r="C208" s="84"/>
      <c r="D208" s="5"/>
      <c r="E208" s="126"/>
      <c r="F208" s="238"/>
      <c r="G208" s="238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</row>
    <row r="209" spans="1:22" ht="15.75" customHeight="1" x14ac:dyDescent="0.2">
      <c r="A209" s="126"/>
      <c r="B209" s="126"/>
      <c r="C209" s="84"/>
      <c r="D209" s="5"/>
      <c r="E209" s="126"/>
      <c r="F209" s="238"/>
      <c r="G209" s="238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</row>
    <row r="210" spans="1:22" ht="15.75" customHeight="1" x14ac:dyDescent="0.2">
      <c r="A210" s="126"/>
      <c r="B210" s="126"/>
      <c r="C210" s="84"/>
      <c r="D210" s="5"/>
      <c r="E210" s="126"/>
      <c r="F210" s="238"/>
      <c r="G210" s="238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</row>
    <row r="211" spans="1:22" ht="15.75" customHeight="1" x14ac:dyDescent="0.2">
      <c r="A211" s="126"/>
      <c r="B211" s="126"/>
      <c r="C211" s="84"/>
      <c r="D211" s="5"/>
      <c r="E211" s="126"/>
      <c r="F211" s="238"/>
      <c r="G211" s="238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</row>
    <row r="212" spans="1:22" ht="15.75" customHeight="1" x14ac:dyDescent="0.2">
      <c r="A212" s="126"/>
      <c r="B212" s="126"/>
      <c r="C212" s="84"/>
      <c r="D212" s="5"/>
      <c r="E212" s="126"/>
      <c r="F212" s="238"/>
      <c r="G212" s="238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</row>
    <row r="213" spans="1:22" ht="15.75" customHeight="1" x14ac:dyDescent="0.2">
      <c r="A213" s="126"/>
      <c r="B213" s="126"/>
      <c r="C213" s="84"/>
      <c r="D213" s="5"/>
      <c r="E213" s="126"/>
      <c r="F213" s="238"/>
      <c r="G213" s="238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</row>
    <row r="214" spans="1:22" ht="15.75" customHeight="1" x14ac:dyDescent="0.2">
      <c r="A214" s="126"/>
      <c r="B214" s="126"/>
      <c r="C214" s="84"/>
      <c r="D214" s="5"/>
      <c r="E214" s="126"/>
      <c r="F214" s="238"/>
      <c r="G214" s="238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</row>
    <row r="215" spans="1:22" ht="15.75" customHeight="1" x14ac:dyDescent="0.2">
      <c r="A215" s="126"/>
      <c r="B215" s="126"/>
      <c r="C215" s="84"/>
      <c r="D215" s="5"/>
      <c r="E215" s="126"/>
      <c r="F215" s="238"/>
      <c r="G215" s="238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</row>
    <row r="216" spans="1:22" ht="15.75" customHeight="1" x14ac:dyDescent="0.2">
      <c r="A216" s="126"/>
      <c r="B216" s="126"/>
      <c r="C216" s="84"/>
      <c r="D216" s="5"/>
      <c r="E216" s="126"/>
      <c r="F216" s="238"/>
      <c r="G216" s="238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</row>
    <row r="217" spans="1:22" ht="15.75" customHeight="1" x14ac:dyDescent="0.2">
      <c r="A217" s="126"/>
      <c r="B217" s="126"/>
      <c r="C217" s="84"/>
      <c r="D217" s="5"/>
      <c r="E217" s="126"/>
      <c r="F217" s="238"/>
      <c r="G217" s="238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</row>
    <row r="218" spans="1:22" ht="15.75" customHeight="1" x14ac:dyDescent="0.2">
      <c r="A218" s="126"/>
      <c r="B218" s="126"/>
      <c r="C218" s="84"/>
      <c r="D218" s="5"/>
      <c r="E218" s="126"/>
      <c r="F218" s="238"/>
      <c r="G218" s="238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</row>
    <row r="219" spans="1:22" ht="15.75" customHeight="1" x14ac:dyDescent="0.2">
      <c r="A219" s="126"/>
      <c r="B219" s="126"/>
      <c r="C219" s="84"/>
      <c r="D219" s="5"/>
      <c r="E219" s="126"/>
      <c r="F219" s="238"/>
      <c r="G219" s="238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</row>
    <row r="220" spans="1:22" ht="15.75" customHeight="1" x14ac:dyDescent="0.2">
      <c r="A220" s="126"/>
      <c r="B220" s="126"/>
      <c r="C220" s="84"/>
      <c r="D220" s="5"/>
      <c r="E220" s="126"/>
      <c r="F220" s="238"/>
      <c r="G220" s="238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</row>
    <row r="221" spans="1:22" ht="15.75" customHeight="1" x14ac:dyDescent="0.2">
      <c r="A221" s="126"/>
      <c r="B221" s="126"/>
      <c r="C221" s="84"/>
      <c r="D221" s="5"/>
      <c r="E221" s="126"/>
      <c r="F221" s="238"/>
      <c r="G221" s="238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</row>
    <row r="222" spans="1:22" ht="15.75" customHeight="1" x14ac:dyDescent="0.2">
      <c r="A222" s="126"/>
      <c r="B222" s="126"/>
      <c r="C222" s="84"/>
      <c r="D222" s="5"/>
      <c r="E222" s="126"/>
      <c r="F222" s="238"/>
      <c r="G222" s="238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</row>
    <row r="223" spans="1:22" ht="15.75" customHeight="1" x14ac:dyDescent="0.2">
      <c r="A223" s="126"/>
      <c r="B223" s="126"/>
      <c r="C223" s="84"/>
      <c r="D223" s="5"/>
      <c r="E223" s="126"/>
      <c r="F223" s="238"/>
      <c r="G223" s="238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</row>
    <row r="224" spans="1:22" ht="15.75" customHeight="1" x14ac:dyDescent="0.2">
      <c r="A224" s="126"/>
      <c r="B224" s="126"/>
      <c r="C224" s="84"/>
      <c r="D224" s="5"/>
      <c r="E224" s="126"/>
      <c r="F224" s="238"/>
      <c r="G224" s="238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</row>
    <row r="225" spans="1:22" ht="15.75" customHeight="1" x14ac:dyDescent="0.2">
      <c r="A225" s="126"/>
      <c r="B225" s="126"/>
      <c r="C225" s="84"/>
      <c r="D225" s="5"/>
      <c r="E225" s="126"/>
      <c r="F225" s="238"/>
      <c r="G225" s="238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</row>
    <row r="226" spans="1:22" ht="15.75" customHeight="1" x14ac:dyDescent="0.2">
      <c r="A226" s="126"/>
      <c r="B226" s="126"/>
      <c r="C226" s="84"/>
      <c r="D226" s="5"/>
      <c r="E226" s="126"/>
      <c r="F226" s="238"/>
      <c r="G226" s="238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</row>
    <row r="227" spans="1:22" ht="15.75" customHeight="1" x14ac:dyDescent="0.2">
      <c r="A227" s="126"/>
      <c r="B227" s="126"/>
      <c r="C227" s="84"/>
      <c r="D227" s="5"/>
      <c r="E227" s="126"/>
      <c r="F227" s="238"/>
      <c r="G227" s="238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</row>
    <row r="228" spans="1:22" ht="15.75" customHeight="1" x14ac:dyDescent="0.2">
      <c r="A228" s="126"/>
      <c r="B228" s="126"/>
      <c r="C228" s="84"/>
      <c r="D228" s="5"/>
      <c r="E228" s="126"/>
      <c r="F228" s="238"/>
      <c r="G228" s="238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</row>
    <row r="229" spans="1:22" ht="15.75" customHeight="1" x14ac:dyDescent="0.2">
      <c r="A229" s="126"/>
      <c r="B229" s="126"/>
      <c r="C229" s="84"/>
      <c r="D229" s="5"/>
      <c r="E229" s="126"/>
      <c r="F229" s="238"/>
      <c r="G229" s="238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</row>
    <row r="230" spans="1:22" ht="15.75" customHeight="1" x14ac:dyDescent="0.2">
      <c r="A230" s="126"/>
      <c r="B230" s="126"/>
      <c r="C230" s="84"/>
      <c r="D230" s="5"/>
      <c r="E230" s="126"/>
      <c r="F230" s="238"/>
      <c r="G230" s="238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</row>
    <row r="231" spans="1:22" ht="15.75" customHeight="1" x14ac:dyDescent="0.2">
      <c r="A231" s="126"/>
      <c r="B231" s="126"/>
      <c r="C231" s="84"/>
      <c r="D231" s="5"/>
      <c r="E231" s="126"/>
      <c r="F231" s="238"/>
      <c r="G231" s="238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</row>
    <row r="232" spans="1:22" ht="15.75" customHeight="1" x14ac:dyDescent="0.2">
      <c r="A232" s="126"/>
      <c r="B232" s="126"/>
      <c r="C232" s="84"/>
      <c r="D232" s="5"/>
      <c r="E232" s="126"/>
      <c r="F232" s="238"/>
      <c r="G232" s="238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</row>
    <row r="233" spans="1:22" ht="15.75" customHeight="1" x14ac:dyDescent="0.2">
      <c r="A233" s="126"/>
      <c r="B233" s="126"/>
      <c r="C233" s="84"/>
      <c r="D233" s="5"/>
      <c r="E233" s="126"/>
      <c r="F233" s="238"/>
      <c r="G233" s="238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</row>
    <row r="234" spans="1:22" ht="15.75" customHeight="1" x14ac:dyDescent="0.2">
      <c r="A234" s="126"/>
      <c r="B234" s="126"/>
      <c r="C234" s="84"/>
      <c r="D234" s="5"/>
      <c r="E234" s="126"/>
      <c r="F234" s="238"/>
      <c r="G234" s="238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</row>
    <row r="235" spans="1:22" ht="15.75" customHeight="1" x14ac:dyDescent="0.2">
      <c r="A235" s="126"/>
      <c r="B235" s="126"/>
      <c r="C235" s="84"/>
      <c r="D235" s="5"/>
      <c r="E235" s="126"/>
      <c r="F235" s="238"/>
      <c r="G235" s="238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</row>
    <row r="236" spans="1:22" ht="15.75" customHeight="1" x14ac:dyDescent="0.2">
      <c r="A236" s="126"/>
      <c r="B236" s="126"/>
      <c r="C236" s="84"/>
      <c r="D236" s="5"/>
      <c r="E236" s="126"/>
      <c r="F236" s="238"/>
      <c r="G236" s="238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</row>
    <row r="237" spans="1:22" ht="15.75" customHeight="1" x14ac:dyDescent="0.2">
      <c r="A237" s="126"/>
      <c r="B237" s="126"/>
      <c r="C237" s="84"/>
      <c r="D237" s="5"/>
      <c r="E237" s="126"/>
      <c r="F237" s="238"/>
      <c r="G237" s="238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</row>
    <row r="238" spans="1:22" ht="15.75" customHeight="1" x14ac:dyDescent="0.2">
      <c r="A238" s="126"/>
      <c r="B238" s="126"/>
      <c r="C238" s="84"/>
      <c r="D238" s="5"/>
      <c r="E238" s="126"/>
      <c r="F238" s="238"/>
      <c r="G238" s="238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</row>
    <row r="239" spans="1:22" ht="15.75" customHeight="1" x14ac:dyDescent="0.2">
      <c r="A239" s="126"/>
      <c r="B239" s="126"/>
      <c r="C239" s="84"/>
      <c r="D239" s="5"/>
      <c r="E239" s="126"/>
      <c r="F239" s="238"/>
      <c r="G239" s="238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</row>
    <row r="240" spans="1:22" ht="15.75" customHeight="1" x14ac:dyDescent="0.2">
      <c r="A240" s="126"/>
      <c r="B240" s="126"/>
      <c r="C240" s="84"/>
      <c r="D240" s="5"/>
      <c r="E240" s="126"/>
      <c r="F240" s="238"/>
      <c r="G240" s="238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</row>
    <row r="241" spans="1:22" ht="15.75" customHeight="1" x14ac:dyDescent="0.2">
      <c r="A241" s="126"/>
      <c r="B241" s="126"/>
      <c r="C241" s="84"/>
      <c r="D241" s="5"/>
      <c r="E241" s="126"/>
      <c r="F241" s="238"/>
      <c r="G241" s="238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</row>
    <row r="242" spans="1:22" ht="15.75" customHeight="1" x14ac:dyDescent="0.2">
      <c r="A242" s="126"/>
      <c r="B242" s="126"/>
      <c r="C242" s="84"/>
      <c r="D242" s="5"/>
      <c r="E242" s="126"/>
      <c r="F242" s="238"/>
      <c r="G242" s="238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</row>
    <row r="243" spans="1:22" ht="15.75" customHeight="1" x14ac:dyDescent="0.2">
      <c r="A243" s="126"/>
      <c r="B243" s="126"/>
      <c r="C243" s="84"/>
      <c r="D243" s="5"/>
      <c r="E243" s="126"/>
      <c r="F243" s="238"/>
      <c r="G243" s="238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</row>
    <row r="244" spans="1:22" ht="15.75" customHeight="1" x14ac:dyDescent="0.2">
      <c r="A244" s="126"/>
      <c r="B244" s="126"/>
      <c r="C244" s="84"/>
      <c r="D244" s="5"/>
      <c r="E244" s="126"/>
      <c r="F244" s="238"/>
      <c r="G244" s="238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</row>
    <row r="245" spans="1:22" ht="15.75" customHeight="1" x14ac:dyDescent="0.2">
      <c r="A245" s="126"/>
      <c r="B245" s="126"/>
      <c r="C245" s="84"/>
      <c r="D245" s="5"/>
      <c r="E245" s="126"/>
      <c r="F245" s="238"/>
      <c r="G245" s="238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</row>
    <row r="246" spans="1:22" ht="15.75" customHeight="1" x14ac:dyDescent="0.2">
      <c r="A246" s="126"/>
      <c r="B246" s="126"/>
      <c r="C246" s="84"/>
      <c r="D246" s="5"/>
      <c r="E246" s="126"/>
      <c r="F246" s="238"/>
      <c r="G246" s="238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</row>
    <row r="247" spans="1:22" ht="15.75" customHeight="1" x14ac:dyDescent="0.2">
      <c r="A247" s="126"/>
      <c r="B247" s="126"/>
      <c r="C247" s="84"/>
      <c r="D247" s="5"/>
      <c r="E247" s="126"/>
      <c r="F247" s="238"/>
      <c r="G247" s="238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</row>
    <row r="248" spans="1:22" ht="15.75" customHeight="1" x14ac:dyDescent="0.2">
      <c r="A248" s="126"/>
      <c r="B248" s="126"/>
      <c r="C248" s="84"/>
      <c r="D248" s="5"/>
      <c r="E248" s="126"/>
      <c r="F248" s="238"/>
      <c r="G248" s="238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</row>
    <row r="249" spans="1:22" ht="15.75" customHeight="1" x14ac:dyDescent="0.2">
      <c r="A249" s="126"/>
      <c r="B249" s="126"/>
      <c r="C249" s="84"/>
      <c r="D249" s="5"/>
      <c r="E249" s="126"/>
      <c r="F249" s="238"/>
      <c r="G249" s="238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</row>
    <row r="250" spans="1:22" ht="15.75" customHeight="1" x14ac:dyDescent="0.2">
      <c r="A250" s="126"/>
      <c r="B250" s="126"/>
      <c r="C250" s="84"/>
      <c r="D250" s="5"/>
      <c r="E250" s="126"/>
      <c r="F250" s="238"/>
      <c r="G250" s="238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</row>
    <row r="251" spans="1:22" ht="15.75" customHeight="1" x14ac:dyDescent="0.2">
      <c r="A251" s="126"/>
      <c r="B251" s="126"/>
      <c r="C251" s="84"/>
      <c r="D251" s="5"/>
      <c r="E251" s="126"/>
      <c r="F251" s="238"/>
      <c r="G251" s="238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</row>
    <row r="252" spans="1:22" ht="15.75" customHeight="1" x14ac:dyDescent="0.2">
      <c r="A252" s="126"/>
      <c r="B252" s="126"/>
      <c r="C252" s="84"/>
      <c r="D252" s="5"/>
      <c r="E252" s="126"/>
      <c r="F252" s="238"/>
      <c r="G252" s="238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</row>
    <row r="253" spans="1:22" ht="15.75" customHeight="1" x14ac:dyDescent="0.2">
      <c r="A253" s="126"/>
      <c r="B253" s="126"/>
      <c r="C253" s="84"/>
      <c r="D253" s="5"/>
      <c r="E253" s="126"/>
      <c r="F253" s="238"/>
      <c r="G253" s="238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</row>
    <row r="254" spans="1:22" ht="15.75" customHeight="1" x14ac:dyDescent="0.2">
      <c r="A254" s="126"/>
      <c r="B254" s="126"/>
      <c r="C254" s="84"/>
      <c r="D254" s="5"/>
      <c r="E254" s="126"/>
      <c r="F254" s="238"/>
      <c r="G254" s="238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</row>
    <row r="255" spans="1:22" ht="15.75" customHeight="1" x14ac:dyDescent="0.2">
      <c r="A255" s="126"/>
      <c r="B255" s="126"/>
      <c r="C255" s="84"/>
      <c r="D255" s="5"/>
      <c r="E255" s="126"/>
      <c r="F255" s="238"/>
      <c r="G255" s="238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</row>
    <row r="256" spans="1:22" ht="15.75" customHeight="1" x14ac:dyDescent="0.2">
      <c r="A256" s="126"/>
      <c r="B256" s="126"/>
      <c r="C256" s="84"/>
      <c r="D256" s="5"/>
      <c r="E256" s="126"/>
      <c r="F256" s="238"/>
      <c r="G256" s="238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</row>
    <row r="257" spans="1:22" ht="15.75" customHeight="1" x14ac:dyDescent="0.2">
      <c r="A257" s="126"/>
      <c r="B257" s="126"/>
      <c r="C257" s="84"/>
      <c r="D257" s="5"/>
      <c r="E257" s="126"/>
      <c r="F257" s="238"/>
      <c r="G257" s="238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</row>
    <row r="258" spans="1:22" ht="15.75" customHeight="1" x14ac:dyDescent="0.2">
      <c r="A258" s="126"/>
      <c r="B258" s="126"/>
      <c r="C258" s="84"/>
      <c r="D258" s="5"/>
      <c r="E258" s="126"/>
      <c r="F258" s="238"/>
      <c r="G258" s="238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</row>
    <row r="259" spans="1:22" ht="15.75" customHeight="1" x14ac:dyDescent="0.2">
      <c r="A259" s="126"/>
      <c r="B259" s="126"/>
      <c r="C259" s="84"/>
      <c r="D259" s="5"/>
      <c r="E259" s="126"/>
      <c r="F259" s="238"/>
      <c r="G259" s="238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</row>
    <row r="260" spans="1:22" ht="15.75" customHeight="1" x14ac:dyDescent="0.2">
      <c r="A260" s="126"/>
      <c r="B260" s="126"/>
      <c r="C260" s="84"/>
      <c r="D260" s="5"/>
      <c r="E260" s="126"/>
      <c r="F260" s="238"/>
      <c r="G260" s="238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</row>
    <row r="261" spans="1:22" ht="15.75" customHeight="1" x14ac:dyDescent="0.2">
      <c r="A261" s="126"/>
      <c r="B261" s="126"/>
      <c r="C261" s="84"/>
      <c r="D261" s="5"/>
      <c r="E261" s="126"/>
      <c r="F261" s="238"/>
      <c r="G261" s="238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</row>
    <row r="262" spans="1:22" ht="15.75" customHeight="1" x14ac:dyDescent="0.2">
      <c r="A262" s="126"/>
      <c r="B262" s="126"/>
      <c r="C262" s="84"/>
      <c r="D262" s="5"/>
      <c r="E262" s="126"/>
      <c r="F262" s="238"/>
      <c r="G262" s="238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</row>
    <row r="263" spans="1:22" ht="15.75" customHeight="1" x14ac:dyDescent="0.2">
      <c r="A263" s="126"/>
      <c r="B263" s="126"/>
      <c r="C263" s="84"/>
      <c r="D263" s="5"/>
      <c r="E263" s="126"/>
      <c r="F263" s="238"/>
      <c r="G263" s="238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</row>
    <row r="264" spans="1:22" ht="15.75" customHeight="1" x14ac:dyDescent="0.2">
      <c r="A264" s="126"/>
      <c r="B264" s="126"/>
      <c r="C264" s="84"/>
      <c r="D264" s="5"/>
      <c r="E264" s="126"/>
      <c r="F264" s="238"/>
      <c r="G264" s="238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</row>
    <row r="265" spans="1:22" ht="15.75" customHeight="1" x14ac:dyDescent="0.2">
      <c r="A265" s="126"/>
      <c r="B265" s="126"/>
      <c r="C265" s="84"/>
      <c r="D265" s="5"/>
      <c r="E265" s="126"/>
      <c r="F265" s="238"/>
      <c r="G265" s="238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</row>
    <row r="266" spans="1:22" ht="15.75" customHeight="1" x14ac:dyDescent="0.2">
      <c r="A266" s="126"/>
      <c r="B266" s="126"/>
      <c r="C266" s="84"/>
      <c r="D266" s="5"/>
      <c r="E266" s="126"/>
      <c r="F266" s="238"/>
      <c r="G266" s="238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</row>
    <row r="267" spans="1:22" ht="15.75" customHeight="1" x14ac:dyDescent="0.2">
      <c r="A267" s="126"/>
      <c r="B267" s="126"/>
      <c r="C267" s="84"/>
      <c r="D267" s="5"/>
      <c r="E267" s="126"/>
      <c r="F267" s="238"/>
      <c r="G267" s="238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</row>
    <row r="268" spans="1:22" ht="15.75" customHeight="1" x14ac:dyDescent="0.2">
      <c r="A268" s="126"/>
      <c r="B268" s="126"/>
      <c r="C268" s="84"/>
      <c r="D268" s="5"/>
      <c r="E268" s="126"/>
      <c r="F268" s="238"/>
      <c r="G268" s="238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</row>
    <row r="269" spans="1:22" ht="15.75" customHeight="1" x14ac:dyDescent="0.2">
      <c r="A269" s="126"/>
      <c r="B269" s="126"/>
      <c r="C269" s="84"/>
      <c r="D269" s="5"/>
      <c r="E269" s="126"/>
      <c r="F269" s="238"/>
      <c r="G269" s="238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</row>
    <row r="270" spans="1:22" ht="15.75" customHeight="1" x14ac:dyDescent="0.2">
      <c r="A270" s="126"/>
      <c r="B270" s="126"/>
      <c r="C270" s="84"/>
      <c r="D270" s="5"/>
      <c r="E270" s="126"/>
      <c r="F270" s="238"/>
      <c r="G270" s="238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</row>
    <row r="271" spans="1:22" ht="15.75" customHeight="1" x14ac:dyDescent="0.2">
      <c r="A271" s="126"/>
      <c r="B271" s="126"/>
      <c r="C271" s="84"/>
      <c r="D271" s="5"/>
      <c r="E271" s="126"/>
      <c r="F271" s="238"/>
      <c r="G271" s="238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</row>
    <row r="272" spans="1:22" ht="15.75" customHeight="1" x14ac:dyDescent="0.2">
      <c r="A272" s="126"/>
      <c r="B272" s="126"/>
      <c r="C272" s="84"/>
      <c r="D272" s="5"/>
      <c r="E272" s="126"/>
      <c r="F272" s="238"/>
      <c r="G272" s="238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</row>
    <row r="273" spans="1:22" ht="15.75" customHeight="1" x14ac:dyDescent="0.2">
      <c r="A273" s="126"/>
      <c r="B273" s="126"/>
      <c r="C273" s="84"/>
      <c r="D273" s="5"/>
      <c r="E273" s="126"/>
      <c r="F273" s="238"/>
      <c r="G273" s="238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</row>
    <row r="274" spans="1:22" ht="15.75" customHeight="1" x14ac:dyDescent="0.2">
      <c r="A274" s="126"/>
      <c r="B274" s="126"/>
      <c r="C274" s="84"/>
      <c r="D274" s="5"/>
      <c r="E274" s="126"/>
      <c r="F274" s="238"/>
      <c r="G274" s="238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</row>
    <row r="275" spans="1:22" ht="15.75" customHeight="1" x14ac:dyDescent="0.2">
      <c r="A275" s="126"/>
      <c r="B275" s="126"/>
      <c r="C275" s="84"/>
      <c r="D275" s="5"/>
      <c r="E275" s="126"/>
      <c r="F275" s="238"/>
      <c r="G275" s="238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</row>
    <row r="276" spans="1:22" ht="15.75" customHeight="1" x14ac:dyDescent="0.2">
      <c r="A276" s="126"/>
      <c r="B276" s="126"/>
      <c r="C276" s="84"/>
      <c r="D276" s="5"/>
      <c r="E276" s="126"/>
      <c r="F276" s="238"/>
      <c r="G276" s="238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</row>
    <row r="277" spans="1:22" ht="15.75" customHeight="1" x14ac:dyDescent="0.2">
      <c r="A277" s="126"/>
      <c r="B277" s="126"/>
      <c r="C277" s="84"/>
      <c r="D277" s="5"/>
      <c r="E277" s="126"/>
      <c r="F277" s="238"/>
      <c r="G277" s="238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</row>
    <row r="278" spans="1:22" ht="15.75" customHeight="1" x14ac:dyDescent="0.2">
      <c r="A278" s="126"/>
      <c r="B278" s="126"/>
      <c r="C278" s="84"/>
      <c r="D278" s="5"/>
      <c r="E278" s="126"/>
      <c r="F278" s="238"/>
      <c r="G278" s="238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</row>
    <row r="279" spans="1:22" ht="15.75" customHeight="1" x14ac:dyDescent="0.2">
      <c r="A279" s="126"/>
      <c r="B279" s="126"/>
      <c r="C279" s="84"/>
      <c r="D279" s="5"/>
      <c r="E279" s="126"/>
      <c r="F279" s="238"/>
      <c r="G279" s="238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</row>
    <row r="280" spans="1:22" ht="15.75" customHeight="1" x14ac:dyDescent="0.2">
      <c r="A280" s="126"/>
      <c r="B280" s="126"/>
      <c r="C280" s="84"/>
      <c r="D280" s="5"/>
      <c r="E280" s="126"/>
      <c r="F280" s="238"/>
      <c r="G280" s="238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</row>
    <row r="281" spans="1:22" ht="15.75" customHeight="1" x14ac:dyDescent="0.2">
      <c r="A281" s="126"/>
      <c r="B281" s="126"/>
      <c r="C281" s="84"/>
      <c r="D281" s="5"/>
      <c r="E281" s="126"/>
      <c r="F281" s="238"/>
      <c r="G281" s="238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</row>
    <row r="282" spans="1:22" ht="15.75" customHeight="1" x14ac:dyDescent="0.2">
      <c r="A282" s="126"/>
      <c r="B282" s="126"/>
      <c r="C282" s="84"/>
      <c r="D282" s="5"/>
      <c r="E282" s="126"/>
      <c r="F282" s="238"/>
      <c r="G282" s="238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</row>
    <row r="283" spans="1:22" ht="15.75" customHeight="1" x14ac:dyDescent="0.2">
      <c r="A283" s="126"/>
      <c r="B283" s="126"/>
      <c r="C283" s="84"/>
      <c r="D283" s="5"/>
      <c r="E283" s="126"/>
      <c r="F283" s="238"/>
      <c r="G283" s="238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</row>
    <row r="284" spans="1:22" ht="15.75" customHeight="1" x14ac:dyDescent="0.2">
      <c r="A284" s="126"/>
      <c r="B284" s="126"/>
      <c r="C284" s="84"/>
      <c r="D284" s="5"/>
      <c r="E284" s="126"/>
      <c r="F284" s="238"/>
      <c r="G284" s="238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</row>
    <row r="285" spans="1:22" ht="15.75" customHeight="1" x14ac:dyDescent="0.2">
      <c r="A285" s="126"/>
      <c r="B285" s="126"/>
      <c r="C285" s="84"/>
      <c r="D285" s="5"/>
      <c r="E285" s="126"/>
      <c r="F285" s="238"/>
      <c r="G285" s="238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</row>
    <row r="286" spans="1:22" ht="15.75" customHeight="1" x14ac:dyDescent="0.2">
      <c r="A286" s="126"/>
      <c r="B286" s="126"/>
      <c r="C286" s="84"/>
      <c r="D286" s="5"/>
      <c r="E286" s="126"/>
      <c r="F286" s="238"/>
      <c r="G286" s="238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</row>
    <row r="287" spans="1:22" ht="15.75" customHeight="1" x14ac:dyDescent="0.2">
      <c r="A287" s="126"/>
      <c r="B287" s="126"/>
      <c r="C287" s="84"/>
      <c r="D287" s="5"/>
      <c r="E287" s="126"/>
      <c r="F287" s="238"/>
      <c r="G287" s="238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</row>
    <row r="288" spans="1:22" ht="15.75" customHeight="1" x14ac:dyDescent="0.2">
      <c r="A288" s="126"/>
      <c r="B288" s="126"/>
      <c r="C288" s="84"/>
      <c r="D288" s="5"/>
      <c r="E288" s="126"/>
      <c r="F288" s="238"/>
      <c r="G288" s="238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</row>
    <row r="289" spans="1:22" ht="15.75" customHeight="1" x14ac:dyDescent="0.2">
      <c r="A289" s="126"/>
      <c r="B289" s="126"/>
      <c r="C289" s="84"/>
      <c r="D289" s="5"/>
      <c r="E289" s="126"/>
      <c r="F289" s="238"/>
      <c r="G289" s="238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</row>
    <row r="290" spans="1:22" ht="15.75" customHeight="1" x14ac:dyDescent="0.2">
      <c r="A290" s="126"/>
      <c r="B290" s="126"/>
      <c r="C290" s="84"/>
      <c r="D290" s="5"/>
      <c r="E290" s="126"/>
      <c r="F290" s="238"/>
      <c r="G290" s="238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</row>
    <row r="291" spans="1:22" ht="15.75" customHeight="1" x14ac:dyDescent="0.2">
      <c r="A291" s="126"/>
      <c r="B291" s="126"/>
      <c r="C291" s="84"/>
      <c r="D291" s="5"/>
      <c r="E291" s="126"/>
      <c r="F291" s="238"/>
      <c r="G291" s="238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</row>
    <row r="292" spans="1:22" ht="15.75" customHeight="1" x14ac:dyDescent="0.2">
      <c r="A292" s="126"/>
      <c r="B292" s="126"/>
      <c r="C292" s="84"/>
      <c r="D292" s="5"/>
      <c r="E292" s="126"/>
      <c r="F292" s="238"/>
      <c r="G292" s="238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</row>
    <row r="293" spans="1:22" ht="15.75" customHeight="1" x14ac:dyDescent="0.2">
      <c r="A293" s="126"/>
      <c r="B293" s="126"/>
      <c r="C293" s="84"/>
      <c r="D293" s="5"/>
      <c r="E293" s="126"/>
      <c r="F293" s="238"/>
      <c r="G293" s="238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</row>
    <row r="294" spans="1:22" ht="15.75" customHeight="1" x14ac:dyDescent="0.2">
      <c r="A294" s="126"/>
      <c r="B294" s="126"/>
      <c r="C294" s="84"/>
      <c r="D294" s="5"/>
      <c r="E294" s="126"/>
      <c r="F294" s="238"/>
      <c r="G294" s="238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</row>
    <row r="295" spans="1:22" ht="15.75" customHeight="1" x14ac:dyDescent="0.2">
      <c r="A295" s="126"/>
      <c r="B295" s="126"/>
      <c r="C295" s="84"/>
      <c r="D295" s="5"/>
      <c r="E295" s="126"/>
      <c r="F295" s="238"/>
      <c r="G295" s="238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</row>
    <row r="296" spans="1:22" ht="15.75" customHeight="1" x14ac:dyDescent="0.2">
      <c r="A296" s="126"/>
      <c r="B296" s="126"/>
      <c r="C296" s="84"/>
      <c r="D296" s="5"/>
      <c r="E296" s="126"/>
      <c r="F296" s="238"/>
      <c r="G296" s="238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</row>
    <row r="297" spans="1:22" ht="15.75" customHeight="1" x14ac:dyDescent="0.2">
      <c r="A297" s="126"/>
      <c r="B297" s="126"/>
      <c r="C297" s="84"/>
      <c r="D297" s="5"/>
      <c r="E297" s="126"/>
      <c r="F297" s="238"/>
      <c r="G297" s="238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</row>
    <row r="298" spans="1:22" ht="15.75" customHeight="1" x14ac:dyDescent="0.2">
      <c r="A298" s="126"/>
      <c r="B298" s="126"/>
      <c r="C298" s="84"/>
      <c r="D298" s="5"/>
      <c r="E298" s="126"/>
      <c r="F298" s="238"/>
      <c r="G298" s="238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</row>
    <row r="299" spans="1:22" ht="15.75" customHeight="1" x14ac:dyDescent="0.2">
      <c r="A299" s="126"/>
      <c r="B299" s="126"/>
      <c r="C299" s="84"/>
      <c r="D299" s="5"/>
      <c r="E299" s="126"/>
      <c r="F299" s="238"/>
      <c r="G299" s="238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</row>
    <row r="300" spans="1:22" ht="15.75" customHeight="1" x14ac:dyDescent="0.2">
      <c r="A300" s="126"/>
      <c r="B300" s="126"/>
      <c r="C300" s="84"/>
      <c r="D300" s="5"/>
      <c r="E300" s="126"/>
      <c r="F300" s="238"/>
      <c r="G300" s="238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</row>
    <row r="301" spans="1:22" ht="15.75" customHeight="1" x14ac:dyDescent="0.2">
      <c r="A301" s="126"/>
      <c r="B301" s="126"/>
      <c r="C301" s="84"/>
      <c r="D301" s="5"/>
      <c r="E301" s="126"/>
      <c r="F301" s="238"/>
      <c r="G301" s="238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</row>
    <row r="302" spans="1:22" ht="15.75" customHeight="1" x14ac:dyDescent="0.2">
      <c r="A302" s="126"/>
      <c r="B302" s="126"/>
      <c r="C302" s="84"/>
      <c r="D302" s="5"/>
      <c r="E302" s="126"/>
      <c r="F302" s="238"/>
      <c r="G302" s="238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</row>
    <row r="303" spans="1:22" ht="15.75" customHeight="1" x14ac:dyDescent="0.2">
      <c r="A303" s="126"/>
      <c r="B303" s="126"/>
      <c r="C303" s="84"/>
      <c r="D303" s="5"/>
      <c r="E303" s="126"/>
      <c r="F303" s="238"/>
      <c r="G303" s="238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</row>
    <row r="304" spans="1:22" ht="15.75" customHeight="1" x14ac:dyDescent="0.2">
      <c r="A304" s="126"/>
      <c r="B304" s="126"/>
      <c r="C304" s="84"/>
      <c r="D304" s="5"/>
      <c r="E304" s="126"/>
      <c r="F304" s="238"/>
      <c r="G304" s="238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</row>
    <row r="305" spans="1:22" ht="15.75" customHeight="1" x14ac:dyDescent="0.2">
      <c r="A305" s="126"/>
      <c r="B305" s="126"/>
      <c r="C305" s="84"/>
      <c r="D305" s="5"/>
      <c r="E305" s="126"/>
      <c r="F305" s="238"/>
      <c r="G305" s="238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</row>
    <row r="306" spans="1:22" ht="15.75" customHeight="1" x14ac:dyDescent="0.2">
      <c r="A306" s="126"/>
      <c r="B306" s="126"/>
      <c r="C306" s="84"/>
      <c r="D306" s="5"/>
      <c r="E306" s="126"/>
      <c r="F306" s="238"/>
      <c r="G306" s="238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</row>
    <row r="307" spans="1:22" ht="15.75" customHeight="1" x14ac:dyDescent="0.2">
      <c r="A307" s="126"/>
      <c r="B307" s="126"/>
      <c r="C307" s="84"/>
      <c r="D307" s="5"/>
      <c r="E307" s="126"/>
      <c r="F307" s="238"/>
      <c r="G307" s="238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</row>
    <row r="308" spans="1:22" ht="15.75" customHeight="1" x14ac:dyDescent="0.2">
      <c r="A308" s="126"/>
      <c r="B308" s="126"/>
      <c r="C308" s="84"/>
      <c r="D308" s="5"/>
      <c r="E308" s="126"/>
      <c r="F308" s="238"/>
      <c r="G308" s="238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</row>
    <row r="309" spans="1:22" ht="15.75" customHeight="1" x14ac:dyDescent="0.2">
      <c r="A309" s="126"/>
      <c r="B309" s="126"/>
      <c r="C309" s="84"/>
      <c r="D309" s="5"/>
      <c r="E309" s="126"/>
      <c r="F309" s="238"/>
      <c r="G309" s="238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</row>
    <row r="310" spans="1:22" ht="15.75" customHeight="1" x14ac:dyDescent="0.2">
      <c r="A310" s="126"/>
      <c r="B310" s="126"/>
      <c r="C310" s="84"/>
      <c r="D310" s="5"/>
      <c r="E310" s="126"/>
      <c r="F310" s="238"/>
      <c r="G310" s="238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</row>
    <row r="311" spans="1:22" ht="15.75" customHeight="1" x14ac:dyDescent="0.2">
      <c r="A311" s="126"/>
      <c r="B311" s="126"/>
      <c r="C311" s="84"/>
      <c r="D311" s="5"/>
      <c r="E311" s="126"/>
      <c r="F311" s="238"/>
      <c r="G311" s="238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</row>
    <row r="312" spans="1:22" ht="15.75" customHeight="1" x14ac:dyDescent="0.2">
      <c r="A312" s="126"/>
      <c r="B312" s="126"/>
      <c r="C312" s="84"/>
      <c r="D312" s="5"/>
      <c r="E312" s="126"/>
      <c r="F312" s="238"/>
      <c r="G312" s="238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</row>
    <row r="313" spans="1:22" ht="15.75" customHeight="1" x14ac:dyDescent="0.2">
      <c r="A313" s="126"/>
      <c r="B313" s="126"/>
      <c r="C313" s="84"/>
      <c r="D313" s="5"/>
      <c r="E313" s="126"/>
      <c r="F313" s="238"/>
      <c r="G313" s="238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</row>
    <row r="314" spans="1:22" ht="15.75" customHeight="1" x14ac:dyDescent="0.2">
      <c r="A314" s="126"/>
      <c r="B314" s="126"/>
      <c r="C314" s="84"/>
      <c r="D314" s="5"/>
      <c r="E314" s="126"/>
      <c r="F314" s="238"/>
      <c r="G314" s="238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</row>
    <row r="315" spans="1:22" ht="15.75" customHeight="1" x14ac:dyDescent="0.2">
      <c r="A315" s="126"/>
      <c r="B315" s="126"/>
      <c r="C315" s="84"/>
      <c r="D315" s="5"/>
      <c r="E315" s="126"/>
      <c r="F315" s="238"/>
      <c r="G315" s="238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</row>
    <row r="316" spans="1:22" ht="15.75" customHeight="1" x14ac:dyDescent="0.2">
      <c r="A316" s="126"/>
      <c r="B316" s="126"/>
      <c r="C316" s="84"/>
      <c r="D316" s="5"/>
      <c r="E316" s="126"/>
      <c r="F316" s="238"/>
      <c r="G316" s="238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</row>
    <row r="317" spans="1:22" ht="15.75" customHeight="1" x14ac:dyDescent="0.2">
      <c r="A317" s="126"/>
      <c r="B317" s="126"/>
      <c r="C317" s="84"/>
      <c r="D317" s="5"/>
      <c r="E317" s="126"/>
      <c r="F317" s="238"/>
      <c r="G317" s="238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</row>
    <row r="318" spans="1:22" ht="15.75" customHeight="1" x14ac:dyDescent="0.2">
      <c r="A318" s="126"/>
      <c r="B318" s="126"/>
      <c r="C318" s="84"/>
      <c r="D318" s="5"/>
      <c r="E318" s="126"/>
      <c r="F318" s="238"/>
      <c r="G318" s="238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</row>
    <row r="319" spans="1:22" ht="15.75" customHeight="1" x14ac:dyDescent="0.2">
      <c r="A319" s="126"/>
      <c r="B319" s="126"/>
      <c r="C319" s="84"/>
      <c r="D319" s="5"/>
      <c r="E319" s="126"/>
      <c r="F319" s="238"/>
      <c r="G319" s="238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</row>
    <row r="320" spans="1:22" ht="15.75" customHeight="1" x14ac:dyDescent="0.2">
      <c r="A320" s="126"/>
      <c r="B320" s="126"/>
      <c r="C320" s="84"/>
      <c r="D320" s="5"/>
      <c r="E320" s="126"/>
      <c r="F320" s="238"/>
      <c r="G320" s="238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</row>
    <row r="321" spans="1:22" ht="15.75" customHeight="1" x14ac:dyDescent="0.2">
      <c r="A321" s="126"/>
      <c r="B321" s="126"/>
      <c r="C321" s="84"/>
      <c r="D321" s="5"/>
      <c r="E321" s="126"/>
      <c r="F321" s="238"/>
      <c r="G321" s="238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</row>
    <row r="322" spans="1:22" ht="15.75" customHeight="1" x14ac:dyDescent="0.2">
      <c r="A322" s="126"/>
      <c r="B322" s="126"/>
      <c r="C322" s="84"/>
      <c r="D322" s="5"/>
      <c r="E322" s="126"/>
      <c r="F322" s="238"/>
      <c r="G322" s="238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</row>
    <row r="323" spans="1:22" ht="15.75" customHeight="1" x14ac:dyDescent="0.2">
      <c r="A323" s="126"/>
      <c r="B323" s="126"/>
      <c r="C323" s="84"/>
      <c r="D323" s="5"/>
      <c r="E323" s="126"/>
      <c r="F323" s="238"/>
      <c r="G323" s="238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</row>
    <row r="324" spans="1:22" ht="15.75" customHeight="1" x14ac:dyDescent="0.2">
      <c r="A324" s="126"/>
      <c r="B324" s="126"/>
      <c r="C324" s="84"/>
      <c r="D324" s="5"/>
      <c r="E324" s="126"/>
      <c r="F324" s="238"/>
      <c r="G324" s="238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</row>
    <row r="325" spans="1:22" ht="15.75" customHeight="1" x14ac:dyDescent="0.2">
      <c r="A325" s="126"/>
      <c r="B325" s="126"/>
      <c r="C325" s="84"/>
      <c r="D325" s="5"/>
      <c r="E325" s="126"/>
      <c r="F325" s="238"/>
      <c r="G325" s="238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</row>
    <row r="326" spans="1:22" ht="15.75" customHeight="1" x14ac:dyDescent="0.2">
      <c r="A326" s="126"/>
      <c r="B326" s="126"/>
      <c r="C326" s="84"/>
      <c r="D326" s="5"/>
      <c r="E326" s="126"/>
      <c r="F326" s="238"/>
      <c r="G326" s="238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</row>
    <row r="327" spans="1:22" ht="15.75" customHeight="1" x14ac:dyDescent="0.2">
      <c r="A327" s="126"/>
      <c r="B327" s="126"/>
      <c r="C327" s="84"/>
      <c r="D327" s="5"/>
      <c r="E327" s="126"/>
      <c r="F327" s="238"/>
      <c r="G327" s="238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</row>
    <row r="328" spans="1:22" ht="15.75" customHeight="1" x14ac:dyDescent="0.2">
      <c r="A328" s="126"/>
      <c r="B328" s="126"/>
      <c r="C328" s="84"/>
      <c r="D328" s="5"/>
      <c r="E328" s="126"/>
      <c r="F328" s="238"/>
      <c r="G328" s="238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</row>
    <row r="329" spans="1:22" ht="15.75" customHeight="1" x14ac:dyDescent="0.2">
      <c r="A329" s="126"/>
      <c r="B329" s="126"/>
      <c r="C329" s="84"/>
      <c r="D329" s="5"/>
      <c r="E329" s="126"/>
      <c r="F329" s="238"/>
      <c r="G329" s="238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</row>
    <row r="330" spans="1:22" ht="15.75" customHeight="1" x14ac:dyDescent="0.2">
      <c r="A330" s="126"/>
      <c r="B330" s="126"/>
      <c r="C330" s="84"/>
      <c r="D330" s="5"/>
      <c r="E330" s="126"/>
      <c r="F330" s="238"/>
      <c r="G330" s="238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</row>
    <row r="331" spans="1:22" ht="15.75" customHeight="1" x14ac:dyDescent="0.2">
      <c r="A331" s="126"/>
      <c r="B331" s="126"/>
      <c r="C331" s="84"/>
      <c r="D331" s="5"/>
      <c r="E331" s="126"/>
      <c r="F331" s="238"/>
      <c r="G331" s="238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</row>
    <row r="332" spans="1:22" ht="15.75" customHeight="1" x14ac:dyDescent="0.2">
      <c r="A332" s="126"/>
      <c r="B332" s="126"/>
      <c r="C332" s="84"/>
      <c r="D332" s="5"/>
      <c r="E332" s="126"/>
      <c r="F332" s="238"/>
      <c r="G332" s="238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</row>
    <row r="333" spans="1:22" ht="15.75" customHeight="1" x14ac:dyDescent="0.2">
      <c r="A333" s="126"/>
      <c r="B333" s="126"/>
      <c r="C333" s="84"/>
      <c r="D333" s="5"/>
      <c r="E333" s="126"/>
      <c r="F333" s="238"/>
      <c r="G333" s="238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</row>
    <row r="334" spans="1:22" ht="15.75" customHeight="1" x14ac:dyDescent="0.2">
      <c r="A334" s="126"/>
      <c r="B334" s="126"/>
      <c r="C334" s="84"/>
      <c r="D334" s="5"/>
      <c r="E334" s="126"/>
      <c r="F334" s="238"/>
      <c r="G334" s="238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</row>
    <row r="335" spans="1:22" ht="15.75" customHeight="1" x14ac:dyDescent="0.2">
      <c r="A335" s="126"/>
      <c r="B335" s="126"/>
      <c r="C335" s="84"/>
      <c r="D335" s="5"/>
      <c r="E335" s="126"/>
      <c r="F335" s="238"/>
      <c r="G335" s="238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</row>
    <row r="336" spans="1:22" ht="15.75" customHeight="1" x14ac:dyDescent="0.2">
      <c r="A336" s="126"/>
      <c r="B336" s="126"/>
      <c r="C336" s="84"/>
      <c r="D336" s="5"/>
      <c r="E336" s="126"/>
      <c r="F336" s="238"/>
      <c r="G336" s="238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</row>
    <row r="337" spans="1:22" ht="15.75" customHeight="1" x14ac:dyDescent="0.2">
      <c r="A337" s="126"/>
      <c r="B337" s="126"/>
      <c r="C337" s="84"/>
      <c r="D337" s="5"/>
      <c r="E337" s="126"/>
      <c r="F337" s="238"/>
      <c r="G337" s="238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</row>
    <row r="338" spans="1:22" ht="15.75" customHeight="1" x14ac:dyDescent="0.2">
      <c r="A338" s="126"/>
      <c r="B338" s="126"/>
      <c r="C338" s="84"/>
      <c r="D338" s="5"/>
      <c r="E338" s="126"/>
      <c r="F338" s="238"/>
      <c r="G338" s="238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</row>
    <row r="339" spans="1:22" ht="15.75" customHeight="1" x14ac:dyDescent="0.2">
      <c r="A339" s="126"/>
      <c r="B339" s="126"/>
      <c r="C339" s="84"/>
      <c r="D339" s="5"/>
      <c r="E339" s="126"/>
      <c r="F339" s="238"/>
      <c r="G339" s="238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</row>
    <row r="340" spans="1:22" ht="15.75" customHeight="1" x14ac:dyDescent="0.2">
      <c r="A340" s="126"/>
      <c r="B340" s="126"/>
      <c r="C340" s="84"/>
      <c r="D340" s="5"/>
      <c r="E340" s="126"/>
      <c r="F340" s="238"/>
      <c r="G340" s="238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</row>
    <row r="341" spans="1:22" ht="15.75" customHeight="1" x14ac:dyDescent="0.2">
      <c r="A341" s="126"/>
      <c r="B341" s="126"/>
      <c r="C341" s="84"/>
      <c r="D341" s="5"/>
      <c r="E341" s="126"/>
      <c r="F341" s="238"/>
      <c r="G341" s="238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</row>
    <row r="342" spans="1:22" ht="15.75" customHeight="1" x14ac:dyDescent="0.2">
      <c r="A342" s="126"/>
      <c r="B342" s="126"/>
      <c r="C342" s="84"/>
      <c r="D342" s="5"/>
      <c r="E342" s="126"/>
      <c r="F342" s="238"/>
      <c r="G342" s="238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</row>
    <row r="343" spans="1:22" ht="15.75" customHeight="1" x14ac:dyDescent="0.2">
      <c r="A343" s="126"/>
      <c r="B343" s="126"/>
      <c r="C343" s="84"/>
      <c r="D343" s="5"/>
      <c r="E343" s="126"/>
      <c r="F343" s="238"/>
      <c r="G343" s="238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</row>
    <row r="344" spans="1:22" ht="15.75" customHeight="1" x14ac:dyDescent="0.2">
      <c r="A344" s="126"/>
      <c r="B344" s="126"/>
      <c r="C344" s="84"/>
      <c r="D344" s="5"/>
      <c r="E344" s="126"/>
      <c r="F344" s="238"/>
      <c r="G344" s="238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</row>
    <row r="345" spans="1:22" ht="15.75" customHeight="1" x14ac:dyDescent="0.2">
      <c r="A345" s="126"/>
      <c r="B345" s="126"/>
      <c r="C345" s="84"/>
      <c r="D345" s="5"/>
      <c r="E345" s="126"/>
      <c r="F345" s="238"/>
      <c r="G345" s="238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</row>
    <row r="346" spans="1:22" ht="15.75" customHeight="1" x14ac:dyDescent="0.2">
      <c r="A346" s="126"/>
      <c r="B346" s="126"/>
      <c r="C346" s="84"/>
      <c r="D346" s="5"/>
      <c r="E346" s="126"/>
      <c r="F346" s="238"/>
      <c r="G346" s="238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</row>
    <row r="347" spans="1:22" ht="15.75" customHeight="1" x14ac:dyDescent="0.2">
      <c r="A347" s="126"/>
      <c r="B347" s="126"/>
      <c r="C347" s="84"/>
      <c r="D347" s="5"/>
      <c r="E347" s="126"/>
      <c r="F347" s="238"/>
      <c r="G347" s="238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</row>
    <row r="348" spans="1:22" ht="15.75" customHeight="1" x14ac:dyDescent="0.2">
      <c r="A348" s="126"/>
      <c r="B348" s="126"/>
      <c r="C348" s="84"/>
      <c r="D348" s="5"/>
      <c r="E348" s="126"/>
      <c r="F348" s="238"/>
      <c r="G348" s="238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</row>
    <row r="349" spans="1:22" ht="15.75" customHeight="1" x14ac:dyDescent="0.2">
      <c r="A349" s="126"/>
      <c r="B349" s="126"/>
      <c r="C349" s="84"/>
      <c r="D349" s="5"/>
      <c r="E349" s="126"/>
      <c r="F349" s="238"/>
      <c r="G349" s="238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</row>
    <row r="350" spans="1:22" ht="15.75" customHeight="1" x14ac:dyDescent="0.2">
      <c r="A350" s="126"/>
      <c r="B350" s="126"/>
      <c r="C350" s="84"/>
      <c r="D350" s="5"/>
      <c r="E350" s="126"/>
      <c r="F350" s="238"/>
      <c r="G350" s="238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</row>
    <row r="351" spans="1:22" ht="15.75" customHeight="1" x14ac:dyDescent="0.2">
      <c r="A351" s="126"/>
      <c r="B351" s="126"/>
      <c r="C351" s="84"/>
      <c r="D351" s="5"/>
      <c r="E351" s="126"/>
      <c r="F351" s="238"/>
      <c r="G351" s="238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</row>
    <row r="352" spans="1:22" ht="15.75" customHeight="1" x14ac:dyDescent="0.2">
      <c r="A352" s="126"/>
      <c r="B352" s="126"/>
      <c r="C352" s="84"/>
      <c r="D352" s="5"/>
      <c r="E352" s="126"/>
      <c r="F352" s="238"/>
      <c r="G352" s="238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</row>
    <row r="353" spans="1:22" ht="15.75" customHeight="1" x14ac:dyDescent="0.2">
      <c r="A353" s="126"/>
      <c r="B353" s="126"/>
      <c r="C353" s="84"/>
      <c r="D353" s="5"/>
      <c r="E353" s="126"/>
      <c r="F353" s="238"/>
      <c r="G353" s="238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</row>
    <row r="354" spans="1:22" ht="15.75" customHeight="1" x14ac:dyDescent="0.2">
      <c r="A354" s="126"/>
      <c r="B354" s="126"/>
      <c r="C354" s="84"/>
      <c r="D354" s="5"/>
      <c r="E354" s="126"/>
      <c r="F354" s="238"/>
      <c r="G354" s="238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</row>
    <row r="355" spans="1:22" ht="15.75" customHeight="1" x14ac:dyDescent="0.2">
      <c r="A355" s="126"/>
      <c r="B355" s="126"/>
      <c r="C355" s="84"/>
      <c r="D355" s="5"/>
      <c r="E355" s="126"/>
      <c r="F355" s="238"/>
      <c r="G355" s="238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</row>
    <row r="356" spans="1:22" ht="15.75" customHeight="1" x14ac:dyDescent="0.2">
      <c r="A356" s="126"/>
      <c r="B356" s="126"/>
      <c r="C356" s="84"/>
      <c r="D356" s="5"/>
      <c r="E356" s="126"/>
      <c r="F356" s="238"/>
      <c r="G356" s="238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</row>
    <row r="357" spans="1:22" ht="15.75" customHeight="1" x14ac:dyDescent="0.2">
      <c r="A357" s="126"/>
      <c r="B357" s="126"/>
      <c r="C357" s="84"/>
      <c r="D357" s="5"/>
      <c r="E357" s="126"/>
      <c r="F357" s="238"/>
      <c r="G357" s="238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</row>
    <row r="358" spans="1:22" ht="15.75" customHeight="1" x14ac:dyDescent="0.2">
      <c r="A358" s="126"/>
      <c r="B358" s="126"/>
      <c r="C358" s="84"/>
      <c r="D358" s="5"/>
      <c r="E358" s="126"/>
      <c r="F358" s="238"/>
      <c r="G358" s="238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</row>
    <row r="359" spans="1:22" ht="15.75" customHeight="1" x14ac:dyDescent="0.2">
      <c r="A359" s="126"/>
      <c r="B359" s="126"/>
      <c r="C359" s="84"/>
      <c r="D359" s="5"/>
      <c r="E359" s="126"/>
      <c r="F359" s="238"/>
      <c r="G359" s="238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</row>
    <row r="360" spans="1:22" ht="15.75" customHeight="1" x14ac:dyDescent="0.2">
      <c r="A360" s="126"/>
      <c r="B360" s="126"/>
      <c r="C360" s="84"/>
      <c r="D360" s="5"/>
      <c r="E360" s="126"/>
      <c r="F360" s="238"/>
      <c r="G360" s="238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</row>
    <row r="361" spans="1:22" ht="15.75" customHeight="1" x14ac:dyDescent="0.2">
      <c r="A361" s="126"/>
      <c r="B361" s="126"/>
      <c r="C361" s="84"/>
      <c r="D361" s="5"/>
      <c r="E361" s="126"/>
      <c r="F361" s="238"/>
      <c r="G361" s="238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</row>
    <row r="362" spans="1:22" ht="15.75" customHeight="1" x14ac:dyDescent="0.2">
      <c r="A362" s="126"/>
      <c r="B362" s="126"/>
      <c r="C362" s="84"/>
      <c r="D362" s="5"/>
      <c r="E362" s="126"/>
      <c r="F362" s="238"/>
      <c r="G362" s="238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</row>
    <row r="363" spans="1:22" ht="15.75" customHeight="1" x14ac:dyDescent="0.2">
      <c r="A363" s="126"/>
      <c r="B363" s="126"/>
      <c r="C363" s="84"/>
      <c r="D363" s="5"/>
      <c r="E363" s="126"/>
      <c r="F363" s="238"/>
      <c r="G363" s="238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</row>
    <row r="364" spans="1:22" ht="15.75" customHeight="1" x14ac:dyDescent="0.2">
      <c r="A364" s="126"/>
      <c r="B364" s="126"/>
      <c r="C364" s="84"/>
      <c r="D364" s="5"/>
      <c r="E364" s="126"/>
      <c r="F364" s="238"/>
      <c r="G364" s="238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</row>
    <row r="365" spans="1:22" ht="15.75" customHeight="1" x14ac:dyDescent="0.2">
      <c r="A365" s="126"/>
      <c r="B365" s="126"/>
      <c r="C365" s="84"/>
      <c r="D365" s="5"/>
      <c r="E365" s="126"/>
      <c r="F365" s="238"/>
      <c r="G365" s="238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</row>
    <row r="366" spans="1:22" ht="15.75" customHeight="1" x14ac:dyDescent="0.2">
      <c r="A366" s="126"/>
      <c r="B366" s="126"/>
      <c r="C366" s="84"/>
      <c r="D366" s="5"/>
      <c r="E366" s="126"/>
      <c r="F366" s="238"/>
      <c r="G366" s="238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</row>
    <row r="367" spans="1:22" ht="15.75" customHeight="1" x14ac:dyDescent="0.2">
      <c r="A367" s="126"/>
      <c r="B367" s="126"/>
      <c r="C367" s="84"/>
      <c r="D367" s="5"/>
      <c r="E367" s="126"/>
      <c r="F367" s="238"/>
      <c r="G367" s="238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</row>
    <row r="368" spans="1:22" ht="15.75" customHeight="1" x14ac:dyDescent="0.2">
      <c r="A368" s="126"/>
      <c r="B368" s="126"/>
      <c r="C368" s="84"/>
      <c r="D368" s="5"/>
      <c r="E368" s="126"/>
      <c r="F368" s="238"/>
      <c r="G368" s="238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</row>
    <row r="369" spans="1:22" ht="15.75" customHeight="1" x14ac:dyDescent="0.2">
      <c r="A369" s="126"/>
      <c r="B369" s="126"/>
      <c r="C369" s="84"/>
      <c r="D369" s="5"/>
      <c r="E369" s="126"/>
      <c r="F369" s="238"/>
      <c r="G369" s="238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</row>
    <row r="370" spans="1:22" ht="15.75" customHeight="1" x14ac:dyDescent="0.2">
      <c r="A370" s="126"/>
      <c r="B370" s="126"/>
      <c r="C370" s="84"/>
      <c r="D370" s="5"/>
      <c r="E370" s="126"/>
      <c r="F370" s="238"/>
      <c r="G370" s="238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</row>
    <row r="371" spans="1:22" ht="15.75" customHeight="1" x14ac:dyDescent="0.2">
      <c r="A371" s="126"/>
      <c r="B371" s="126"/>
      <c r="C371" s="84"/>
      <c r="D371" s="5"/>
      <c r="E371" s="126"/>
      <c r="F371" s="238"/>
      <c r="G371" s="238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</row>
    <row r="372" spans="1:22" ht="15.75" customHeight="1" x14ac:dyDescent="0.2">
      <c r="A372" s="126"/>
      <c r="B372" s="126"/>
      <c r="C372" s="84"/>
      <c r="D372" s="5"/>
      <c r="E372" s="126"/>
      <c r="F372" s="238"/>
      <c r="G372" s="238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</row>
    <row r="373" spans="1:22" ht="15.75" customHeight="1" x14ac:dyDescent="0.2">
      <c r="A373" s="126"/>
      <c r="B373" s="126"/>
      <c r="C373" s="84"/>
      <c r="D373" s="5"/>
      <c r="E373" s="126"/>
      <c r="F373" s="238"/>
      <c r="G373" s="238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</row>
    <row r="374" spans="1:22" ht="15.75" customHeight="1" x14ac:dyDescent="0.2">
      <c r="A374" s="126"/>
      <c r="B374" s="126"/>
      <c r="C374" s="84"/>
      <c r="D374" s="5"/>
      <c r="E374" s="126"/>
      <c r="F374" s="238"/>
      <c r="G374" s="238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</row>
    <row r="375" spans="1:22" ht="15.75" customHeight="1" x14ac:dyDescent="0.2">
      <c r="A375" s="126"/>
      <c r="B375" s="126"/>
      <c r="C375" s="84"/>
      <c r="D375" s="5"/>
      <c r="E375" s="126"/>
      <c r="F375" s="238"/>
      <c r="G375" s="238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</row>
    <row r="376" spans="1:22" ht="15.75" customHeight="1" x14ac:dyDescent="0.2">
      <c r="A376" s="126"/>
      <c r="B376" s="126"/>
      <c r="C376" s="84"/>
      <c r="D376" s="5"/>
      <c r="E376" s="126"/>
      <c r="F376" s="238"/>
      <c r="G376" s="238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</row>
    <row r="377" spans="1:22" ht="15.75" customHeight="1" x14ac:dyDescent="0.2">
      <c r="A377" s="126"/>
      <c r="B377" s="126"/>
      <c r="C377" s="84"/>
      <c r="D377" s="5"/>
      <c r="E377" s="126"/>
      <c r="F377" s="238"/>
      <c r="G377" s="238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</row>
    <row r="378" spans="1:22" ht="15.75" customHeight="1" x14ac:dyDescent="0.2">
      <c r="A378" s="126"/>
      <c r="B378" s="126"/>
      <c r="C378" s="84"/>
      <c r="D378" s="5"/>
      <c r="E378" s="126"/>
      <c r="F378" s="238"/>
      <c r="G378" s="238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</row>
    <row r="379" spans="1:22" ht="15.75" customHeight="1" x14ac:dyDescent="0.2">
      <c r="A379" s="126"/>
      <c r="B379" s="126"/>
      <c r="C379" s="84"/>
      <c r="D379" s="5"/>
      <c r="E379" s="126"/>
      <c r="F379" s="238"/>
      <c r="G379" s="238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</row>
    <row r="380" spans="1:22" ht="15.75" customHeight="1" x14ac:dyDescent="0.2">
      <c r="A380" s="126"/>
      <c r="B380" s="126"/>
      <c r="C380" s="84"/>
      <c r="D380" s="5"/>
      <c r="E380" s="126"/>
      <c r="F380" s="238"/>
      <c r="G380" s="238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</row>
    <row r="381" spans="1:22" ht="15.75" customHeight="1" x14ac:dyDescent="0.2">
      <c r="A381" s="126"/>
      <c r="B381" s="126"/>
      <c r="C381" s="84"/>
      <c r="D381" s="5"/>
      <c r="E381" s="126"/>
      <c r="F381" s="238"/>
      <c r="G381" s="238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</row>
    <row r="382" spans="1:22" ht="15.75" customHeight="1" x14ac:dyDescent="0.2">
      <c r="A382" s="126"/>
      <c r="B382" s="126"/>
      <c r="C382" s="84"/>
      <c r="D382" s="5"/>
      <c r="E382" s="126"/>
      <c r="F382" s="238"/>
      <c r="G382" s="238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</row>
    <row r="383" spans="1:22" ht="15.75" customHeight="1" x14ac:dyDescent="0.2">
      <c r="A383" s="126"/>
      <c r="B383" s="126"/>
      <c r="C383" s="84"/>
      <c r="D383" s="5"/>
      <c r="E383" s="126"/>
      <c r="F383" s="238"/>
      <c r="G383" s="238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</row>
    <row r="384" spans="1:22" ht="15.75" customHeight="1" x14ac:dyDescent="0.2">
      <c r="A384" s="126"/>
      <c r="B384" s="126"/>
      <c r="C384" s="84"/>
      <c r="D384" s="5"/>
      <c r="E384" s="126"/>
      <c r="F384" s="238"/>
      <c r="G384" s="238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</row>
    <row r="385" spans="1:22" ht="15.75" customHeight="1" x14ac:dyDescent="0.2">
      <c r="A385" s="126"/>
      <c r="B385" s="126"/>
      <c r="C385" s="84"/>
      <c r="D385" s="5"/>
      <c r="E385" s="126"/>
      <c r="F385" s="238"/>
      <c r="G385" s="238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</row>
    <row r="386" spans="1:22" ht="15.75" customHeight="1" x14ac:dyDescent="0.2">
      <c r="A386" s="126"/>
      <c r="B386" s="126"/>
      <c r="C386" s="84"/>
      <c r="D386" s="5"/>
      <c r="E386" s="126"/>
      <c r="F386" s="238"/>
      <c r="G386" s="238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</row>
    <row r="387" spans="1:22" ht="15.75" customHeight="1" x14ac:dyDescent="0.2">
      <c r="A387" s="126"/>
      <c r="B387" s="126"/>
      <c r="C387" s="84"/>
      <c r="D387" s="5"/>
      <c r="E387" s="126"/>
      <c r="F387" s="238"/>
      <c r="G387" s="238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</row>
    <row r="388" spans="1:22" ht="15.75" customHeight="1" x14ac:dyDescent="0.2">
      <c r="A388" s="126"/>
      <c r="B388" s="126"/>
      <c r="C388" s="84"/>
      <c r="D388" s="5"/>
      <c r="E388" s="126"/>
      <c r="F388" s="238"/>
      <c r="G388" s="238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</row>
    <row r="389" spans="1:22" ht="15.75" customHeight="1" x14ac:dyDescent="0.2">
      <c r="A389" s="126"/>
      <c r="B389" s="126"/>
      <c r="C389" s="84"/>
      <c r="D389" s="5"/>
      <c r="E389" s="126"/>
      <c r="F389" s="238"/>
      <c r="G389" s="238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</row>
    <row r="390" spans="1:22" ht="15.75" customHeight="1" x14ac:dyDescent="0.2">
      <c r="A390" s="126"/>
      <c r="B390" s="126"/>
      <c r="C390" s="84"/>
      <c r="D390" s="5"/>
      <c r="E390" s="126"/>
      <c r="F390" s="238"/>
      <c r="G390" s="238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</row>
    <row r="391" spans="1:22" ht="15.75" customHeight="1" x14ac:dyDescent="0.2">
      <c r="A391" s="126"/>
      <c r="B391" s="126"/>
      <c r="C391" s="84"/>
      <c r="D391" s="5"/>
      <c r="E391" s="126"/>
      <c r="F391" s="238"/>
      <c r="G391" s="238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</row>
    <row r="392" spans="1:22" ht="15.75" customHeight="1" x14ac:dyDescent="0.2">
      <c r="A392" s="126"/>
      <c r="B392" s="126"/>
      <c r="C392" s="84"/>
      <c r="D392" s="5"/>
      <c r="E392" s="126"/>
      <c r="F392" s="238"/>
      <c r="G392" s="238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</row>
    <row r="393" spans="1:22" ht="15.75" customHeight="1" x14ac:dyDescent="0.2">
      <c r="A393" s="126"/>
      <c r="B393" s="126"/>
      <c r="C393" s="84"/>
      <c r="D393" s="5"/>
      <c r="E393" s="126"/>
      <c r="F393" s="238"/>
      <c r="G393" s="238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</row>
    <row r="394" spans="1:22" ht="15.75" customHeight="1" x14ac:dyDescent="0.2">
      <c r="A394" s="126"/>
      <c r="B394" s="126"/>
      <c r="C394" s="84"/>
      <c r="D394" s="5"/>
      <c r="E394" s="126"/>
      <c r="F394" s="238"/>
      <c r="G394" s="238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</row>
    <row r="395" spans="1:22" ht="15.75" customHeight="1" x14ac:dyDescent="0.2">
      <c r="A395" s="126"/>
      <c r="B395" s="126"/>
      <c r="C395" s="84"/>
      <c r="D395" s="5"/>
      <c r="E395" s="126"/>
      <c r="F395" s="238"/>
      <c r="G395" s="238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</row>
    <row r="396" spans="1:22" ht="15.75" customHeight="1" x14ac:dyDescent="0.2">
      <c r="A396" s="126"/>
      <c r="B396" s="126"/>
      <c r="C396" s="84"/>
      <c r="D396" s="5"/>
      <c r="E396" s="126"/>
      <c r="F396" s="238"/>
      <c r="G396" s="238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</row>
    <row r="397" spans="1:22" ht="15.75" customHeight="1" x14ac:dyDescent="0.2">
      <c r="A397" s="126"/>
      <c r="B397" s="126"/>
      <c r="C397" s="84"/>
      <c r="D397" s="5"/>
      <c r="E397" s="126"/>
      <c r="F397" s="238"/>
      <c r="G397" s="238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</row>
    <row r="398" spans="1:22" ht="15.75" customHeight="1" x14ac:dyDescent="0.2">
      <c r="A398" s="126"/>
      <c r="B398" s="126"/>
      <c r="C398" s="84"/>
      <c r="D398" s="5"/>
      <c r="E398" s="126"/>
      <c r="F398" s="238"/>
      <c r="G398" s="238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</row>
    <row r="399" spans="1:22" ht="15.75" customHeight="1" x14ac:dyDescent="0.2">
      <c r="A399" s="126"/>
      <c r="B399" s="126"/>
      <c r="C399" s="84"/>
      <c r="D399" s="5"/>
      <c r="E399" s="126"/>
      <c r="F399" s="238"/>
      <c r="G399" s="238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</row>
    <row r="400" spans="1:22" ht="15.75" customHeight="1" x14ac:dyDescent="0.2">
      <c r="A400" s="126"/>
      <c r="B400" s="126"/>
      <c r="C400" s="84"/>
      <c r="D400" s="5"/>
      <c r="E400" s="126"/>
      <c r="F400" s="238"/>
      <c r="G400" s="238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</row>
    <row r="401" spans="1:22" ht="15.75" customHeight="1" x14ac:dyDescent="0.2">
      <c r="A401" s="126"/>
      <c r="B401" s="126"/>
      <c r="C401" s="84"/>
      <c r="D401" s="5"/>
      <c r="E401" s="126"/>
      <c r="F401" s="238"/>
      <c r="G401" s="238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</row>
    <row r="402" spans="1:22" ht="15.75" customHeight="1" x14ac:dyDescent="0.2">
      <c r="A402" s="126"/>
      <c r="B402" s="126"/>
      <c r="C402" s="84"/>
      <c r="D402" s="5"/>
      <c r="E402" s="126"/>
      <c r="F402" s="238"/>
      <c r="G402" s="238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</row>
    <row r="403" spans="1:22" ht="15.75" customHeight="1" x14ac:dyDescent="0.2">
      <c r="A403" s="126"/>
      <c r="B403" s="126"/>
      <c r="C403" s="84"/>
      <c r="D403" s="5"/>
      <c r="E403" s="126"/>
      <c r="F403" s="238"/>
      <c r="G403" s="238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</row>
    <row r="404" spans="1:22" ht="15.75" customHeight="1" x14ac:dyDescent="0.2">
      <c r="A404" s="126"/>
      <c r="B404" s="126"/>
      <c r="C404" s="84"/>
      <c r="D404" s="5"/>
      <c r="E404" s="126"/>
      <c r="F404" s="238"/>
      <c r="G404" s="238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</row>
    <row r="405" spans="1:22" ht="15.75" customHeight="1" x14ac:dyDescent="0.2">
      <c r="A405" s="126"/>
      <c r="B405" s="126"/>
      <c r="C405" s="84"/>
      <c r="D405" s="5"/>
      <c r="E405" s="126"/>
      <c r="F405" s="238"/>
      <c r="G405" s="238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</row>
    <row r="406" spans="1:22" ht="15.75" customHeight="1" x14ac:dyDescent="0.2">
      <c r="A406" s="126"/>
      <c r="B406" s="126"/>
      <c r="C406" s="84"/>
      <c r="D406" s="5"/>
      <c r="E406" s="126"/>
      <c r="F406" s="238"/>
      <c r="G406" s="238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</row>
    <row r="407" spans="1:22" ht="15.75" customHeight="1" x14ac:dyDescent="0.2">
      <c r="A407" s="126"/>
      <c r="B407" s="126"/>
      <c r="C407" s="84"/>
      <c r="D407" s="5"/>
      <c r="E407" s="126"/>
      <c r="F407" s="238"/>
      <c r="G407" s="238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</row>
    <row r="408" spans="1:22" ht="15.75" customHeight="1" x14ac:dyDescent="0.2">
      <c r="A408" s="126"/>
      <c r="B408" s="126"/>
      <c r="C408" s="84"/>
      <c r="D408" s="5"/>
      <c r="E408" s="126"/>
      <c r="F408" s="238"/>
      <c r="G408" s="238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</row>
    <row r="409" spans="1:22" ht="15.75" customHeight="1" x14ac:dyDescent="0.2">
      <c r="A409" s="126"/>
      <c r="B409" s="126"/>
      <c r="C409" s="84"/>
      <c r="D409" s="5"/>
      <c r="E409" s="126"/>
      <c r="F409" s="238"/>
      <c r="G409" s="238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</row>
    <row r="410" spans="1:22" ht="15.75" customHeight="1" x14ac:dyDescent="0.2">
      <c r="A410" s="126"/>
      <c r="B410" s="126"/>
      <c r="C410" s="84"/>
      <c r="D410" s="5"/>
      <c r="E410" s="126"/>
      <c r="F410" s="238"/>
      <c r="G410" s="238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</row>
    <row r="411" spans="1:22" ht="15.75" customHeight="1" x14ac:dyDescent="0.2">
      <c r="A411" s="126"/>
      <c r="B411" s="126"/>
      <c r="C411" s="84"/>
      <c r="D411" s="5"/>
      <c r="E411" s="126"/>
      <c r="F411" s="238"/>
      <c r="G411" s="238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</row>
    <row r="412" spans="1:22" ht="15.75" customHeight="1" x14ac:dyDescent="0.2">
      <c r="A412" s="126"/>
      <c r="B412" s="126"/>
      <c r="C412" s="84"/>
      <c r="D412" s="5"/>
      <c r="E412" s="126"/>
      <c r="F412" s="238"/>
      <c r="G412" s="238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</row>
    <row r="413" spans="1:22" ht="15.75" customHeight="1" x14ac:dyDescent="0.2">
      <c r="A413" s="126"/>
      <c r="B413" s="126"/>
      <c r="C413" s="84"/>
      <c r="D413" s="5"/>
      <c r="E413" s="126"/>
      <c r="F413" s="238"/>
      <c r="G413" s="238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</row>
    <row r="414" spans="1:22" ht="15.75" customHeight="1" x14ac:dyDescent="0.2">
      <c r="A414" s="126"/>
      <c r="B414" s="126"/>
      <c r="C414" s="84"/>
      <c r="D414" s="5"/>
      <c r="E414" s="126"/>
      <c r="F414" s="238"/>
      <c r="G414" s="238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</row>
    <row r="415" spans="1:22" ht="15.75" customHeight="1" x14ac:dyDescent="0.2">
      <c r="A415" s="126"/>
      <c r="B415" s="126"/>
      <c r="C415" s="84"/>
      <c r="D415" s="5"/>
      <c r="E415" s="126"/>
      <c r="F415" s="238"/>
      <c r="G415" s="238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</row>
    <row r="416" spans="1:22" ht="15.75" customHeight="1" x14ac:dyDescent="0.2">
      <c r="A416" s="126"/>
      <c r="B416" s="126"/>
      <c r="C416" s="84"/>
      <c r="D416" s="5"/>
      <c r="E416" s="126"/>
      <c r="F416" s="238"/>
      <c r="G416" s="238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</row>
    <row r="417" spans="1:22" ht="15.75" customHeight="1" x14ac:dyDescent="0.2">
      <c r="A417" s="126"/>
      <c r="B417" s="126"/>
      <c r="C417" s="84"/>
      <c r="D417" s="5"/>
      <c r="E417" s="126"/>
      <c r="F417" s="238"/>
      <c r="G417" s="238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</row>
    <row r="418" spans="1:22" ht="15.75" customHeight="1" x14ac:dyDescent="0.2">
      <c r="A418" s="126"/>
      <c r="B418" s="126"/>
      <c r="C418" s="84"/>
      <c r="D418" s="5"/>
      <c r="E418" s="126"/>
      <c r="F418" s="238"/>
      <c r="G418" s="238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</row>
    <row r="419" spans="1:22" ht="15.75" customHeight="1" x14ac:dyDescent="0.2">
      <c r="A419" s="126"/>
      <c r="B419" s="126"/>
      <c r="C419" s="84"/>
      <c r="D419" s="5"/>
      <c r="E419" s="126"/>
      <c r="F419" s="238"/>
      <c r="G419" s="238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</row>
    <row r="420" spans="1:22" ht="15.75" customHeight="1" x14ac:dyDescent="0.2">
      <c r="A420" s="126"/>
      <c r="B420" s="126"/>
      <c r="C420" s="84"/>
      <c r="D420" s="5"/>
      <c r="E420" s="126"/>
      <c r="F420" s="238"/>
      <c r="G420" s="238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</row>
    <row r="421" spans="1:22" ht="15.75" customHeight="1" x14ac:dyDescent="0.2">
      <c r="A421" s="126"/>
      <c r="B421" s="126"/>
      <c r="C421" s="84"/>
      <c r="D421" s="5"/>
      <c r="E421" s="126"/>
      <c r="F421" s="238"/>
      <c r="G421" s="238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</row>
    <row r="422" spans="1:22" ht="15.75" customHeight="1" x14ac:dyDescent="0.2">
      <c r="A422" s="126"/>
      <c r="B422" s="126"/>
      <c r="C422" s="84"/>
      <c r="D422" s="5"/>
      <c r="E422" s="126"/>
      <c r="F422" s="238"/>
      <c r="G422" s="238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</row>
    <row r="423" spans="1:22" ht="15.75" customHeight="1" x14ac:dyDescent="0.2">
      <c r="A423" s="126"/>
      <c r="B423" s="126"/>
      <c r="C423" s="84"/>
      <c r="D423" s="5"/>
      <c r="E423" s="126"/>
      <c r="F423" s="238"/>
      <c r="G423" s="238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</row>
    <row r="424" spans="1:22" ht="15.75" customHeight="1" x14ac:dyDescent="0.2">
      <c r="A424" s="126"/>
      <c r="B424" s="126"/>
      <c r="C424" s="84"/>
      <c r="D424" s="5"/>
      <c r="E424" s="126"/>
      <c r="F424" s="238"/>
      <c r="G424" s="238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</row>
    <row r="425" spans="1:22" ht="15.75" customHeight="1" x14ac:dyDescent="0.2">
      <c r="A425" s="126"/>
      <c r="B425" s="126"/>
      <c r="C425" s="84"/>
      <c r="D425" s="5"/>
      <c r="E425" s="126"/>
      <c r="F425" s="238"/>
      <c r="G425" s="238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</row>
    <row r="426" spans="1:22" ht="15.75" customHeight="1" x14ac:dyDescent="0.2">
      <c r="A426" s="126"/>
      <c r="B426" s="126"/>
      <c r="C426" s="84"/>
      <c r="D426" s="5"/>
      <c r="E426" s="126"/>
      <c r="F426" s="238"/>
      <c r="G426" s="238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</row>
    <row r="427" spans="1:22" ht="15.75" customHeight="1" x14ac:dyDescent="0.2">
      <c r="A427" s="126"/>
      <c r="B427" s="126"/>
      <c r="C427" s="84"/>
      <c r="D427" s="5"/>
      <c r="E427" s="126"/>
      <c r="F427" s="238"/>
      <c r="G427" s="238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</row>
    <row r="428" spans="1:22" ht="15.75" customHeight="1" x14ac:dyDescent="0.2">
      <c r="A428" s="126"/>
      <c r="B428" s="126"/>
      <c r="C428" s="84"/>
      <c r="D428" s="5"/>
      <c r="E428" s="126"/>
      <c r="F428" s="238"/>
      <c r="G428" s="238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</row>
    <row r="429" spans="1:22" ht="15.75" customHeight="1" x14ac:dyDescent="0.2">
      <c r="A429" s="126"/>
      <c r="B429" s="126"/>
      <c r="C429" s="84"/>
      <c r="D429" s="5"/>
      <c r="E429" s="126"/>
      <c r="F429" s="238"/>
      <c r="G429" s="238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</row>
    <row r="430" spans="1:22" ht="15.75" customHeight="1" x14ac:dyDescent="0.2">
      <c r="A430" s="126"/>
      <c r="B430" s="126"/>
      <c r="C430" s="84"/>
      <c r="D430" s="5"/>
      <c r="E430" s="126"/>
      <c r="F430" s="238"/>
      <c r="G430" s="238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</row>
    <row r="431" spans="1:22" ht="15.75" customHeight="1" x14ac:dyDescent="0.2">
      <c r="A431" s="126"/>
      <c r="B431" s="126"/>
      <c r="C431" s="84"/>
      <c r="D431" s="5"/>
      <c r="E431" s="126"/>
      <c r="F431" s="238"/>
      <c r="G431" s="238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</row>
    <row r="432" spans="1:22" ht="15.75" customHeight="1" x14ac:dyDescent="0.2">
      <c r="A432" s="126"/>
      <c r="B432" s="126"/>
      <c r="C432" s="84"/>
      <c r="D432" s="5"/>
      <c r="E432" s="126"/>
      <c r="F432" s="238"/>
      <c r="G432" s="238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</row>
    <row r="433" spans="1:22" ht="15.75" customHeight="1" x14ac:dyDescent="0.2">
      <c r="A433" s="126"/>
      <c r="B433" s="126"/>
      <c r="C433" s="84"/>
      <c r="D433" s="5"/>
      <c r="E433" s="126"/>
      <c r="F433" s="238"/>
      <c r="G433" s="238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</row>
    <row r="434" spans="1:22" ht="15.75" customHeight="1" x14ac:dyDescent="0.2">
      <c r="A434" s="126"/>
      <c r="B434" s="126"/>
      <c r="C434" s="84"/>
      <c r="D434" s="5"/>
      <c r="E434" s="126"/>
      <c r="F434" s="238"/>
      <c r="G434" s="238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</row>
    <row r="435" spans="1:22" ht="15.75" customHeight="1" x14ac:dyDescent="0.2">
      <c r="A435" s="126"/>
      <c r="B435" s="126"/>
      <c r="C435" s="84"/>
      <c r="D435" s="5"/>
      <c r="E435" s="126"/>
      <c r="F435" s="238"/>
      <c r="G435" s="238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</row>
    <row r="436" spans="1:22" ht="15.75" customHeight="1" x14ac:dyDescent="0.2">
      <c r="A436" s="126"/>
      <c r="B436" s="126"/>
      <c r="C436" s="84"/>
      <c r="D436" s="5"/>
      <c r="E436" s="126"/>
      <c r="F436" s="238"/>
      <c r="G436" s="238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</row>
    <row r="437" spans="1:22" ht="15.75" customHeight="1" x14ac:dyDescent="0.2">
      <c r="A437" s="126"/>
      <c r="B437" s="126"/>
      <c r="C437" s="84"/>
      <c r="D437" s="5"/>
      <c r="E437" s="126"/>
      <c r="F437" s="238"/>
      <c r="G437" s="238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</row>
    <row r="438" spans="1:22" ht="15.75" customHeight="1" x14ac:dyDescent="0.2">
      <c r="A438" s="126"/>
      <c r="B438" s="126"/>
      <c r="C438" s="84"/>
      <c r="D438" s="5"/>
      <c r="E438" s="126"/>
      <c r="F438" s="238"/>
      <c r="G438" s="238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</row>
    <row r="439" spans="1:22" ht="15.75" customHeight="1" x14ac:dyDescent="0.2">
      <c r="A439" s="126"/>
      <c r="B439" s="126"/>
      <c r="C439" s="84"/>
      <c r="D439" s="5"/>
      <c r="E439" s="126"/>
      <c r="F439" s="238"/>
      <c r="G439" s="238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</row>
    <row r="440" spans="1:22" ht="15.75" customHeight="1" x14ac:dyDescent="0.2">
      <c r="A440" s="126"/>
      <c r="B440" s="126"/>
      <c r="C440" s="84"/>
      <c r="D440" s="5"/>
      <c r="E440" s="126"/>
      <c r="F440" s="238"/>
      <c r="G440" s="238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</row>
    <row r="441" spans="1:22" ht="15.75" customHeight="1" x14ac:dyDescent="0.2">
      <c r="A441" s="126"/>
      <c r="B441" s="126"/>
      <c r="C441" s="84"/>
      <c r="D441" s="5"/>
      <c r="E441" s="126"/>
      <c r="F441" s="238"/>
      <c r="G441" s="238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</row>
    <row r="442" spans="1:22" ht="15.75" customHeight="1" x14ac:dyDescent="0.2">
      <c r="A442" s="126"/>
      <c r="B442" s="126"/>
      <c r="C442" s="84"/>
      <c r="D442" s="5"/>
      <c r="E442" s="126"/>
      <c r="F442" s="238"/>
      <c r="G442" s="238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</row>
    <row r="443" spans="1:22" ht="15.75" customHeight="1" x14ac:dyDescent="0.2">
      <c r="A443" s="126"/>
      <c r="B443" s="126"/>
      <c r="C443" s="84"/>
      <c r="D443" s="5"/>
      <c r="E443" s="126"/>
      <c r="F443" s="238"/>
      <c r="G443" s="238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</row>
    <row r="444" spans="1:22" ht="15.75" customHeight="1" x14ac:dyDescent="0.2">
      <c r="A444" s="126"/>
      <c r="B444" s="126"/>
      <c r="C444" s="84"/>
      <c r="D444" s="5"/>
      <c r="E444" s="126"/>
      <c r="F444" s="238"/>
      <c r="G444" s="238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</row>
    <row r="445" spans="1:22" ht="15.75" customHeight="1" x14ac:dyDescent="0.2">
      <c r="A445" s="126"/>
      <c r="B445" s="126"/>
      <c r="C445" s="84"/>
      <c r="D445" s="5"/>
      <c r="E445" s="126"/>
      <c r="F445" s="238"/>
      <c r="G445" s="238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</row>
    <row r="446" spans="1:22" ht="15.75" customHeight="1" x14ac:dyDescent="0.2">
      <c r="A446" s="126"/>
      <c r="B446" s="126"/>
      <c r="C446" s="84"/>
      <c r="D446" s="5"/>
      <c r="E446" s="126"/>
      <c r="F446" s="238"/>
      <c r="G446" s="238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</row>
    <row r="447" spans="1:22" ht="15.75" customHeight="1" x14ac:dyDescent="0.2">
      <c r="A447" s="126"/>
      <c r="B447" s="126"/>
      <c r="C447" s="84"/>
      <c r="D447" s="5"/>
      <c r="E447" s="126"/>
      <c r="F447" s="238"/>
      <c r="G447" s="238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</row>
    <row r="448" spans="1:22" ht="15.75" customHeight="1" x14ac:dyDescent="0.2">
      <c r="A448" s="126"/>
      <c r="B448" s="126"/>
      <c r="C448" s="84"/>
      <c r="D448" s="5"/>
      <c r="E448" s="126"/>
      <c r="F448" s="238"/>
      <c r="G448" s="238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</row>
    <row r="449" spans="1:22" ht="15.75" customHeight="1" x14ac:dyDescent="0.2">
      <c r="A449" s="126"/>
      <c r="B449" s="126"/>
      <c r="C449" s="84"/>
      <c r="D449" s="5"/>
      <c r="E449" s="126"/>
      <c r="F449" s="238"/>
      <c r="G449" s="238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</row>
    <row r="450" spans="1:22" ht="15.75" customHeight="1" x14ac:dyDescent="0.2">
      <c r="A450" s="126"/>
      <c r="B450" s="126"/>
      <c r="C450" s="84"/>
      <c r="D450" s="5"/>
      <c r="E450" s="126"/>
      <c r="F450" s="238"/>
      <c r="G450" s="238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</row>
    <row r="451" spans="1:22" ht="15.75" customHeight="1" x14ac:dyDescent="0.2">
      <c r="A451" s="126"/>
      <c r="B451" s="126"/>
      <c r="C451" s="84"/>
      <c r="D451" s="5"/>
      <c r="E451" s="126"/>
      <c r="F451" s="238"/>
      <c r="G451" s="238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</row>
    <row r="452" spans="1:22" ht="15.75" customHeight="1" x14ac:dyDescent="0.2">
      <c r="A452" s="126"/>
      <c r="B452" s="126"/>
      <c r="C452" s="84"/>
      <c r="D452" s="5"/>
      <c r="E452" s="126"/>
      <c r="F452" s="238"/>
      <c r="G452" s="238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</row>
    <row r="453" spans="1:22" ht="15.75" customHeight="1" x14ac:dyDescent="0.2">
      <c r="A453" s="126"/>
      <c r="B453" s="126"/>
      <c r="C453" s="84"/>
      <c r="D453" s="5"/>
      <c r="E453" s="126"/>
      <c r="F453" s="238"/>
      <c r="G453" s="238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</row>
    <row r="454" spans="1:22" ht="15.75" customHeight="1" x14ac:dyDescent="0.2">
      <c r="A454" s="126"/>
      <c r="B454" s="126"/>
      <c r="C454" s="84"/>
      <c r="D454" s="5"/>
      <c r="E454" s="126"/>
      <c r="F454" s="238"/>
      <c r="G454" s="238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</row>
    <row r="455" spans="1:22" ht="15.75" customHeight="1" x14ac:dyDescent="0.2">
      <c r="A455" s="126"/>
      <c r="B455" s="126"/>
      <c r="C455" s="84"/>
      <c r="D455" s="5"/>
      <c r="E455" s="126"/>
      <c r="F455" s="238"/>
      <c r="G455" s="238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</row>
    <row r="456" spans="1:22" ht="15.75" customHeight="1" x14ac:dyDescent="0.2">
      <c r="A456" s="126"/>
      <c r="B456" s="126"/>
      <c r="C456" s="84"/>
      <c r="D456" s="5"/>
      <c r="E456" s="126"/>
      <c r="F456" s="238"/>
      <c r="G456" s="238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</row>
    <row r="457" spans="1:22" ht="15.75" customHeight="1" x14ac:dyDescent="0.2">
      <c r="A457" s="126"/>
      <c r="B457" s="126"/>
      <c r="C457" s="84"/>
      <c r="D457" s="5"/>
      <c r="E457" s="126"/>
      <c r="F457" s="238"/>
      <c r="G457" s="238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</row>
    <row r="458" spans="1:22" ht="15.75" customHeight="1" x14ac:dyDescent="0.2">
      <c r="A458" s="126"/>
      <c r="B458" s="126"/>
      <c r="C458" s="84"/>
      <c r="D458" s="5"/>
      <c r="E458" s="126"/>
      <c r="F458" s="238"/>
      <c r="G458" s="238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</row>
    <row r="459" spans="1:22" ht="15.75" customHeight="1" x14ac:dyDescent="0.2">
      <c r="A459" s="126"/>
      <c r="B459" s="126"/>
      <c r="C459" s="84"/>
      <c r="D459" s="5"/>
      <c r="E459" s="126"/>
      <c r="F459" s="238"/>
      <c r="G459" s="238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</row>
    <row r="460" spans="1:22" ht="15.75" customHeight="1" x14ac:dyDescent="0.2">
      <c r="A460" s="126"/>
      <c r="B460" s="126"/>
      <c r="C460" s="84"/>
      <c r="D460" s="5"/>
      <c r="E460" s="126"/>
      <c r="F460" s="238"/>
      <c r="G460" s="238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</row>
    <row r="461" spans="1:22" ht="15.75" customHeight="1" x14ac:dyDescent="0.2">
      <c r="A461" s="126"/>
      <c r="B461" s="126"/>
      <c r="C461" s="84"/>
      <c r="D461" s="5"/>
      <c r="E461" s="126"/>
      <c r="F461" s="238"/>
      <c r="G461" s="238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</row>
    <row r="462" spans="1:22" ht="15.75" customHeight="1" x14ac:dyDescent="0.2">
      <c r="A462" s="126"/>
      <c r="B462" s="126"/>
      <c r="C462" s="84"/>
      <c r="D462" s="5"/>
      <c r="E462" s="126"/>
      <c r="F462" s="238"/>
      <c r="G462" s="238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</row>
    <row r="463" spans="1:22" ht="15.75" customHeight="1" x14ac:dyDescent="0.2">
      <c r="A463" s="126"/>
      <c r="B463" s="126"/>
      <c r="C463" s="84"/>
      <c r="D463" s="5"/>
      <c r="E463" s="126"/>
      <c r="F463" s="238"/>
      <c r="G463" s="238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</row>
    <row r="464" spans="1:22" ht="15.75" customHeight="1" x14ac:dyDescent="0.2">
      <c r="A464" s="126"/>
      <c r="B464" s="126"/>
      <c r="C464" s="84"/>
      <c r="D464" s="5"/>
      <c r="E464" s="126"/>
      <c r="F464" s="238"/>
      <c r="G464" s="238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</row>
    <row r="465" spans="1:22" ht="15.75" customHeight="1" x14ac:dyDescent="0.2">
      <c r="A465" s="126"/>
      <c r="B465" s="126"/>
      <c r="C465" s="84"/>
      <c r="D465" s="5"/>
      <c r="E465" s="126"/>
      <c r="F465" s="238"/>
      <c r="G465" s="238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</row>
    <row r="466" spans="1:22" ht="15.75" customHeight="1" x14ac:dyDescent="0.2">
      <c r="A466" s="126"/>
      <c r="B466" s="126"/>
      <c r="C466" s="84"/>
      <c r="D466" s="5"/>
      <c r="E466" s="126"/>
      <c r="F466" s="238"/>
      <c r="G466" s="238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</row>
    <row r="467" spans="1:22" ht="15.75" customHeight="1" x14ac:dyDescent="0.2">
      <c r="A467" s="126"/>
      <c r="B467" s="126"/>
      <c r="C467" s="84"/>
      <c r="D467" s="5"/>
      <c r="E467" s="126"/>
      <c r="F467" s="238"/>
      <c r="G467" s="238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</row>
    <row r="468" spans="1:22" ht="15.75" customHeight="1" x14ac:dyDescent="0.2">
      <c r="A468" s="126"/>
      <c r="B468" s="126"/>
      <c r="C468" s="84"/>
      <c r="D468" s="5"/>
      <c r="E468" s="126"/>
      <c r="F468" s="238"/>
      <c r="G468" s="238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</row>
    <row r="469" spans="1:22" ht="15.75" customHeight="1" x14ac:dyDescent="0.2">
      <c r="A469" s="126"/>
      <c r="B469" s="126"/>
      <c r="C469" s="84"/>
      <c r="D469" s="5"/>
      <c r="E469" s="126"/>
      <c r="F469" s="238"/>
      <c r="G469" s="238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</row>
    <row r="470" spans="1:22" ht="15.75" customHeight="1" x14ac:dyDescent="0.2">
      <c r="A470" s="126"/>
      <c r="B470" s="126"/>
      <c r="C470" s="84"/>
      <c r="D470" s="5"/>
      <c r="E470" s="126"/>
      <c r="F470" s="238"/>
      <c r="G470" s="238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</row>
    <row r="471" spans="1:22" ht="15.75" customHeight="1" x14ac:dyDescent="0.2">
      <c r="A471" s="126"/>
      <c r="B471" s="126"/>
      <c r="C471" s="84"/>
      <c r="D471" s="5"/>
      <c r="E471" s="126"/>
      <c r="F471" s="238"/>
      <c r="G471" s="238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</row>
    <row r="472" spans="1:22" ht="15.75" customHeight="1" x14ac:dyDescent="0.2">
      <c r="A472" s="126"/>
      <c r="B472" s="126"/>
      <c r="C472" s="84"/>
      <c r="D472" s="5"/>
      <c r="E472" s="126"/>
      <c r="F472" s="238"/>
      <c r="G472" s="238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</row>
    <row r="473" spans="1:22" ht="15.75" customHeight="1" x14ac:dyDescent="0.2">
      <c r="A473" s="126"/>
      <c r="B473" s="126"/>
      <c r="C473" s="84"/>
      <c r="D473" s="5"/>
      <c r="E473" s="126"/>
      <c r="F473" s="238"/>
      <c r="G473" s="238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</row>
    <row r="474" spans="1:22" ht="15.75" customHeight="1" x14ac:dyDescent="0.2">
      <c r="A474" s="126"/>
      <c r="B474" s="126"/>
      <c r="C474" s="84"/>
      <c r="D474" s="5"/>
      <c r="E474" s="126"/>
      <c r="F474" s="238"/>
      <c r="G474" s="238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</row>
    <row r="475" spans="1:22" ht="15.75" customHeight="1" x14ac:dyDescent="0.2">
      <c r="A475" s="126"/>
      <c r="B475" s="126"/>
      <c r="C475" s="84"/>
      <c r="D475" s="5"/>
      <c r="E475" s="126"/>
      <c r="F475" s="238"/>
      <c r="G475" s="238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</row>
    <row r="476" spans="1:22" ht="15.75" customHeight="1" x14ac:dyDescent="0.2">
      <c r="A476" s="126"/>
      <c r="B476" s="126"/>
      <c r="C476" s="84"/>
      <c r="D476" s="5"/>
      <c r="E476" s="126"/>
      <c r="F476" s="238"/>
      <c r="G476" s="238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</row>
    <row r="477" spans="1:22" ht="15.75" customHeight="1" x14ac:dyDescent="0.2">
      <c r="A477" s="126"/>
      <c r="B477" s="126"/>
      <c r="C477" s="84"/>
      <c r="D477" s="5"/>
      <c r="E477" s="126"/>
      <c r="F477" s="238"/>
      <c r="G477" s="238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</row>
    <row r="478" spans="1:22" ht="15.75" customHeight="1" x14ac:dyDescent="0.2">
      <c r="A478" s="126"/>
      <c r="B478" s="126"/>
      <c r="C478" s="84"/>
      <c r="D478" s="5"/>
      <c r="E478" s="126"/>
      <c r="F478" s="238"/>
      <c r="G478" s="238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</row>
    <row r="479" spans="1:22" ht="15.75" customHeight="1" x14ac:dyDescent="0.2">
      <c r="A479" s="126"/>
      <c r="B479" s="126"/>
      <c r="C479" s="84"/>
      <c r="D479" s="5"/>
      <c r="E479" s="126"/>
      <c r="F479" s="238"/>
      <c r="G479" s="238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</row>
    <row r="480" spans="1:22" ht="15.75" customHeight="1" x14ac:dyDescent="0.2">
      <c r="A480" s="126"/>
      <c r="B480" s="126"/>
      <c r="C480" s="84"/>
      <c r="D480" s="5"/>
      <c r="E480" s="126"/>
      <c r="F480" s="238"/>
      <c r="G480" s="238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</row>
    <row r="481" spans="1:22" ht="15.75" customHeight="1" x14ac:dyDescent="0.2">
      <c r="A481" s="126"/>
      <c r="B481" s="126"/>
      <c r="C481" s="84"/>
      <c r="D481" s="5"/>
      <c r="E481" s="126"/>
      <c r="F481" s="238"/>
      <c r="G481" s="238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</row>
    <row r="482" spans="1:22" ht="15.75" customHeight="1" x14ac:dyDescent="0.2">
      <c r="A482" s="126"/>
      <c r="B482" s="126"/>
      <c r="C482" s="84"/>
      <c r="D482" s="5"/>
      <c r="E482" s="126"/>
      <c r="F482" s="238"/>
      <c r="G482" s="238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</row>
    <row r="483" spans="1:22" ht="15.75" customHeight="1" x14ac:dyDescent="0.2">
      <c r="A483" s="126"/>
      <c r="B483" s="126"/>
      <c r="C483" s="84"/>
      <c r="D483" s="5"/>
      <c r="E483" s="126"/>
      <c r="F483" s="238"/>
      <c r="G483" s="238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</row>
    <row r="484" spans="1:22" ht="15.75" customHeight="1" x14ac:dyDescent="0.2">
      <c r="A484" s="126"/>
      <c r="B484" s="126"/>
      <c r="C484" s="84"/>
      <c r="D484" s="5"/>
      <c r="E484" s="126"/>
      <c r="F484" s="238"/>
      <c r="G484" s="238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</row>
    <row r="485" spans="1:22" ht="15.75" customHeight="1" x14ac:dyDescent="0.2">
      <c r="A485" s="126"/>
      <c r="B485" s="126"/>
      <c r="C485" s="84"/>
      <c r="D485" s="5"/>
      <c r="E485" s="126"/>
      <c r="F485" s="238"/>
      <c r="G485" s="238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</row>
    <row r="486" spans="1:22" ht="15.75" customHeight="1" x14ac:dyDescent="0.2">
      <c r="A486" s="126"/>
      <c r="B486" s="126"/>
      <c r="C486" s="84"/>
      <c r="D486" s="5"/>
      <c r="E486" s="126"/>
      <c r="F486" s="238"/>
      <c r="G486" s="238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</row>
    <row r="487" spans="1:22" ht="15.75" customHeight="1" x14ac:dyDescent="0.2">
      <c r="A487" s="126"/>
      <c r="B487" s="126"/>
      <c r="C487" s="84"/>
      <c r="D487" s="5"/>
      <c r="E487" s="126"/>
      <c r="F487" s="238"/>
      <c r="G487" s="238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</row>
    <row r="488" spans="1:22" ht="15.75" customHeight="1" x14ac:dyDescent="0.2">
      <c r="A488" s="126"/>
      <c r="B488" s="126"/>
      <c r="C488" s="84"/>
      <c r="D488" s="5"/>
      <c r="E488" s="126"/>
      <c r="F488" s="238"/>
      <c r="G488" s="238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</row>
    <row r="489" spans="1:22" ht="15.75" customHeight="1" x14ac:dyDescent="0.2">
      <c r="A489" s="126"/>
      <c r="B489" s="126"/>
      <c r="C489" s="84"/>
      <c r="D489" s="5"/>
      <c r="E489" s="126"/>
      <c r="F489" s="238"/>
      <c r="G489" s="238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</row>
    <row r="490" spans="1:22" ht="15.75" customHeight="1" x14ac:dyDescent="0.2">
      <c r="A490" s="126"/>
      <c r="B490" s="126"/>
      <c r="C490" s="84"/>
      <c r="D490" s="5"/>
      <c r="E490" s="126"/>
      <c r="F490" s="238"/>
      <c r="G490" s="238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</row>
    <row r="491" spans="1:22" ht="15.75" customHeight="1" x14ac:dyDescent="0.2">
      <c r="A491" s="126"/>
      <c r="B491" s="126"/>
      <c r="C491" s="84"/>
      <c r="D491" s="5"/>
      <c r="E491" s="126"/>
      <c r="F491" s="238"/>
      <c r="G491" s="238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</row>
    <row r="492" spans="1:22" ht="15.75" customHeight="1" x14ac:dyDescent="0.2">
      <c r="A492" s="126"/>
      <c r="B492" s="126"/>
      <c r="C492" s="84"/>
      <c r="D492" s="5"/>
      <c r="E492" s="126"/>
      <c r="F492" s="238"/>
      <c r="G492" s="238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</row>
    <row r="493" spans="1:22" ht="15.75" customHeight="1" x14ac:dyDescent="0.2">
      <c r="A493" s="126"/>
      <c r="B493" s="126"/>
      <c r="C493" s="84"/>
      <c r="D493" s="5"/>
      <c r="E493" s="126"/>
      <c r="F493" s="238"/>
      <c r="G493" s="238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</row>
    <row r="494" spans="1:22" ht="15.75" customHeight="1" x14ac:dyDescent="0.2">
      <c r="A494" s="126"/>
      <c r="B494" s="126"/>
      <c r="C494" s="84"/>
      <c r="D494" s="5"/>
      <c r="E494" s="126"/>
      <c r="F494" s="238"/>
      <c r="G494" s="238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</row>
    <row r="495" spans="1:22" ht="15.75" customHeight="1" x14ac:dyDescent="0.2">
      <c r="A495" s="126"/>
      <c r="B495" s="126"/>
      <c r="C495" s="84"/>
      <c r="D495" s="5"/>
      <c r="E495" s="126"/>
      <c r="F495" s="238"/>
      <c r="G495" s="238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</row>
    <row r="496" spans="1:22" ht="15.75" customHeight="1" x14ac:dyDescent="0.2">
      <c r="A496" s="126"/>
      <c r="B496" s="126"/>
      <c r="C496" s="84"/>
      <c r="D496" s="5"/>
      <c r="E496" s="126"/>
      <c r="F496" s="238"/>
      <c r="G496" s="238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</row>
    <row r="497" spans="1:22" ht="15.75" customHeight="1" x14ac:dyDescent="0.2">
      <c r="A497" s="126"/>
      <c r="B497" s="126"/>
      <c r="C497" s="84"/>
      <c r="D497" s="5"/>
      <c r="E497" s="126"/>
      <c r="F497" s="238"/>
      <c r="G497" s="238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</row>
    <row r="498" spans="1:22" ht="15.75" customHeight="1" x14ac:dyDescent="0.2">
      <c r="A498" s="126"/>
      <c r="B498" s="126"/>
      <c r="C498" s="84"/>
      <c r="D498" s="5"/>
      <c r="E498" s="126"/>
      <c r="F498" s="238"/>
      <c r="G498" s="238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</row>
    <row r="499" spans="1:22" ht="15.75" customHeight="1" x14ac:dyDescent="0.2">
      <c r="A499" s="126"/>
      <c r="B499" s="126"/>
      <c r="C499" s="84"/>
      <c r="D499" s="5"/>
      <c r="E499" s="126"/>
      <c r="F499" s="238"/>
      <c r="G499" s="238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</row>
    <row r="500" spans="1:22" ht="15.75" customHeight="1" x14ac:dyDescent="0.2">
      <c r="A500" s="126"/>
      <c r="B500" s="126"/>
      <c r="C500" s="84"/>
      <c r="D500" s="5"/>
      <c r="E500" s="126"/>
      <c r="F500" s="238"/>
      <c r="G500" s="238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</row>
    <row r="501" spans="1:22" ht="15.75" customHeight="1" x14ac:dyDescent="0.2">
      <c r="A501" s="126"/>
      <c r="B501" s="126"/>
      <c r="C501" s="84"/>
      <c r="D501" s="5"/>
      <c r="E501" s="126"/>
      <c r="F501" s="238"/>
      <c r="G501" s="238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</row>
    <row r="502" spans="1:22" ht="15.75" customHeight="1" x14ac:dyDescent="0.2">
      <c r="A502" s="126"/>
      <c r="B502" s="126"/>
      <c r="C502" s="84"/>
      <c r="D502" s="5"/>
      <c r="E502" s="126"/>
      <c r="F502" s="238"/>
      <c r="G502" s="238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</row>
    <row r="503" spans="1:22" ht="15.75" customHeight="1" x14ac:dyDescent="0.2">
      <c r="A503" s="126"/>
      <c r="B503" s="126"/>
      <c r="C503" s="84"/>
      <c r="D503" s="5"/>
      <c r="E503" s="126"/>
      <c r="F503" s="238"/>
      <c r="G503" s="238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</row>
    <row r="504" spans="1:22" ht="15.75" customHeight="1" x14ac:dyDescent="0.2">
      <c r="A504" s="126"/>
      <c r="B504" s="126"/>
      <c r="C504" s="84"/>
      <c r="D504" s="5"/>
      <c r="E504" s="126"/>
      <c r="F504" s="238"/>
      <c r="G504" s="238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</row>
    <row r="505" spans="1:22" ht="15.75" customHeight="1" x14ac:dyDescent="0.2">
      <c r="A505" s="126"/>
      <c r="B505" s="126"/>
      <c r="C505" s="84"/>
      <c r="D505" s="5"/>
      <c r="E505" s="126"/>
      <c r="F505" s="238"/>
      <c r="G505" s="238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</row>
    <row r="506" spans="1:22" ht="15.75" customHeight="1" x14ac:dyDescent="0.2">
      <c r="A506" s="126"/>
      <c r="B506" s="126"/>
      <c r="C506" s="84"/>
      <c r="D506" s="5"/>
      <c r="E506" s="126"/>
      <c r="F506" s="238"/>
      <c r="G506" s="238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</row>
    <row r="507" spans="1:22" ht="15.75" customHeight="1" x14ac:dyDescent="0.2">
      <c r="A507" s="126"/>
      <c r="B507" s="126"/>
      <c r="C507" s="84"/>
      <c r="D507" s="5"/>
      <c r="E507" s="126"/>
      <c r="F507" s="238"/>
      <c r="G507" s="238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</row>
    <row r="508" spans="1:22" ht="15.75" customHeight="1" x14ac:dyDescent="0.2">
      <c r="A508" s="126"/>
      <c r="B508" s="126"/>
      <c r="C508" s="84"/>
      <c r="D508" s="5"/>
      <c r="E508" s="126"/>
      <c r="F508" s="238"/>
      <c r="G508" s="238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</row>
    <row r="509" spans="1:22" ht="15.75" customHeight="1" x14ac:dyDescent="0.2">
      <c r="A509" s="126"/>
      <c r="B509" s="126"/>
      <c r="C509" s="84"/>
      <c r="D509" s="5"/>
      <c r="E509" s="126"/>
      <c r="F509" s="238"/>
      <c r="G509" s="238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</row>
    <row r="510" spans="1:22" ht="15.75" customHeight="1" x14ac:dyDescent="0.2">
      <c r="A510" s="126"/>
      <c r="B510" s="126"/>
      <c r="C510" s="84"/>
      <c r="D510" s="5"/>
      <c r="E510" s="126"/>
      <c r="F510" s="238"/>
      <c r="G510" s="238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</row>
    <row r="511" spans="1:22" ht="15.75" customHeight="1" x14ac:dyDescent="0.2">
      <c r="A511" s="126"/>
      <c r="B511" s="126"/>
      <c r="C511" s="84"/>
      <c r="D511" s="5"/>
      <c r="E511" s="126"/>
      <c r="F511" s="238"/>
      <c r="G511" s="238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</row>
    <row r="512" spans="1:22" ht="15.75" customHeight="1" x14ac:dyDescent="0.2">
      <c r="A512" s="126"/>
      <c r="B512" s="126"/>
      <c r="C512" s="84"/>
      <c r="D512" s="5"/>
      <c r="E512" s="126"/>
      <c r="F512" s="238"/>
      <c r="G512" s="238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</row>
    <row r="513" spans="1:22" ht="15.75" customHeight="1" x14ac:dyDescent="0.2">
      <c r="A513" s="126"/>
      <c r="B513" s="126"/>
      <c r="C513" s="84"/>
      <c r="D513" s="5"/>
      <c r="E513" s="126"/>
      <c r="F513" s="238"/>
      <c r="G513" s="238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</row>
    <row r="514" spans="1:22" ht="15.75" customHeight="1" x14ac:dyDescent="0.2">
      <c r="A514" s="126"/>
      <c r="B514" s="126"/>
      <c r="C514" s="84"/>
      <c r="D514" s="5"/>
      <c r="E514" s="126"/>
      <c r="F514" s="238"/>
      <c r="G514" s="238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</row>
    <row r="515" spans="1:22" ht="15.75" customHeight="1" x14ac:dyDescent="0.2">
      <c r="A515" s="126"/>
      <c r="B515" s="126"/>
      <c r="C515" s="84"/>
      <c r="D515" s="5"/>
      <c r="E515" s="126"/>
      <c r="F515" s="238"/>
      <c r="G515" s="238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</row>
    <row r="516" spans="1:22" ht="15.75" customHeight="1" x14ac:dyDescent="0.2">
      <c r="A516" s="126"/>
      <c r="B516" s="126"/>
      <c r="C516" s="84"/>
      <c r="D516" s="5"/>
      <c r="E516" s="126"/>
      <c r="F516" s="238"/>
      <c r="G516" s="238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</row>
    <row r="517" spans="1:22" ht="15.75" customHeight="1" x14ac:dyDescent="0.2">
      <c r="A517" s="126"/>
      <c r="B517" s="126"/>
      <c r="C517" s="84"/>
      <c r="D517" s="5"/>
      <c r="E517" s="126"/>
      <c r="F517" s="238"/>
      <c r="G517" s="238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</row>
    <row r="518" spans="1:22" ht="15.75" customHeight="1" x14ac:dyDescent="0.2">
      <c r="A518" s="126"/>
      <c r="B518" s="126"/>
      <c r="C518" s="84"/>
      <c r="D518" s="5"/>
      <c r="E518" s="126"/>
      <c r="F518" s="238"/>
      <c r="G518" s="238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</row>
    <row r="519" spans="1:22" ht="15.75" customHeight="1" x14ac:dyDescent="0.2">
      <c r="A519" s="126"/>
      <c r="B519" s="126"/>
      <c r="C519" s="84"/>
      <c r="D519" s="5"/>
      <c r="E519" s="126"/>
      <c r="F519" s="238"/>
      <c r="G519" s="238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</row>
    <row r="520" spans="1:22" ht="15.75" customHeight="1" x14ac:dyDescent="0.2">
      <c r="A520" s="126"/>
      <c r="B520" s="126"/>
      <c r="C520" s="84"/>
      <c r="D520" s="5"/>
      <c r="E520" s="126"/>
      <c r="F520" s="238"/>
      <c r="G520" s="238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</row>
    <row r="521" spans="1:22" ht="15.75" customHeight="1" x14ac:dyDescent="0.2">
      <c r="A521" s="126"/>
      <c r="B521" s="126"/>
      <c r="C521" s="84"/>
      <c r="D521" s="5"/>
      <c r="E521" s="126"/>
      <c r="F521" s="238"/>
      <c r="G521" s="238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</row>
    <row r="522" spans="1:22" ht="15.75" customHeight="1" x14ac:dyDescent="0.2">
      <c r="A522" s="126"/>
      <c r="B522" s="126"/>
      <c r="C522" s="84"/>
      <c r="D522" s="5"/>
      <c r="E522" s="126"/>
      <c r="F522" s="238"/>
      <c r="G522" s="238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</row>
    <row r="523" spans="1:22" ht="15.75" customHeight="1" x14ac:dyDescent="0.2">
      <c r="A523" s="126"/>
      <c r="B523" s="126"/>
      <c r="C523" s="84"/>
      <c r="D523" s="5"/>
      <c r="E523" s="126"/>
      <c r="F523" s="238"/>
      <c r="G523" s="238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</row>
    <row r="524" spans="1:22" ht="15.75" customHeight="1" x14ac:dyDescent="0.2">
      <c r="A524" s="126"/>
      <c r="B524" s="126"/>
      <c r="C524" s="84"/>
      <c r="D524" s="5"/>
      <c r="E524" s="126"/>
      <c r="F524" s="238"/>
      <c r="G524" s="238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</row>
    <row r="525" spans="1:22" ht="15.75" customHeight="1" x14ac:dyDescent="0.2">
      <c r="A525" s="126"/>
      <c r="B525" s="126"/>
      <c r="C525" s="84"/>
      <c r="D525" s="5"/>
      <c r="E525" s="126"/>
      <c r="F525" s="238"/>
      <c r="G525" s="238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</row>
    <row r="526" spans="1:22" ht="15.75" customHeight="1" x14ac:dyDescent="0.2">
      <c r="A526" s="126"/>
      <c r="B526" s="126"/>
      <c r="C526" s="84"/>
      <c r="D526" s="5"/>
      <c r="E526" s="126"/>
      <c r="F526" s="238"/>
      <c r="G526" s="238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</row>
    <row r="527" spans="1:22" ht="15.75" customHeight="1" x14ac:dyDescent="0.2">
      <c r="A527" s="126"/>
      <c r="B527" s="126"/>
      <c r="C527" s="84"/>
      <c r="D527" s="5"/>
      <c r="E527" s="126"/>
      <c r="F527" s="238"/>
      <c r="G527" s="238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</row>
    <row r="528" spans="1:22" ht="15.75" customHeight="1" x14ac:dyDescent="0.2">
      <c r="A528" s="126"/>
      <c r="B528" s="126"/>
      <c r="C528" s="84"/>
      <c r="D528" s="5"/>
      <c r="E528" s="126"/>
      <c r="F528" s="238"/>
      <c r="G528" s="238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</row>
    <row r="529" spans="1:22" ht="15.75" customHeight="1" x14ac:dyDescent="0.2">
      <c r="A529" s="126"/>
      <c r="B529" s="126"/>
      <c r="C529" s="84"/>
      <c r="D529" s="5"/>
      <c r="E529" s="126"/>
      <c r="F529" s="238"/>
      <c r="G529" s="238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</row>
    <row r="530" spans="1:22" ht="15.75" customHeight="1" x14ac:dyDescent="0.2">
      <c r="A530" s="126"/>
      <c r="B530" s="126"/>
      <c r="C530" s="84"/>
      <c r="D530" s="5"/>
      <c r="E530" s="126"/>
      <c r="F530" s="238"/>
      <c r="G530" s="238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</row>
    <row r="531" spans="1:22" ht="15.75" customHeight="1" x14ac:dyDescent="0.2">
      <c r="A531" s="126"/>
      <c r="B531" s="126"/>
      <c r="C531" s="84"/>
      <c r="D531" s="5"/>
      <c r="E531" s="126"/>
      <c r="F531" s="238"/>
      <c r="G531" s="238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</row>
    <row r="532" spans="1:22" ht="15.75" customHeight="1" x14ac:dyDescent="0.2">
      <c r="A532" s="126"/>
      <c r="B532" s="126"/>
      <c r="C532" s="84"/>
      <c r="D532" s="5"/>
      <c r="E532" s="126"/>
      <c r="F532" s="238"/>
      <c r="G532" s="238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</row>
    <row r="533" spans="1:22" ht="15.75" customHeight="1" x14ac:dyDescent="0.2">
      <c r="A533" s="126"/>
      <c r="B533" s="126"/>
      <c r="C533" s="84"/>
      <c r="D533" s="5"/>
      <c r="E533" s="126"/>
      <c r="F533" s="238"/>
      <c r="G533" s="238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</row>
    <row r="534" spans="1:22" ht="15.75" customHeight="1" x14ac:dyDescent="0.2">
      <c r="A534" s="126"/>
      <c r="B534" s="126"/>
      <c r="C534" s="84"/>
      <c r="D534" s="5"/>
      <c r="E534" s="126"/>
      <c r="F534" s="238"/>
      <c r="G534" s="238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</row>
    <row r="535" spans="1:22" ht="15.75" customHeight="1" x14ac:dyDescent="0.2">
      <c r="A535" s="126"/>
      <c r="B535" s="126"/>
      <c r="C535" s="84"/>
      <c r="D535" s="5"/>
      <c r="E535" s="126"/>
      <c r="F535" s="238"/>
      <c r="G535" s="238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</row>
    <row r="536" spans="1:22" ht="15.75" customHeight="1" x14ac:dyDescent="0.2">
      <c r="A536" s="126"/>
      <c r="B536" s="126"/>
      <c r="C536" s="84"/>
      <c r="D536" s="5"/>
      <c r="E536" s="126"/>
      <c r="F536" s="238"/>
      <c r="G536" s="238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</row>
    <row r="537" spans="1:22" ht="15.75" customHeight="1" x14ac:dyDescent="0.2">
      <c r="A537" s="126"/>
      <c r="B537" s="126"/>
      <c r="C537" s="84"/>
      <c r="D537" s="5"/>
      <c r="E537" s="126"/>
      <c r="F537" s="238"/>
      <c r="G537" s="238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</row>
    <row r="538" spans="1:22" ht="15.75" customHeight="1" x14ac:dyDescent="0.2">
      <c r="A538" s="126"/>
      <c r="B538" s="126"/>
      <c r="C538" s="84"/>
      <c r="D538" s="5"/>
      <c r="E538" s="126"/>
      <c r="F538" s="238"/>
      <c r="G538" s="238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</row>
    <row r="539" spans="1:22" ht="15.75" customHeight="1" x14ac:dyDescent="0.2">
      <c r="A539" s="126"/>
      <c r="B539" s="126"/>
      <c r="C539" s="84"/>
      <c r="D539" s="5"/>
      <c r="E539" s="126"/>
      <c r="F539" s="238"/>
      <c r="G539" s="238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</row>
    <row r="540" spans="1:22" ht="15.75" customHeight="1" x14ac:dyDescent="0.2">
      <c r="A540" s="126"/>
      <c r="B540" s="126"/>
      <c r="C540" s="84"/>
      <c r="D540" s="5"/>
      <c r="E540" s="126"/>
      <c r="F540" s="238"/>
      <c r="G540" s="238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</row>
    <row r="541" spans="1:22" ht="15.75" customHeight="1" x14ac:dyDescent="0.2">
      <c r="A541" s="126"/>
      <c r="B541" s="126"/>
      <c r="C541" s="84"/>
      <c r="D541" s="5"/>
      <c r="E541" s="126"/>
      <c r="F541" s="238"/>
      <c r="G541" s="238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</row>
    <row r="542" spans="1:22" ht="15.75" customHeight="1" x14ac:dyDescent="0.2">
      <c r="A542" s="126"/>
      <c r="B542" s="126"/>
      <c r="C542" s="84"/>
      <c r="D542" s="5"/>
      <c r="E542" s="126"/>
      <c r="F542" s="238"/>
      <c r="G542" s="238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</row>
    <row r="543" spans="1:22" ht="15.75" customHeight="1" x14ac:dyDescent="0.2">
      <c r="A543" s="126"/>
      <c r="B543" s="126"/>
      <c r="C543" s="84"/>
      <c r="D543" s="5"/>
      <c r="E543" s="126"/>
      <c r="F543" s="238"/>
      <c r="G543" s="238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</row>
    <row r="544" spans="1:22" ht="15.75" customHeight="1" x14ac:dyDescent="0.2">
      <c r="A544" s="126"/>
      <c r="B544" s="126"/>
      <c r="C544" s="84"/>
      <c r="D544" s="5"/>
      <c r="E544" s="126"/>
      <c r="F544" s="238"/>
      <c r="G544" s="238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</row>
    <row r="545" spans="1:22" ht="15.75" customHeight="1" x14ac:dyDescent="0.2">
      <c r="A545" s="126"/>
      <c r="B545" s="126"/>
      <c r="C545" s="84"/>
      <c r="D545" s="5"/>
      <c r="E545" s="126"/>
      <c r="F545" s="238"/>
      <c r="G545" s="238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</row>
    <row r="546" spans="1:22" ht="15.75" customHeight="1" x14ac:dyDescent="0.2">
      <c r="A546" s="126"/>
      <c r="B546" s="126"/>
      <c r="C546" s="84"/>
      <c r="D546" s="5"/>
      <c r="E546" s="126"/>
      <c r="F546" s="238"/>
      <c r="G546" s="238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</row>
    <row r="547" spans="1:22" ht="15.75" customHeight="1" x14ac:dyDescent="0.2">
      <c r="A547" s="126"/>
      <c r="B547" s="126"/>
      <c r="C547" s="84"/>
      <c r="D547" s="5"/>
      <c r="E547" s="126"/>
      <c r="F547" s="238"/>
      <c r="G547" s="238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</row>
    <row r="548" spans="1:22" ht="15.75" customHeight="1" x14ac:dyDescent="0.2">
      <c r="A548" s="126"/>
      <c r="B548" s="126"/>
      <c r="C548" s="84"/>
      <c r="D548" s="5"/>
      <c r="E548" s="126"/>
      <c r="F548" s="238"/>
      <c r="G548" s="238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</row>
    <row r="549" spans="1:22" ht="15.75" customHeight="1" x14ac:dyDescent="0.2">
      <c r="A549" s="126"/>
      <c r="B549" s="126"/>
      <c r="C549" s="84"/>
      <c r="D549" s="5"/>
      <c r="E549" s="126"/>
      <c r="F549" s="238"/>
      <c r="G549" s="238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</row>
    <row r="550" spans="1:22" ht="15.75" customHeight="1" x14ac:dyDescent="0.2">
      <c r="A550" s="126"/>
      <c r="B550" s="126"/>
      <c r="C550" s="84"/>
      <c r="D550" s="5"/>
      <c r="E550" s="126"/>
      <c r="F550" s="238"/>
      <c r="G550" s="238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</row>
    <row r="551" spans="1:22" ht="15.75" customHeight="1" x14ac:dyDescent="0.2">
      <c r="A551" s="126"/>
      <c r="B551" s="126"/>
      <c r="C551" s="84"/>
      <c r="D551" s="5"/>
      <c r="E551" s="126"/>
      <c r="F551" s="238"/>
      <c r="G551" s="238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</row>
    <row r="552" spans="1:22" ht="15.75" customHeight="1" x14ac:dyDescent="0.2">
      <c r="A552" s="126"/>
      <c r="B552" s="126"/>
      <c r="C552" s="84"/>
      <c r="D552" s="5"/>
      <c r="E552" s="126"/>
      <c r="F552" s="238"/>
      <c r="G552" s="238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</row>
    <row r="553" spans="1:22" ht="15.75" customHeight="1" x14ac:dyDescent="0.2">
      <c r="A553" s="126"/>
      <c r="B553" s="126"/>
      <c r="C553" s="84"/>
      <c r="D553" s="5"/>
      <c r="E553" s="126"/>
      <c r="F553" s="238"/>
      <c r="G553" s="238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</row>
    <row r="554" spans="1:22" ht="15.75" customHeight="1" x14ac:dyDescent="0.2">
      <c r="A554" s="126"/>
      <c r="B554" s="126"/>
      <c r="C554" s="84"/>
      <c r="D554" s="5"/>
      <c r="E554" s="126"/>
      <c r="F554" s="238"/>
      <c r="G554" s="238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</row>
    <row r="555" spans="1:22" ht="15.75" customHeight="1" x14ac:dyDescent="0.2">
      <c r="A555" s="126"/>
      <c r="B555" s="126"/>
      <c r="C555" s="84"/>
      <c r="D555" s="5"/>
      <c r="E555" s="126"/>
      <c r="F555" s="238"/>
      <c r="G555" s="238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</row>
    <row r="556" spans="1:22" ht="15.75" customHeight="1" x14ac:dyDescent="0.2">
      <c r="A556" s="126"/>
      <c r="B556" s="126"/>
      <c r="C556" s="84"/>
      <c r="D556" s="5"/>
      <c r="E556" s="126"/>
      <c r="F556" s="238"/>
      <c r="G556" s="238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</row>
    <row r="557" spans="1:22" ht="15.75" customHeight="1" x14ac:dyDescent="0.2">
      <c r="A557" s="126"/>
      <c r="B557" s="126"/>
      <c r="C557" s="84"/>
      <c r="D557" s="5"/>
      <c r="E557" s="126"/>
      <c r="F557" s="238"/>
      <c r="G557" s="238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</row>
    <row r="558" spans="1:22" ht="15.75" customHeight="1" x14ac:dyDescent="0.2">
      <c r="A558" s="126"/>
      <c r="B558" s="126"/>
      <c r="C558" s="84"/>
      <c r="D558" s="5"/>
      <c r="E558" s="126"/>
      <c r="F558" s="238"/>
      <c r="G558" s="238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</row>
    <row r="559" spans="1:22" ht="15.75" customHeight="1" x14ac:dyDescent="0.2">
      <c r="A559" s="126"/>
      <c r="B559" s="126"/>
      <c r="C559" s="84"/>
      <c r="D559" s="5"/>
      <c r="E559" s="126"/>
      <c r="F559" s="238"/>
      <c r="G559" s="238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</row>
    <row r="560" spans="1:22" ht="15.75" customHeight="1" x14ac:dyDescent="0.2">
      <c r="A560" s="126"/>
      <c r="B560" s="126"/>
      <c r="C560" s="84"/>
      <c r="D560" s="5"/>
      <c r="E560" s="126"/>
      <c r="F560" s="238"/>
      <c r="G560" s="238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</row>
    <row r="561" spans="1:22" ht="15.75" customHeight="1" x14ac:dyDescent="0.2">
      <c r="A561" s="126"/>
      <c r="B561" s="126"/>
      <c r="C561" s="84"/>
      <c r="D561" s="5"/>
      <c r="E561" s="126"/>
      <c r="F561" s="238"/>
      <c r="G561" s="238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</row>
    <row r="562" spans="1:22" ht="15.75" customHeight="1" x14ac:dyDescent="0.2">
      <c r="A562" s="126"/>
      <c r="B562" s="126"/>
      <c r="C562" s="84"/>
      <c r="D562" s="5"/>
      <c r="E562" s="126"/>
      <c r="F562" s="238"/>
      <c r="G562" s="238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</row>
    <row r="563" spans="1:22" ht="15.75" customHeight="1" x14ac:dyDescent="0.2">
      <c r="A563" s="126"/>
      <c r="B563" s="126"/>
      <c r="C563" s="84"/>
      <c r="D563" s="5"/>
      <c r="E563" s="126"/>
      <c r="F563" s="238"/>
      <c r="G563" s="238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</row>
    <row r="564" spans="1:22" ht="15.75" customHeight="1" x14ac:dyDescent="0.2">
      <c r="A564" s="126"/>
      <c r="B564" s="126"/>
      <c r="C564" s="84"/>
      <c r="D564" s="5"/>
      <c r="E564" s="126"/>
      <c r="F564" s="238"/>
      <c r="G564" s="238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</row>
    <row r="565" spans="1:22" ht="15.75" customHeight="1" x14ac:dyDescent="0.2">
      <c r="A565" s="126"/>
      <c r="B565" s="126"/>
      <c r="C565" s="84"/>
      <c r="D565" s="5"/>
      <c r="E565" s="126"/>
      <c r="F565" s="238"/>
      <c r="G565" s="238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</row>
    <row r="566" spans="1:22" ht="15.75" customHeight="1" x14ac:dyDescent="0.2">
      <c r="A566" s="126"/>
      <c r="B566" s="126"/>
      <c r="C566" s="84"/>
      <c r="D566" s="5"/>
      <c r="E566" s="126"/>
      <c r="F566" s="238"/>
      <c r="G566" s="238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</row>
    <row r="567" spans="1:22" ht="15.75" customHeight="1" x14ac:dyDescent="0.2">
      <c r="A567" s="126"/>
      <c r="B567" s="126"/>
      <c r="C567" s="84"/>
      <c r="D567" s="5"/>
      <c r="E567" s="126"/>
      <c r="F567" s="238"/>
      <c r="G567" s="238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</row>
    <row r="568" spans="1:22" ht="15.75" customHeight="1" x14ac:dyDescent="0.2">
      <c r="A568" s="126"/>
      <c r="B568" s="126"/>
      <c r="C568" s="84"/>
      <c r="D568" s="5"/>
      <c r="E568" s="126"/>
      <c r="F568" s="238"/>
      <c r="G568" s="238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</row>
    <row r="569" spans="1:22" ht="15.75" customHeight="1" x14ac:dyDescent="0.2">
      <c r="A569" s="126"/>
      <c r="B569" s="126"/>
      <c r="C569" s="84"/>
      <c r="D569" s="5"/>
      <c r="E569" s="126"/>
      <c r="F569" s="238"/>
      <c r="G569" s="238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</row>
    <row r="570" spans="1:22" ht="15.75" customHeight="1" x14ac:dyDescent="0.2">
      <c r="A570" s="126"/>
      <c r="B570" s="126"/>
      <c r="C570" s="84"/>
      <c r="D570" s="5"/>
      <c r="E570" s="126"/>
      <c r="F570" s="238"/>
      <c r="G570" s="238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</row>
    <row r="571" spans="1:22" ht="15.75" customHeight="1" x14ac:dyDescent="0.2">
      <c r="A571" s="126"/>
      <c r="B571" s="126"/>
      <c r="C571" s="84"/>
      <c r="D571" s="5"/>
      <c r="E571" s="126"/>
      <c r="F571" s="238"/>
      <c r="G571" s="238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</row>
    <row r="572" spans="1:22" ht="15.75" customHeight="1" x14ac:dyDescent="0.2">
      <c r="A572" s="126"/>
      <c r="B572" s="126"/>
      <c r="C572" s="84"/>
      <c r="D572" s="5"/>
      <c r="E572" s="126"/>
      <c r="F572" s="238"/>
      <c r="G572" s="238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</row>
    <row r="573" spans="1:22" ht="15.75" customHeight="1" x14ac:dyDescent="0.2">
      <c r="A573" s="126"/>
      <c r="B573" s="126"/>
      <c r="C573" s="84"/>
      <c r="D573" s="5"/>
      <c r="E573" s="126"/>
      <c r="F573" s="238"/>
      <c r="G573" s="238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</row>
    <row r="574" spans="1:22" ht="15.75" customHeight="1" x14ac:dyDescent="0.2">
      <c r="A574" s="126"/>
      <c r="B574" s="126"/>
      <c r="C574" s="84"/>
      <c r="D574" s="5"/>
      <c r="E574" s="126"/>
      <c r="F574" s="238"/>
      <c r="G574" s="238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</row>
    <row r="575" spans="1:22" ht="15.75" customHeight="1" x14ac:dyDescent="0.2">
      <c r="A575" s="126"/>
      <c r="B575" s="126"/>
      <c r="C575" s="84"/>
      <c r="D575" s="5"/>
      <c r="E575" s="126"/>
      <c r="F575" s="238"/>
      <c r="G575" s="238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</row>
    <row r="576" spans="1:22" ht="15.75" customHeight="1" x14ac:dyDescent="0.2">
      <c r="A576" s="126"/>
      <c r="B576" s="126"/>
      <c r="C576" s="84"/>
      <c r="D576" s="5"/>
      <c r="E576" s="126"/>
      <c r="F576" s="238"/>
      <c r="G576" s="238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</row>
    <row r="577" spans="1:22" ht="15.75" customHeight="1" x14ac:dyDescent="0.2">
      <c r="A577" s="126"/>
      <c r="B577" s="126"/>
      <c r="C577" s="84"/>
      <c r="D577" s="5"/>
      <c r="E577" s="126"/>
      <c r="F577" s="238"/>
      <c r="G577" s="238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</row>
    <row r="578" spans="1:22" ht="15.75" customHeight="1" x14ac:dyDescent="0.2">
      <c r="A578" s="126"/>
      <c r="B578" s="126"/>
      <c r="C578" s="84"/>
      <c r="D578" s="5"/>
      <c r="E578" s="126"/>
      <c r="F578" s="238"/>
      <c r="G578" s="238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</row>
    <row r="579" spans="1:22" ht="15.75" customHeight="1" x14ac:dyDescent="0.2">
      <c r="A579" s="126"/>
      <c r="B579" s="126"/>
      <c r="C579" s="84"/>
      <c r="D579" s="5"/>
      <c r="E579" s="126"/>
      <c r="F579" s="238"/>
      <c r="G579" s="238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</row>
    <row r="580" spans="1:22" ht="15.75" customHeight="1" x14ac:dyDescent="0.2">
      <c r="A580" s="126"/>
      <c r="B580" s="126"/>
      <c r="C580" s="84"/>
      <c r="D580" s="5"/>
      <c r="E580" s="126"/>
      <c r="F580" s="238"/>
      <c r="G580" s="238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</row>
    <row r="581" spans="1:22" ht="15.75" customHeight="1" x14ac:dyDescent="0.2">
      <c r="A581" s="126"/>
      <c r="B581" s="126"/>
      <c r="C581" s="84"/>
      <c r="D581" s="5"/>
      <c r="E581" s="126"/>
      <c r="F581" s="238"/>
      <c r="G581" s="238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</row>
    <row r="582" spans="1:22" ht="15.75" customHeight="1" x14ac:dyDescent="0.2">
      <c r="A582" s="126"/>
      <c r="B582" s="126"/>
      <c r="C582" s="84"/>
      <c r="D582" s="5"/>
      <c r="E582" s="126"/>
      <c r="F582" s="238"/>
      <c r="G582" s="238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</row>
    <row r="583" spans="1:22" ht="15.75" customHeight="1" x14ac:dyDescent="0.2">
      <c r="A583" s="126"/>
      <c r="B583" s="126"/>
      <c r="C583" s="84"/>
      <c r="D583" s="5"/>
      <c r="E583" s="126"/>
      <c r="F583" s="238"/>
      <c r="G583" s="238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</row>
    <row r="584" spans="1:22" ht="15.75" customHeight="1" x14ac:dyDescent="0.2">
      <c r="A584" s="126"/>
      <c r="B584" s="126"/>
      <c r="C584" s="84"/>
      <c r="D584" s="5"/>
      <c r="E584" s="126"/>
      <c r="F584" s="238"/>
      <c r="G584" s="238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</row>
    <row r="585" spans="1:22" ht="15.75" customHeight="1" x14ac:dyDescent="0.2">
      <c r="A585" s="126"/>
      <c r="B585" s="126"/>
      <c r="C585" s="84"/>
      <c r="D585" s="5"/>
      <c r="E585" s="126"/>
      <c r="F585" s="238"/>
      <c r="G585" s="238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</row>
    <row r="586" spans="1:22" ht="15.75" customHeight="1" x14ac:dyDescent="0.2">
      <c r="A586" s="126"/>
      <c r="B586" s="126"/>
      <c r="C586" s="84"/>
      <c r="D586" s="5"/>
      <c r="E586" s="126"/>
      <c r="F586" s="238"/>
      <c r="G586" s="238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</row>
    <row r="587" spans="1:22" ht="15.75" customHeight="1" x14ac:dyDescent="0.2">
      <c r="A587" s="126"/>
      <c r="B587" s="126"/>
      <c r="C587" s="84"/>
      <c r="D587" s="5"/>
      <c r="E587" s="126"/>
      <c r="F587" s="238"/>
      <c r="G587" s="238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</row>
    <row r="588" spans="1:22" ht="15.75" customHeight="1" x14ac:dyDescent="0.2">
      <c r="A588" s="126"/>
      <c r="B588" s="126"/>
      <c r="C588" s="84"/>
      <c r="D588" s="5"/>
      <c r="E588" s="126"/>
      <c r="F588" s="238"/>
      <c r="G588" s="238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</row>
    <row r="589" spans="1:22" ht="15.75" customHeight="1" x14ac:dyDescent="0.2">
      <c r="A589" s="126"/>
      <c r="B589" s="126"/>
      <c r="C589" s="84"/>
      <c r="D589" s="5"/>
      <c r="E589" s="126"/>
      <c r="F589" s="238"/>
      <c r="G589" s="238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</row>
    <row r="590" spans="1:22" ht="15.75" customHeight="1" x14ac:dyDescent="0.2">
      <c r="A590" s="126"/>
      <c r="B590" s="126"/>
      <c r="C590" s="84"/>
      <c r="D590" s="5"/>
      <c r="E590" s="126"/>
      <c r="F590" s="238"/>
      <c r="G590" s="238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</row>
    <row r="591" spans="1:22" ht="15.75" customHeight="1" x14ac:dyDescent="0.2">
      <c r="A591" s="126"/>
      <c r="B591" s="126"/>
      <c r="C591" s="84"/>
      <c r="D591" s="5"/>
      <c r="E591" s="126"/>
      <c r="F591" s="238"/>
      <c r="G591" s="238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</row>
    <row r="592" spans="1:22" ht="15.75" customHeight="1" x14ac:dyDescent="0.2">
      <c r="A592" s="126"/>
      <c r="B592" s="126"/>
      <c r="C592" s="84"/>
      <c r="D592" s="5"/>
      <c r="E592" s="126"/>
      <c r="F592" s="238"/>
      <c r="G592" s="238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</row>
    <row r="593" spans="1:22" ht="15.75" customHeight="1" x14ac:dyDescent="0.2">
      <c r="A593" s="126"/>
      <c r="B593" s="126"/>
      <c r="C593" s="84"/>
      <c r="D593" s="5"/>
      <c r="E593" s="126"/>
      <c r="F593" s="238"/>
      <c r="G593" s="238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</row>
    <row r="594" spans="1:22" ht="15.75" customHeight="1" x14ac:dyDescent="0.2">
      <c r="A594" s="126"/>
      <c r="B594" s="126"/>
      <c r="C594" s="84"/>
      <c r="D594" s="5"/>
      <c r="E594" s="126"/>
      <c r="F594" s="238"/>
      <c r="G594" s="238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</row>
    <row r="595" spans="1:22" ht="15.75" customHeight="1" x14ac:dyDescent="0.2">
      <c r="A595" s="126"/>
      <c r="B595" s="126"/>
      <c r="C595" s="84"/>
      <c r="D595" s="5"/>
      <c r="E595" s="126"/>
      <c r="F595" s="238"/>
      <c r="G595" s="238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</row>
    <row r="596" spans="1:22" ht="15.75" customHeight="1" x14ac:dyDescent="0.2">
      <c r="A596" s="126"/>
      <c r="B596" s="126"/>
      <c r="C596" s="84"/>
      <c r="D596" s="5"/>
      <c r="E596" s="126"/>
      <c r="F596" s="238"/>
      <c r="G596" s="238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</row>
    <row r="597" spans="1:22" ht="15.75" customHeight="1" x14ac:dyDescent="0.2">
      <c r="A597" s="126"/>
      <c r="B597" s="126"/>
      <c r="C597" s="84"/>
      <c r="D597" s="5"/>
      <c r="E597" s="126"/>
      <c r="F597" s="238"/>
      <c r="G597" s="238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</row>
    <row r="598" spans="1:22" ht="15.75" customHeight="1" x14ac:dyDescent="0.2">
      <c r="A598" s="126"/>
      <c r="B598" s="126"/>
      <c r="C598" s="84"/>
      <c r="D598" s="5"/>
      <c r="E598" s="126"/>
      <c r="F598" s="238"/>
      <c r="G598" s="238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</row>
    <row r="599" spans="1:22" ht="15.75" customHeight="1" x14ac:dyDescent="0.2">
      <c r="A599" s="126"/>
      <c r="B599" s="126"/>
      <c r="C599" s="84"/>
      <c r="D599" s="5"/>
      <c r="E599" s="126"/>
      <c r="F599" s="238"/>
      <c r="G599" s="238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</row>
    <row r="600" spans="1:22" ht="15.75" customHeight="1" x14ac:dyDescent="0.2">
      <c r="A600" s="126"/>
      <c r="B600" s="126"/>
      <c r="C600" s="84"/>
      <c r="D600" s="5"/>
      <c r="E600" s="126"/>
      <c r="F600" s="238"/>
      <c r="G600" s="238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</row>
    <row r="601" spans="1:22" ht="15.75" customHeight="1" x14ac:dyDescent="0.2">
      <c r="A601" s="126"/>
      <c r="B601" s="126"/>
      <c r="C601" s="84"/>
      <c r="D601" s="5"/>
      <c r="E601" s="126"/>
      <c r="F601" s="238"/>
      <c r="G601" s="238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</row>
    <row r="602" spans="1:22" ht="15.75" customHeight="1" x14ac:dyDescent="0.2">
      <c r="A602" s="126"/>
      <c r="B602" s="126"/>
      <c r="C602" s="84"/>
      <c r="D602" s="5"/>
      <c r="E602" s="126"/>
      <c r="F602" s="238"/>
      <c r="G602" s="238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</row>
    <row r="603" spans="1:22" ht="15.75" customHeight="1" x14ac:dyDescent="0.2">
      <c r="A603" s="126"/>
      <c r="B603" s="126"/>
      <c r="C603" s="84"/>
      <c r="D603" s="5"/>
      <c r="E603" s="126"/>
      <c r="F603" s="238"/>
      <c r="G603" s="238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</row>
    <row r="604" spans="1:22" ht="15.75" customHeight="1" x14ac:dyDescent="0.2">
      <c r="A604" s="126"/>
      <c r="B604" s="126"/>
      <c r="C604" s="84"/>
      <c r="D604" s="5"/>
      <c r="E604" s="126"/>
      <c r="F604" s="238"/>
      <c r="G604" s="238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</row>
    <row r="605" spans="1:22" ht="15.75" customHeight="1" x14ac:dyDescent="0.2">
      <c r="A605" s="126"/>
      <c r="B605" s="126"/>
      <c r="C605" s="84"/>
      <c r="D605" s="5"/>
      <c r="E605" s="126"/>
      <c r="F605" s="238"/>
      <c r="G605" s="238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</row>
    <row r="606" spans="1:22" ht="15.75" customHeight="1" x14ac:dyDescent="0.2">
      <c r="A606" s="126"/>
      <c r="B606" s="126"/>
      <c r="C606" s="84"/>
      <c r="D606" s="5"/>
      <c r="E606" s="126"/>
      <c r="F606" s="238"/>
      <c r="G606" s="238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</row>
    <row r="607" spans="1:22" ht="15.75" customHeight="1" x14ac:dyDescent="0.2">
      <c r="A607" s="126"/>
      <c r="B607" s="126"/>
      <c r="C607" s="84"/>
      <c r="D607" s="5"/>
      <c r="E607" s="126"/>
      <c r="F607" s="238"/>
      <c r="G607" s="238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</row>
    <row r="608" spans="1:22" ht="15.75" customHeight="1" x14ac:dyDescent="0.2">
      <c r="A608" s="126"/>
      <c r="B608" s="126"/>
      <c r="C608" s="84"/>
      <c r="D608" s="5"/>
      <c r="E608" s="126"/>
      <c r="F608" s="238"/>
      <c r="G608" s="238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</row>
    <row r="609" spans="1:22" ht="15.75" customHeight="1" x14ac:dyDescent="0.2">
      <c r="A609" s="126"/>
      <c r="B609" s="126"/>
      <c r="C609" s="84"/>
      <c r="D609" s="5"/>
      <c r="E609" s="126"/>
      <c r="F609" s="238"/>
      <c r="G609" s="238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</row>
    <row r="610" spans="1:22" ht="15.75" customHeight="1" x14ac:dyDescent="0.2">
      <c r="A610" s="126"/>
      <c r="B610" s="126"/>
      <c r="C610" s="84"/>
      <c r="D610" s="5"/>
      <c r="E610" s="126"/>
      <c r="F610" s="238"/>
      <c r="G610" s="238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</row>
    <row r="611" spans="1:22" ht="15.75" customHeight="1" x14ac:dyDescent="0.2">
      <c r="A611" s="126"/>
      <c r="B611" s="126"/>
      <c r="C611" s="84"/>
      <c r="D611" s="5"/>
      <c r="E611" s="126"/>
      <c r="F611" s="238"/>
      <c r="G611" s="238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</row>
    <row r="612" spans="1:22" ht="15.75" customHeight="1" x14ac:dyDescent="0.2">
      <c r="A612" s="126"/>
      <c r="B612" s="126"/>
      <c r="C612" s="84"/>
      <c r="D612" s="5"/>
      <c r="E612" s="126"/>
      <c r="F612" s="238"/>
      <c r="G612" s="238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</row>
    <row r="613" spans="1:22" ht="15.75" customHeight="1" x14ac:dyDescent="0.2">
      <c r="A613" s="126"/>
      <c r="B613" s="126"/>
      <c r="C613" s="84"/>
      <c r="D613" s="5"/>
      <c r="E613" s="126"/>
      <c r="F613" s="238"/>
      <c r="G613" s="238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</row>
    <row r="614" spans="1:22" ht="15.75" customHeight="1" x14ac:dyDescent="0.2">
      <c r="A614" s="126"/>
      <c r="B614" s="126"/>
      <c r="C614" s="84"/>
      <c r="D614" s="5"/>
      <c r="E614" s="126"/>
      <c r="F614" s="238"/>
      <c r="G614" s="238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</row>
    <row r="615" spans="1:22" ht="15.75" customHeight="1" x14ac:dyDescent="0.2">
      <c r="A615" s="126"/>
      <c r="B615" s="126"/>
      <c r="C615" s="84"/>
      <c r="D615" s="5"/>
      <c r="E615" s="126"/>
      <c r="F615" s="238"/>
      <c r="G615" s="238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</row>
    <row r="616" spans="1:22" ht="15.75" customHeight="1" x14ac:dyDescent="0.2">
      <c r="A616" s="126"/>
      <c r="B616" s="126"/>
      <c r="C616" s="84"/>
      <c r="D616" s="5"/>
      <c r="E616" s="126"/>
      <c r="F616" s="238"/>
      <c r="G616" s="238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</row>
    <row r="617" spans="1:22" ht="15.75" customHeight="1" x14ac:dyDescent="0.2">
      <c r="A617" s="126"/>
      <c r="B617" s="126"/>
      <c r="C617" s="84"/>
      <c r="D617" s="5"/>
      <c r="E617" s="126"/>
      <c r="F617" s="238"/>
      <c r="G617" s="238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</row>
    <row r="618" spans="1:22" ht="15.75" customHeight="1" x14ac:dyDescent="0.2">
      <c r="A618" s="126"/>
      <c r="B618" s="126"/>
      <c r="C618" s="84"/>
      <c r="D618" s="5"/>
      <c r="E618" s="126"/>
      <c r="F618" s="238"/>
      <c r="G618" s="238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</row>
    <row r="619" spans="1:22" ht="15.75" customHeight="1" x14ac:dyDescent="0.2">
      <c r="A619" s="126"/>
      <c r="B619" s="126"/>
      <c r="C619" s="84"/>
      <c r="D619" s="5"/>
      <c r="E619" s="126"/>
      <c r="F619" s="238"/>
      <c r="G619" s="238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</row>
    <row r="620" spans="1:22" ht="15.75" customHeight="1" x14ac:dyDescent="0.2">
      <c r="A620" s="126"/>
      <c r="B620" s="126"/>
      <c r="C620" s="84"/>
      <c r="D620" s="5"/>
      <c r="E620" s="126"/>
      <c r="F620" s="238"/>
      <c r="G620" s="238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</row>
    <row r="621" spans="1:22" ht="15.75" customHeight="1" x14ac:dyDescent="0.2">
      <c r="A621" s="126"/>
      <c r="B621" s="126"/>
      <c r="C621" s="84"/>
      <c r="D621" s="5"/>
      <c r="E621" s="126"/>
      <c r="F621" s="238"/>
      <c r="G621" s="238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</row>
    <row r="622" spans="1:22" ht="15.75" customHeight="1" x14ac:dyDescent="0.2">
      <c r="A622" s="126"/>
      <c r="B622" s="126"/>
      <c r="C622" s="84"/>
      <c r="D622" s="5"/>
      <c r="E622" s="126"/>
      <c r="F622" s="238"/>
      <c r="G622" s="238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</row>
    <row r="623" spans="1:22" ht="15.75" customHeight="1" x14ac:dyDescent="0.2">
      <c r="A623" s="126"/>
      <c r="B623" s="126"/>
      <c r="C623" s="84"/>
      <c r="D623" s="5"/>
      <c r="E623" s="126"/>
      <c r="F623" s="238"/>
      <c r="G623" s="238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</row>
    <row r="624" spans="1:22" ht="15.75" customHeight="1" x14ac:dyDescent="0.2">
      <c r="A624" s="126"/>
      <c r="B624" s="126"/>
      <c r="C624" s="84"/>
      <c r="D624" s="5"/>
      <c r="E624" s="126"/>
      <c r="F624" s="238"/>
      <c r="G624" s="238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</row>
    <row r="625" spans="1:22" ht="15.75" customHeight="1" x14ac:dyDescent="0.2">
      <c r="A625" s="126"/>
      <c r="B625" s="126"/>
      <c r="C625" s="84"/>
      <c r="D625" s="5"/>
      <c r="E625" s="126"/>
      <c r="F625" s="238"/>
      <c r="G625" s="238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</row>
    <row r="626" spans="1:22" ht="15.75" customHeight="1" x14ac:dyDescent="0.2">
      <c r="A626" s="126"/>
      <c r="B626" s="126"/>
      <c r="C626" s="84"/>
      <c r="D626" s="5"/>
      <c r="E626" s="126"/>
      <c r="F626" s="238"/>
      <c r="G626" s="238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</row>
    <row r="627" spans="1:22" ht="15.75" customHeight="1" x14ac:dyDescent="0.2">
      <c r="A627" s="126"/>
      <c r="B627" s="126"/>
      <c r="C627" s="84"/>
      <c r="D627" s="5"/>
      <c r="E627" s="126"/>
      <c r="F627" s="238"/>
      <c r="G627" s="238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</row>
    <row r="628" spans="1:22" ht="15.75" customHeight="1" x14ac:dyDescent="0.2">
      <c r="A628" s="126"/>
      <c r="B628" s="126"/>
      <c r="C628" s="84"/>
      <c r="D628" s="5"/>
      <c r="E628" s="126"/>
      <c r="F628" s="238"/>
      <c r="G628" s="238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</row>
    <row r="629" spans="1:22" ht="15.75" customHeight="1" x14ac:dyDescent="0.2">
      <c r="A629" s="126"/>
      <c r="B629" s="126"/>
      <c r="C629" s="84"/>
      <c r="D629" s="5"/>
      <c r="E629" s="126"/>
      <c r="F629" s="238"/>
      <c r="G629" s="238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</row>
    <row r="630" spans="1:22" ht="15.75" customHeight="1" x14ac:dyDescent="0.2">
      <c r="A630" s="126"/>
      <c r="B630" s="126"/>
      <c r="C630" s="84"/>
      <c r="D630" s="5"/>
      <c r="E630" s="126"/>
      <c r="F630" s="238"/>
      <c r="G630" s="238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</row>
    <row r="631" spans="1:22" ht="15.75" customHeight="1" x14ac:dyDescent="0.2">
      <c r="A631" s="126"/>
      <c r="B631" s="126"/>
      <c r="C631" s="84"/>
      <c r="D631" s="5"/>
      <c r="E631" s="126"/>
      <c r="F631" s="238"/>
      <c r="G631" s="238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</row>
    <row r="632" spans="1:22" ht="15.75" customHeight="1" x14ac:dyDescent="0.2">
      <c r="A632" s="126"/>
      <c r="B632" s="126"/>
      <c r="C632" s="84"/>
      <c r="D632" s="5"/>
      <c r="E632" s="126"/>
      <c r="F632" s="238"/>
      <c r="G632" s="238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</row>
    <row r="633" spans="1:22" ht="15.75" customHeight="1" x14ac:dyDescent="0.2">
      <c r="A633" s="126"/>
      <c r="B633" s="126"/>
      <c r="C633" s="84"/>
      <c r="D633" s="5"/>
      <c r="E633" s="126"/>
      <c r="F633" s="238"/>
      <c r="G633" s="238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</row>
    <row r="634" spans="1:22" ht="15.75" customHeight="1" x14ac:dyDescent="0.2">
      <c r="A634" s="126"/>
      <c r="B634" s="126"/>
      <c r="C634" s="84"/>
      <c r="D634" s="5"/>
      <c r="E634" s="126"/>
      <c r="F634" s="238"/>
      <c r="G634" s="238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</row>
    <row r="635" spans="1:22" ht="15.75" customHeight="1" x14ac:dyDescent="0.2">
      <c r="A635" s="126"/>
      <c r="B635" s="126"/>
      <c r="C635" s="84"/>
      <c r="D635" s="5"/>
      <c r="E635" s="126"/>
      <c r="F635" s="238"/>
      <c r="G635" s="238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</row>
    <row r="636" spans="1:22" ht="15.75" customHeight="1" x14ac:dyDescent="0.2">
      <c r="A636" s="126"/>
      <c r="B636" s="126"/>
      <c r="C636" s="84"/>
      <c r="D636" s="5"/>
      <c r="E636" s="126"/>
      <c r="F636" s="238"/>
      <c r="G636" s="238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</row>
    <row r="637" spans="1:22" ht="15.75" customHeight="1" x14ac:dyDescent="0.2">
      <c r="A637" s="126"/>
      <c r="B637" s="126"/>
      <c r="C637" s="84"/>
      <c r="D637" s="5"/>
      <c r="E637" s="126"/>
      <c r="F637" s="238"/>
      <c r="G637" s="238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</row>
    <row r="638" spans="1:22" ht="15.75" customHeight="1" x14ac:dyDescent="0.2">
      <c r="A638" s="126"/>
      <c r="B638" s="126"/>
      <c r="C638" s="84"/>
      <c r="D638" s="5"/>
      <c r="E638" s="126"/>
      <c r="F638" s="238"/>
      <c r="G638" s="238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</row>
    <row r="639" spans="1:22" ht="15.75" customHeight="1" x14ac:dyDescent="0.2">
      <c r="A639" s="126"/>
      <c r="B639" s="126"/>
      <c r="C639" s="84"/>
      <c r="D639" s="5"/>
      <c r="E639" s="126"/>
      <c r="F639" s="238"/>
      <c r="G639" s="238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</row>
    <row r="640" spans="1:22" ht="15.75" customHeight="1" x14ac:dyDescent="0.2">
      <c r="A640" s="126"/>
      <c r="B640" s="126"/>
      <c r="C640" s="84"/>
      <c r="D640" s="5"/>
      <c r="E640" s="126"/>
      <c r="F640" s="238"/>
      <c r="G640" s="238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</row>
    <row r="641" spans="1:22" ht="15.75" customHeight="1" x14ac:dyDescent="0.2">
      <c r="A641" s="126"/>
      <c r="B641" s="126"/>
      <c r="C641" s="84"/>
      <c r="D641" s="5"/>
      <c r="E641" s="126"/>
      <c r="F641" s="238"/>
      <c r="G641" s="238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</row>
    <row r="642" spans="1:22" ht="15.75" customHeight="1" x14ac:dyDescent="0.2">
      <c r="A642" s="126"/>
      <c r="B642" s="126"/>
      <c r="C642" s="84"/>
      <c r="D642" s="5"/>
      <c r="E642" s="126"/>
      <c r="F642" s="238"/>
      <c r="G642" s="238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</row>
    <row r="643" spans="1:22" ht="15.75" customHeight="1" x14ac:dyDescent="0.2">
      <c r="A643" s="126"/>
      <c r="B643" s="126"/>
      <c r="C643" s="84"/>
      <c r="D643" s="5"/>
      <c r="E643" s="126"/>
      <c r="F643" s="238"/>
      <c r="G643" s="238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</row>
    <row r="644" spans="1:22" ht="15.75" customHeight="1" x14ac:dyDescent="0.2">
      <c r="A644" s="126"/>
      <c r="B644" s="126"/>
      <c r="C644" s="84"/>
      <c r="D644" s="5"/>
      <c r="E644" s="126"/>
      <c r="F644" s="238"/>
      <c r="G644" s="238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</row>
    <row r="645" spans="1:22" ht="15.75" customHeight="1" x14ac:dyDescent="0.2">
      <c r="A645" s="126"/>
      <c r="B645" s="126"/>
      <c r="C645" s="84"/>
      <c r="D645" s="5"/>
      <c r="E645" s="126"/>
      <c r="F645" s="238"/>
      <c r="G645" s="238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</row>
    <row r="646" spans="1:22" ht="15.75" customHeight="1" x14ac:dyDescent="0.2">
      <c r="A646" s="126"/>
      <c r="B646" s="126"/>
      <c r="C646" s="84"/>
      <c r="D646" s="5"/>
      <c r="E646" s="126"/>
      <c r="F646" s="238"/>
      <c r="G646" s="238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</row>
    <row r="647" spans="1:22" ht="15.75" customHeight="1" x14ac:dyDescent="0.2">
      <c r="A647" s="126"/>
      <c r="B647" s="126"/>
      <c r="C647" s="84"/>
      <c r="D647" s="5"/>
      <c r="E647" s="126"/>
      <c r="F647" s="238"/>
      <c r="G647" s="238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</row>
    <row r="648" spans="1:22" ht="15.75" customHeight="1" x14ac:dyDescent="0.2">
      <c r="A648" s="126"/>
      <c r="B648" s="126"/>
      <c r="C648" s="84"/>
      <c r="D648" s="5"/>
      <c r="E648" s="126"/>
      <c r="F648" s="238"/>
      <c r="G648" s="238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</row>
    <row r="649" spans="1:22" ht="15.75" customHeight="1" x14ac:dyDescent="0.2">
      <c r="A649" s="126"/>
      <c r="B649" s="126"/>
      <c r="C649" s="84"/>
      <c r="D649" s="5"/>
      <c r="E649" s="126"/>
      <c r="F649" s="238"/>
      <c r="G649" s="238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</row>
    <row r="650" spans="1:22" ht="15.75" customHeight="1" x14ac:dyDescent="0.2">
      <c r="A650" s="126"/>
      <c r="B650" s="126"/>
      <c r="C650" s="84"/>
      <c r="D650" s="5"/>
      <c r="E650" s="126"/>
      <c r="F650" s="238"/>
      <c r="G650" s="238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</row>
    <row r="651" spans="1:22" ht="15.75" customHeight="1" x14ac:dyDescent="0.2">
      <c r="A651" s="126"/>
      <c r="B651" s="126"/>
      <c r="C651" s="84"/>
      <c r="D651" s="5"/>
      <c r="E651" s="126"/>
      <c r="F651" s="238"/>
      <c r="G651" s="238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</row>
    <row r="652" spans="1:22" ht="15.75" customHeight="1" x14ac:dyDescent="0.2">
      <c r="A652" s="126"/>
      <c r="B652" s="126"/>
      <c r="C652" s="84"/>
      <c r="D652" s="5"/>
      <c r="E652" s="126"/>
      <c r="F652" s="238"/>
      <c r="G652" s="238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</row>
    <row r="653" spans="1:22" ht="15.75" customHeight="1" x14ac:dyDescent="0.2">
      <c r="A653" s="126"/>
      <c r="B653" s="126"/>
      <c r="C653" s="84"/>
      <c r="D653" s="5"/>
      <c r="E653" s="126"/>
      <c r="F653" s="238"/>
      <c r="G653" s="238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</row>
    <row r="654" spans="1:22" ht="15.75" customHeight="1" x14ac:dyDescent="0.2">
      <c r="A654" s="126"/>
      <c r="B654" s="126"/>
      <c r="C654" s="84"/>
      <c r="D654" s="5"/>
      <c r="E654" s="126"/>
      <c r="F654" s="238"/>
      <c r="G654" s="238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</row>
    <row r="655" spans="1:22" ht="15.75" customHeight="1" x14ac:dyDescent="0.2">
      <c r="A655" s="126"/>
      <c r="B655" s="126"/>
      <c r="C655" s="84"/>
      <c r="D655" s="5"/>
      <c r="E655" s="126"/>
      <c r="F655" s="238"/>
      <c r="G655" s="238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</row>
    <row r="656" spans="1:22" ht="15.75" customHeight="1" x14ac:dyDescent="0.2">
      <c r="A656" s="126"/>
      <c r="B656" s="126"/>
      <c r="C656" s="84"/>
      <c r="D656" s="5"/>
      <c r="E656" s="126"/>
      <c r="F656" s="238"/>
      <c r="G656" s="238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</row>
    <row r="657" spans="1:22" ht="15.75" customHeight="1" x14ac:dyDescent="0.2">
      <c r="A657" s="126"/>
      <c r="B657" s="126"/>
      <c r="C657" s="84"/>
      <c r="D657" s="5"/>
      <c r="E657" s="126"/>
      <c r="F657" s="238"/>
      <c r="G657" s="238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</row>
    <row r="658" spans="1:22" ht="15.75" customHeight="1" x14ac:dyDescent="0.2">
      <c r="A658" s="126"/>
      <c r="B658" s="126"/>
      <c r="C658" s="84"/>
      <c r="D658" s="5"/>
      <c r="E658" s="126"/>
      <c r="F658" s="238"/>
      <c r="G658" s="238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</row>
    <row r="659" spans="1:22" ht="15.75" customHeight="1" x14ac:dyDescent="0.2">
      <c r="A659" s="126"/>
      <c r="B659" s="126"/>
      <c r="C659" s="84"/>
      <c r="D659" s="5"/>
      <c r="E659" s="126"/>
      <c r="F659" s="238"/>
      <c r="G659" s="238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</row>
    <row r="660" spans="1:22" ht="15.75" customHeight="1" x14ac:dyDescent="0.2">
      <c r="A660" s="126"/>
      <c r="B660" s="126"/>
      <c r="C660" s="84"/>
      <c r="D660" s="5"/>
      <c r="E660" s="126"/>
      <c r="F660" s="238"/>
      <c r="G660" s="238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</row>
    <row r="661" spans="1:22" ht="15.75" customHeight="1" x14ac:dyDescent="0.2">
      <c r="A661" s="126"/>
      <c r="B661" s="126"/>
      <c r="C661" s="84"/>
      <c r="D661" s="5"/>
      <c r="E661" s="126"/>
      <c r="F661" s="238"/>
      <c r="G661" s="238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</row>
    <row r="662" spans="1:22" ht="15.75" customHeight="1" x14ac:dyDescent="0.2">
      <c r="A662" s="126"/>
      <c r="B662" s="126"/>
      <c r="C662" s="84"/>
      <c r="D662" s="5"/>
      <c r="E662" s="126"/>
      <c r="F662" s="238"/>
      <c r="G662" s="238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</row>
    <row r="663" spans="1:22" ht="15.75" customHeight="1" x14ac:dyDescent="0.2">
      <c r="A663" s="126"/>
      <c r="B663" s="126"/>
      <c r="C663" s="84"/>
      <c r="D663" s="5"/>
      <c r="E663" s="126"/>
      <c r="F663" s="238"/>
      <c r="G663" s="238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</row>
    <row r="664" spans="1:22" ht="15.75" customHeight="1" x14ac:dyDescent="0.2">
      <c r="A664" s="126"/>
      <c r="B664" s="126"/>
      <c r="C664" s="84"/>
      <c r="D664" s="5"/>
      <c r="E664" s="126"/>
      <c r="F664" s="238"/>
      <c r="G664" s="238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</row>
    <row r="665" spans="1:22" ht="15.75" customHeight="1" x14ac:dyDescent="0.2">
      <c r="A665" s="126"/>
      <c r="B665" s="126"/>
      <c r="C665" s="84"/>
      <c r="D665" s="5"/>
      <c r="E665" s="126"/>
      <c r="F665" s="238"/>
      <c r="G665" s="238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</row>
    <row r="666" spans="1:22" ht="15.75" customHeight="1" x14ac:dyDescent="0.2">
      <c r="A666" s="126"/>
      <c r="B666" s="126"/>
      <c r="C666" s="84"/>
      <c r="D666" s="5"/>
      <c r="E666" s="126"/>
      <c r="F666" s="238"/>
      <c r="G666" s="238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</row>
    <row r="667" spans="1:22" ht="15.75" customHeight="1" x14ac:dyDescent="0.2">
      <c r="A667" s="126"/>
      <c r="B667" s="126"/>
      <c r="C667" s="84"/>
      <c r="D667" s="5"/>
      <c r="E667" s="126"/>
      <c r="F667" s="238"/>
      <c r="G667" s="238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</row>
    <row r="668" spans="1:22" ht="15.75" customHeight="1" x14ac:dyDescent="0.2">
      <c r="A668" s="126"/>
      <c r="B668" s="126"/>
      <c r="C668" s="84"/>
      <c r="D668" s="5"/>
      <c r="E668" s="126"/>
      <c r="F668" s="238"/>
      <c r="G668" s="238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</row>
    <row r="669" spans="1:22" ht="15.75" customHeight="1" x14ac:dyDescent="0.2">
      <c r="A669" s="126"/>
      <c r="B669" s="126"/>
      <c r="C669" s="84"/>
      <c r="D669" s="5"/>
      <c r="E669" s="126"/>
      <c r="F669" s="238"/>
      <c r="G669" s="238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</row>
    <row r="670" spans="1:22" ht="15.75" customHeight="1" x14ac:dyDescent="0.2">
      <c r="A670" s="126"/>
      <c r="B670" s="126"/>
      <c r="C670" s="84"/>
      <c r="D670" s="5"/>
      <c r="E670" s="126"/>
      <c r="F670" s="238"/>
      <c r="G670" s="238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</row>
    <row r="671" spans="1:22" ht="15.75" customHeight="1" x14ac:dyDescent="0.2">
      <c r="A671" s="126"/>
      <c r="B671" s="126"/>
      <c r="C671" s="84"/>
      <c r="D671" s="5"/>
      <c r="E671" s="126"/>
      <c r="F671" s="238"/>
      <c r="G671" s="238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</row>
    <row r="672" spans="1:22" ht="15.75" customHeight="1" x14ac:dyDescent="0.2">
      <c r="A672" s="126"/>
      <c r="B672" s="126"/>
      <c r="C672" s="84"/>
      <c r="D672" s="5"/>
      <c r="E672" s="126"/>
      <c r="F672" s="238"/>
      <c r="G672" s="238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</row>
    <row r="673" spans="1:22" ht="15.75" customHeight="1" x14ac:dyDescent="0.2">
      <c r="A673" s="126"/>
      <c r="B673" s="126"/>
      <c r="C673" s="84"/>
      <c r="D673" s="5"/>
      <c r="E673" s="126"/>
      <c r="F673" s="238"/>
      <c r="G673" s="238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</row>
    <row r="674" spans="1:22" ht="15.75" customHeight="1" x14ac:dyDescent="0.2">
      <c r="A674" s="126"/>
      <c r="B674" s="126"/>
      <c r="C674" s="84"/>
      <c r="D674" s="5"/>
      <c r="E674" s="126"/>
      <c r="F674" s="238"/>
      <c r="G674" s="238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</row>
    <row r="675" spans="1:22" ht="15.75" customHeight="1" x14ac:dyDescent="0.2">
      <c r="A675" s="126"/>
      <c r="B675" s="126"/>
      <c r="C675" s="84"/>
      <c r="D675" s="5"/>
      <c r="E675" s="126"/>
      <c r="F675" s="238"/>
      <c r="G675" s="238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</row>
    <row r="676" spans="1:22" ht="15.75" customHeight="1" x14ac:dyDescent="0.2">
      <c r="A676" s="126"/>
      <c r="B676" s="126"/>
      <c r="C676" s="84"/>
      <c r="D676" s="5"/>
      <c r="E676" s="126"/>
      <c r="F676" s="238"/>
      <c r="G676" s="238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</row>
    <row r="677" spans="1:22" ht="15.75" customHeight="1" x14ac:dyDescent="0.2">
      <c r="A677" s="126"/>
      <c r="B677" s="126"/>
      <c r="C677" s="84"/>
      <c r="D677" s="5"/>
      <c r="E677" s="126"/>
      <c r="F677" s="238"/>
      <c r="G677" s="238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</row>
    <row r="678" spans="1:22" ht="15.75" customHeight="1" x14ac:dyDescent="0.2">
      <c r="A678" s="126"/>
      <c r="B678" s="126"/>
      <c r="C678" s="84"/>
      <c r="D678" s="5"/>
      <c r="E678" s="126"/>
      <c r="F678" s="238"/>
      <c r="G678" s="238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</row>
    <row r="679" spans="1:22" ht="15.75" customHeight="1" x14ac:dyDescent="0.2">
      <c r="A679" s="126"/>
      <c r="B679" s="126"/>
      <c r="C679" s="84"/>
      <c r="D679" s="5"/>
      <c r="E679" s="126"/>
      <c r="F679" s="238"/>
      <c r="G679" s="238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</row>
    <row r="680" spans="1:22" ht="15.75" customHeight="1" x14ac:dyDescent="0.2">
      <c r="A680" s="126"/>
      <c r="B680" s="126"/>
      <c r="C680" s="84"/>
      <c r="D680" s="5"/>
      <c r="E680" s="126"/>
      <c r="F680" s="238"/>
      <c r="G680" s="238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</row>
    <row r="681" spans="1:22" ht="15.75" customHeight="1" x14ac:dyDescent="0.2">
      <c r="A681" s="126"/>
      <c r="B681" s="126"/>
      <c r="C681" s="84"/>
      <c r="D681" s="5"/>
      <c r="E681" s="126"/>
      <c r="F681" s="238"/>
      <c r="G681" s="238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</row>
    <row r="682" spans="1:22" ht="15.75" customHeight="1" x14ac:dyDescent="0.2">
      <c r="A682" s="126"/>
      <c r="B682" s="126"/>
      <c r="C682" s="84"/>
      <c r="D682" s="5"/>
      <c r="E682" s="126"/>
      <c r="F682" s="238"/>
      <c r="G682" s="238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</row>
    <row r="683" spans="1:22" ht="15.75" customHeight="1" x14ac:dyDescent="0.2">
      <c r="A683" s="126"/>
      <c r="B683" s="126"/>
      <c r="C683" s="84"/>
      <c r="D683" s="5"/>
      <c r="E683" s="126"/>
      <c r="F683" s="238"/>
      <c r="G683" s="238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</row>
    <row r="684" spans="1:22" ht="15.75" customHeight="1" x14ac:dyDescent="0.2">
      <c r="A684" s="126"/>
      <c r="B684" s="126"/>
      <c r="C684" s="84"/>
      <c r="D684" s="5"/>
      <c r="E684" s="126"/>
      <c r="F684" s="238"/>
      <c r="G684" s="238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</row>
    <row r="685" spans="1:22" ht="15.75" customHeight="1" x14ac:dyDescent="0.2">
      <c r="A685" s="126"/>
      <c r="B685" s="126"/>
      <c r="C685" s="84"/>
      <c r="D685" s="5"/>
      <c r="E685" s="126"/>
      <c r="F685" s="238"/>
      <c r="G685" s="238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</row>
    <row r="686" spans="1:22" ht="15.75" customHeight="1" x14ac:dyDescent="0.2">
      <c r="A686" s="126"/>
      <c r="B686" s="126"/>
      <c r="C686" s="84"/>
      <c r="D686" s="5"/>
      <c r="E686" s="126"/>
      <c r="F686" s="238"/>
      <c r="G686" s="238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</row>
    <row r="687" spans="1:22" ht="15.75" customHeight="1" x14ac:dyDescent="0.2">
      <c r="A687" s="126"/>
      <c r="B687" s="126"/>
      <c r="C687" s="84"/>
      <c r="D687" s="5"/>
      <c r="E687" s="126"/>
      <c r="F687" s="238"/>
      <c r="G687" s="238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</row>
    <row r="688" spans="1:22" ht="15.75" customHeight="1" x14ac:dyDescent="0.2">
      <c r="A688" s="126"/>
      <c r="B688" s="126"/>
      <c r="C688" s="84"/>
      <c r="D688" s="5"/>
      <c r="E688" s="126"/>
      <c r="F688" s="238"/>
      <c r="G688" s="238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</row>
    <row r="689" spans="1:22" ht="15.75" customHeight="1" x14ac:dyDescent="0.2">
      <c r="A689" s="126"/>
      <c r="B689" s="126"/>
      <c r="C689" s="84"/>
      <c r="D689" s="5"/>
      <c r="E689" s="126"/>
      <c r="F689" s="238"/>
      <c r="G689" s="238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</row>
    <row r="690" spans="1:22" ht="15.75" customHeight="1" x14ac:dyDescent="0.2">
      <c r="A690" s="126"/>
      <c r="B690" s="126"/>
      <c r="C690" s="84"/>
      <c r="D690" s="5"/>
      <c r="E690" s="126"/>
      <c r="F690" s="238"/>
      <c r="G690" s="238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</row>
    <row r="691" spans="1:22" ht="15.75" customHeight="1" x14ac:dyDescent="0.2">
      <c r="A691" s="126"/>
      <c r="B691" s="126"/>
      <c r="C691" s="84"/>
      <c r="D691" s="5"/>
      <c r="E691" s="126"/>
      <c r="F691" s="238"/>
      <c r="G691" s="238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</row>
    <row r="692" spans="1:22" ht="15.75" customHeight="1" x14ac:dyDescent="0.2">
      <c r="A692" s="126"/>
      <c r="B692" s="126"/>
      <c r="C692" s="84"/>
      <c r="D692" s="5"/>
      <c r="E692" s="126"/>
      <c r="F692" s="238"/>
      <c r="G692" s="238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</row>
    <row r="693" spans="1:22" ht="15.75" customHeight="1" x14ac:dyDescent="0.2">
      <c r="A693" s="126"/>
      <c r="B693" s="126"/>
      <c r="C693" s="84"/>
      <c r="D693" s="5"/>
      <c r="E693" s="126"/>
      <c r="F693" s="238"/>
      <c r="G693" s="238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</row>
    <row r="694" spans="1:22" ht="15.75" customHeight="1" x14ac:dyDescent="0.2">
      <c r="A694" s="126"/>
      <c r="B694" s="126"/>
      <c r="C694" s="84"/>
      <c r="D694" s="5"/>
      <c r="E694" s="126"/>
      <c r="F694" s="238"/>
      <c r="G694" s="238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</row>
    <row r="695" spans="1:22" ht="15.75" customHeight="1" x14ac:dyDescent="0.2">
      <c r="A695" s="126"/>
      <c r="B695" s="126"/>
      <c r="C695" s="84"/>
      <c r="D695" s="5"/>
      <c r="E695" s="126"/>
      <c r="F695" s="238"/>
      <c r="G695" s="238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</row>
    <row r="696" spans="1:22" ht="15.75" customHeight="1" x14ac:dyDescent="0.2">
      <c r="A696" s="126"/>
      <c r="B696" s="126"/>
      <c r="C696" s="84"/>
      <c r="D696" s="5"/>
      <c r="E696" s="126"/>
      <c r="F696" s="238"/>
      <c r="G696" s="238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</row>
    <row r="697" spans="1:22" ht="15.75" customHeight="1" x14ac:dyDescent="0.2">
      <c r="A697" s="126"/>
      <c r="B697" s="126"/>
      <c r="C697" s="84"/>
      <c r="D697" s="5"/>
      <c r="E697" s="126"/>
      <c r="F697" s="238"/>
      <c r="G697" s="238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</row>
    <row r="698" spans="1:22" ht="15.75" customHeight="1" x14ac:dyDescent="0.2">
      <c r="A698" s="126"/>
      <c r="B698" s="126"/>
      <c r="C698" s="84"/>
      <c r="D698" s="5"/>
      <c r="E698" s="126"/>
      <c r="F698" s="238"/>
      <c r="G698" s="238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</row>
    <row r="699" spans="1:22" ht="15.75" customHeight="1" x14ac:dyDescent="0.2">
      <c r="A699" s="126"/>
      <c r="B699" s="126"/>
      <c r="C699" s="84"/>
      <c r="D699" s="5"/>
      <c r="E699" s="126"/>
      <c r="F699" s="238"/>
      <c r="G699" s="238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</row>
    <row r="700" spans="1:22" ht="15.75" customHeight="1" x14ac:dyDescent="0.2">
      <c r="A700" s="126"/>
      <c r="B700" s="126"/>
      <c r="C700" s="84"/>
      <c r="D700" s="5"/>
      <c r="E700" s="126"/>
      <c r="F700" s="238"/>
      <c r="G700" s="238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</row>
    <row r="701" spans="1:22" ht="15.75" customHeight="1" x14ac:dyDescent="0.2">
      <c r="A701" s="126"/>
      <c r="B701" s="126"/>
      <c r="C701" s="84"/>
      <c r="D701" s="5"/>
      <c r="E701" s="126"/>
      <c r="F701" s="238"/>
      <c r="G701" s="238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</row>
    <row r="702" spans="1:22" ht="15.75" customHeight="1" x14ac:dyDescent="0.2">
      <c r="A702" s="126"/>
      <c r="B702" s="126"/>
      <c r="C702" s="84"/>
      <c r="D702" s="5"/>
      <c r="E702" s="126"/>
      <c r="F702" s="238"/>
      <c r="G702" s="238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</row>
    <row r="703" spans="1:22" ht="15.75" customHeight="1" x14ac:dyDescent="0.2">
      <c r="A703" s="126"/>
      <c r="B703" s="126"/>
      <c r="C703" s="84"/>
      <c r="D703" s="5"/>
      <c r="E703" s="126"/>
      <c r="F703" s="238"/>
      <c r="G703" s="238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</row>
    <row r="704" spans="1:22" ht="15.75" customHeight="1" x14ac:dyDescent="0.2">
      <c r="A704" s="126"/>
      <c r="B704" s="126"/>
      <c r="C704" s="84"/>
      <c r="D704" s="5"/>
      <c r="E704" s="126"/>
      <c r="F704" s="238"/>
      <c r="G704" s="238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</row>
    <row r="705" spans="1:22" ht="15.75" customHeight="1" x14ac:dyDescent="0.2">
      <c r="A705" s="126"/>
      <c r="B705" s="126"/>
      <c r="C705" s="84"/>
      <c r="D705" s="5"/>
      <c r="E705" s="126"/>
      <c r="F705" s="238"/>
      <c r="G705" s="238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</row>
    <row r="706" spans="1:22" ht="15.75" customHeight="1" x14ac:dyDescent="0.2">
      <c r="A706" s="126"/>
      <c r="B706" s="126"/>
      <c r="C706" s="84"/>
      <c r="D706" s="5"/>
      <c r="E706" s="126"/>
      <c r="F706" s="238"/>
      <c r="G706" s="238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</row>
    <row r="707" spans="1:22" ht="15.75" customHeight="1" x14ac:dyDescent="0.2">
      <c r="A707" s="126"/>
      <c r="B707" s="126"/>
      <c r="C707" s="84"/>
      <c r="D707" s="5"/>
      <c r="E707" s="126"/>
      <c r="F707" s="238"/>
      <c r="G707" s="238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</row>
    <row r="708" spans="1:22" ht="15.75" customHeight="1" x14ac:dyDescent="0.2">
      <c r="A708" s="126"/>
      <c r="B708" s="126"/>
      <c r="C708" s="84"/>
      <c r="D708" s="5"/>
      <c r="E708" s="126"/>
      <c r="F708" s="238"/>
      <c r="G708" s="238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</row>
    <row r="709" spans="1:22" ht="15.75" customHeight="1" x14ac:dyDescent="0.2">
      <c r="A709" s="126"/>
      <c r="B709" s="126"/>
      <c r="C709" s="84"/>
      <c r="D709" s="5"/>
      <c r="E709" s="126"/>
      <c r="F709" s="238"/>
      <c r="G709" s="238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</row>
    <row r="710" spans="1:22" ht="15.75" customHeight="1" x14ac:dyDescent="0.2">
      <c r="A710" s="126"/>
      <c r="B710" s="126"/>
      <c r="C710" s="84"/>
      <c r="D710" s="5"/>
      <c r="E710" s="126"/>
      <c r="F710" s="238"/>
      <c r="G710" s="238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</row>
    <row r="711" spans="1:22" ht="15.75" customHeight="1" x14ac:dyDescent="0.2">
      <c r="A711" s="126"/>
      <c r="B711" s="126"/>
      <c r="C711" s="84"/>
      <c r="D711" s="5"/>
      <c r="E711" s="126"/>
      <c r="F711" s="238"/>
      <c r="G711" s="238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</row>
    <row r="712" spans="1:22" ht="15.75" customHeight="1" x14ac:dyDescent="0.2">
      <c r="A712" s="126"/>
      <c r="B712" s="126"/>
      <c r="C712" s="84"/>
      <c r="D712" s="5"/>
      <c r="E712" s="126"/>
      <c r="F712" s="238"/>
      <c r="G712" s="238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</row>
    <row r="713" spans="1:22" ht="15.75" customHeight="1" x14ac:dyDescent="0.2">
      <c r="A713" s="126"/>
      <c r="B713" s="126"/>
      <c r="C713" s="84"/>
      <c r="D713" s="5"/>
      <c r="E713" s="126"/>
      <c r="F713" s="238"/>
      <c r="G713" s="238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</row>
    <row r="714" spans="1:22" ht="15.75" customHeight="1" x14ac:dyDescent="0.2">
      <c r="A714" s="126"/>
      <c r="B714" s="126"/>
      <c r="C714" s="84"/>
      <c r="D714" s="5"/>
      <c r="E714" s="126"/>
      <c r="F714" s="238"/>
      <c r="G714" s="238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</row>
    <row r="715" spans="1:22" ht="15.75" customHeight="1" x14ac:dyDescent="0.2">
      <c r="A715" s="126"/>
      <c r="B715" s="126"/>
      <c r="C715" s="84"/>
      <c r="D715" s="5"/>
      <c r="E715" s="126"/>
      <c r="F715" s="238"/>
      <c r="G715" s="238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</row>
    <row r="716" spans="1:22" ht="15.75" customHeight="1" x14ac:dyDescent="0.2">
      <c r="A716" s="126"/>
      <c r="B716" s="126"/>
      <c r="C716" s="84"/>
      <c r="D716" s="5"/>
      <c r="E716" s="126"/>
      <c r="F716" s="238"/>
      <c r="G716" s="238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</row>
    <row r="717" spans="1:22" ht="15.75" customHeight="1" x14ac:dyDescent="0.2">
      <c r="A717" s="126"/>
      <c r="B717" s="126"/>
      <c r="C717" s="84"/>
      <c r="D717" s="5"/>
      <c r="E717" s="126"/>
      <c r="F717" s="238"/>
      <c r="G717" s="238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</row>
    <row r="718" spans="1:22" ht="15.75" customHeight="1" x14ac:dyDescent="0.2">
      <c r="A718" s="126"/>
      <c r="B718" s="126"/>
      <c r="C718" s="84"/>
      <c r="D718" s="5"/>
      <c r="E718" s="126"/>
      <c r="F718" s="238"/>
      <c r="G718" s="238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</row>
    <row r="719" spans="1:22" ht="15.75" customHeight="1" x14ac:dyDescent="0.2">
      <c r="A719" s="126"/>
      <c r="B719" s="126"/>
      <c r="C719" s="84"/>
      <c r="D719" s="5"/>
      <c r="E719" s="126"/>
      <c r="F719" s="238"/>
      <c r="G719" s="238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</row>
    <row r="720" spans="1:22" ht="15.75" customHeight="1" x14ac:dyDescent="0.2">
      <c r="A720" s="126"/>
      <c r="B720" s="126"/>
      <c r="C720" s="84"/>
      <c r="D720" s="5"/>
      <c r="E720" s="126"/>
      <c r="F720" s="238"/>
      <c r="G720" s="238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</row>
    <row r="721" spans="1:22" ht="15.75" customHeight="1" x14ac:dyDescent="0.2">
      <c r="A721" s="126"/>
      <c r="B721" s="126"/>
      <c r="C721" s="84"/>
      <c r="D721" s="5"/>
      <c r="E721" s="126"/>
      <c r="F721" s="238"/>
      <c r="G721" s="238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</row>
    <row r="722" spans="1:22" ht="15.75" customHeight="1" x14ac:dyDescent="0.2">
      <c r="A722" s="126"/>
      <c r="B722" s="126"/>
      <c r="C722" s="84"/>
      <c r="D722" s="5"/>
      <c r="E722" s="126"/>
      <c r="F722" s="238"/>
      <c r="G722" s="238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</row>
    <row r="723" spans="1:22" ht="15.75" customHeight="1" x14ac:dyDescent="0.2">
      <c r="A723" s="126"/>
      <c r="B723" s="126"/>
      <c r="C723" s="84"/>
      <c r="D723" s="5"/>
      <c r="E723" s="126"/>
      <c r="F723" s="238"/>
      <c r="G723" s="238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</row>
    <row r="724" spans="1:22" ht="15.75" customHeight="1" x14ac:dyDescent="0.2">
      <c r="A724" s="126"/>
      <c r="B724" s="126"/>
      <c r="C724" s="84"/>
      <c r="D724" s="5"/>
      <c r="E724" s="126"/>
      <c r="F724" s="238"/>
      <c r="G724" s="238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</row>
    <row r="725" spans="1:22" ht="15.75" customHeight="1" x14ac:dyDescent="0.2">
      <c r="A725" s="126"/>
      <c r="B725" s="126"/>
      <c r="C725" s="84"/>
      <c r="D725" s="5"/>
      <c r="E725" s="126"/>
      <c r="F725" s="238"/>
      <c r="G725" s="238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</row>
    <row r="726" spans="1:22" ht="15.75" customHeight="1" x14ac:dyDescent="0.2">
      <c r="A726" s="126"/>
      <c r="B726" s="126"/>
      <c r="C726" s="84"/>
      <c r="D726" s="5"/>
      <c r="E726" s="126"/>
      <c r="F726" s="238"/>
      <c r="G726" s="238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</row>
    <row r="727" spans="1:22" ht="15.75" customHeight="1" x14ac:dyDescent="0.2">
      <c r="A727" s="126"/>
      <c r="B727" s="126"/>
      <c r="C727" s="84"/>
      <c r="D727" s="5"/>
      <c r="E727" s="126"/>
      <c r="F727" s="238"/>
      <c r="G727" s="238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</row>
    <row r="728" spans="1:22" ht="15.75" customHeight="1" x14ac:dyDescent="0.2">
      <c r="A728" s="126"/>
      <c r="B728" s="126"/>
      <c r="C728" s="84"/>
      <c r="D728" s="5"/>
      <c r="E728" s="126"/>
      <c r="F728" s="238"/>
      <c r="G728" s="238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</row>
    <row r="729" spans="1:22" ht="15.75" customHeight="1" x14ac:dyDescent="0.2">
      <c r="A729" s="126"/>
      <c r="B729" s="126"/>
      <c r="C729" s="84"/>
      <c r="D729" s="5"/>
      <c r="E729" s="126"/>
      <c r="F729" s="238"/>
      <c r="G729" s="238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</row>
    <row r="730" spans="1:22" ht="15.75" customHeight="1" x14ac:dyDescent="0.2">
      <c r="A730" s="126"/>
      <c r="B730" s="126"/>
      <c r="C730" s="84"/>
      <c r="D730" s="5"/>
      <c r="E730" s="126"/>
      <c r="F730" s="238"/>
      <c r="G730" s="238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</row>
    <row r="731" spans="1:22" ht="15.75" customHeight="1" x14ac:dyDescent="0.2">
      <c r="A731" s="126"/>
      <c r="B731" s="126"/>
      <c r="C731" s="84"/>
      <c r="D731" s="5"/>
      <c r="E731" s="126"/>
      <c r="F731" s="238"/>
      <c r="G731" s="238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</row>
    <row r="732" spans="1:22" ht="15.75" customHeight="1" x14ac:dyDescent="0.2">
      <c r="A732" s="126"/>
      <c r="B732" s="126"/>
      <c r="C732" s="84"/>
      <c r="D732" s="5"/>
      <c r="E732" s="126"/>
      <c r="F732" s="238"/>
      <c r="G732" s="238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</row>
    <row r="733" spans="1:22" ht="15.75" customHeight="1" x14ac:dyDescent="0.2">
      <c r="A733" s="126"/>
      <c r="B733" s="126"/>
      <c r="C733" s="84"/>
      <c r="D733" s="5"/>
      <c r="E733" s="126"/>
      <c r="F733" s="238"/>
      <c r="G733" s="238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</row>
    <row r="734" spans="1:22" ht="15.75" customHeight="1" x14ac:dyDescent="0.2">
      <c r="A734" s="126"/>
      <c r="B734" s="126"/>
      <c r="C734" s="84"/>
      <c r="D734" s="5"/>
      <c r="E734" s="126"/>
      <c r="F734" s="238"/>
      <c r="G734" s="238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</row>
    <row r="735" spans="1:22" ht="15.75" customHeight="1" x14ac:dyDescent="0.2">
      <c r="A735" s="126"/>
      <c r="B735" s="126"/>
      <c r="C735" s="84"/>
      <c r="D735" s="5"/>
      <c r="E735" s="126"/>
      <c r="F735" s="238"/>
      <c r="G735" s="238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</row>
    <row r="736" spans="1:22" ht="15.75" customHeight="1" x14ac:dyDescent="0.2">
      <c r="A736" s="126"/>
      <c r="B736" s="126"/>
      <c r="C736" s="84"/>
      <c r="D736" s="5"/>
      <c r="E736" s="126"/>
      <c r="F736" s="238"/>
      <c r="G736" s="238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</row>
    <row r="737" spans="1:22" ht="15.75" customHeight="1" x14ac:dyDescent="0.2">
      <c r="A737" s="126"/>
      <c r="B737" s="126"/>
      <c r="C737" s="84"/>
      <c r="D737" s="5"/>
      <c r="E737" s="126"/>
      <c r="F737" s="238"/>
      <c r="G737" s="238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</row>
    <row r="738" spans="1:22" ht="15.75" customHeight="1" x14ac:dyDescent="0.2">
      <c r="A738" s="126"/>
      <c r="B738" s="126"/>
      <c r="C738" s="84"/>
      <c r="D738" s="5"/>
      <c r="E738" s="126"/>
      <c r="F738" s="238"/>
      <c r="G738" s="238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</row>
    <row r="739" spans="1:22" ht="15.75" customHeight="1" x14ac:dyDescent="0.2">
      <c r="A739" s="126"/>
      <c r="B739" s="126"/>
      <c r="C739" s="84"/>
      <c r="D739" s="5"/>
      <c r="E739" s="126"/>
      <c r="F739" s="238"/>
      <c r="G739" s="238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</row>
    <row r="740" spans="1:22" ht="15.75" customHeight="1" x14ac:dyDescent="0.2">
      <c r="A740" s="126"/>
      <c r="B740" s="126"/>
      <c r="C740" s="84"/>
      <c r="D740" s="5"/>
      <c r="E740" s="126"/>
      <c r="F740" s="238"/>
      <c r="G740" s="238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</row>
    <row r="741" spans="1:22" ht="15.75" customHeight="1" x14ac:dyDescent="0.2">
      <c r="A741" s="126"/>
      <c r="B741" s="126"/>
      <c r="C741" s="84"/>
      <c r="D741" s="5"/>
      <c r="E741" s="126"/>
      <c r="F741" s="238"/>
      <c r="G741" s="238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</row>
    <row r="742" spans="1:22" ht="15.75" customHeight="1" x14ac:dyDescent="0.2">
      <c r="A742" s="126"/>
      <c r="B742" s="126"/>
      <c r="C742" s="84"/>
      <c r="D742" s="5"/>
      <c r="E742" s="126"/>
      <c r="F742" s="238"/>
      <c r="G742" s="238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</row>
    <row r="743" spans="1:22" ht="15.75" customHeight="1" x14ac:dyDescent="0.2">
      <c r="A743" s="126"/>
      <c r="B743" s="126"/>
      <c r="C743" s="84"/>
      <c r="D743" s="5"/>
      <c r="E743" s="126"/>
      <c r="F743" s="238"/>
      <c r="G743" s="238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</row>
    <row r="744" spans="1:22" ht="15.75" customHeight="1" x14ac:dyDescent="0.2">
      <c r="A744" s="126"/>
      <c r="B744" s="126"/>
      <c r="C744" s="84"/>
      <c r="D744" s="5"/>
      <c r="E744" s="126"/>
      <c r="F744" s="238"/>
      <c r="G744" s="238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</row>
    <row r="745" spans="1:22" ht="15.75" customHeight="1" x14ac:dyDescent="0.2">
      <c r="A745" s="126"/>
      <c r="B745" s="126"/>
      <c r="C745" s="84"/>
      <c r="D745" s="5"/>
      <c r="E745" s="126"/>
      <c r="F745" s="238"/>
      <c r="G745" s="238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</row>
    <row r="746" spans="1:22" ht="15.75" customHeight="1" x14ac:dyDescent="0.2">
      <c r="A746" s="126"/>
      <c r="B746" s="126"/>
      <c r="C746" s="84"/>
      <c r="D746" s="5"/>
      <c r="E746" s="126"/>
      <c r="F746" s="238"/>
      <c r="G746" s="238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</row>
    <row r="747" spans="1:22" ht="15.75" customHeight="1" x14ac:dyDescent="0.2">
      <c r="A747" s="126"/>
      <c r="B747" s="126"/>
      <c r="C747" s="84"/>
      <c r="D747" s="5"/>
      <c r="E747" s="126"/>
      <c r="F747" s="238"/>
      <c r="G747" s="238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</row>
    <row r="748" spans="1:22" ht="15.75" customHeight="1" x14ac:dyDescent="0.2">
      <c r="A748" s="126"/>
      <c r="B748" s="126"/>
      <c r="C748" s="84"/>
      <c r="D748" s="5"/>
      <c r="E748" s="126"/>
      <c r="F748" s="238"/>
      <c r="G748" s="238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</row>
    <row r="749" spans="1:22" ht="15.75" customHeight="1" x14ac:dyDescent="0.2">
      <c r="A749" s="126"/>
      <c r="B749" s="126"/>
      <c r="C749" s="84"/>
      <c r="D749" s="5"/>
      <c r="E749" s="126"/>
      <c r="F749" s="238"/>
      <c r="G749" s="238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</row>
    <row r="750" spans="1:22" ht="15.75" customHeight="1" x14ac:dyDescent="0.2">
      <c r="A750" s="126"/>
      <c r="B750" s="126"/>
      <c r="C750" s="84"/>
      <c r="D750" s="5"/>
      <c r="E750" s="126"/>
      <c r="F750" s="238"/>
      <c r="G750" s="238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</row>
    <row r="751" spans="1:22" ht="15.75" customHeight="1" x14ac:dyDescent="0.2">
      <c r="A751" s="126"/>
      <c r="B751" s="126"/>
      <c r="C751" s="84"/>
      <c r="D751" s="5"/>
      <c r="E751" s="126"/>
      <c r="F751" s="238"/>
      <c r="G751" s="238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</row>
    <row r="752" spans="1:22" ht="15.75" customHeight="1" x14ac:dyDescent="0.2">
      <c r="A752" s="126"/>
      <c r="B752" s="126"/>
      <c r="C752" s="84"/>
      <c r="D752" s="5"/>
      <c r="E752" s="126"/>
      <c r="F752" s="238"/>
      <c r="G752" s="238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</row>
    <row r="753" spans="1:22" ht="15.75" customHeight="1" x14ac:dyDescent="0.2">
      <c r="A753" s="126"/>
      <c r="B753" s="126"/>
      <c r="C753" s="84"/>
      <c r="D753" s="5"/>
      <c r="E753" s="126"/>
      <c r="F753" s="238"/>
      <c r="G753" s="238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</row>
    <row r="754" spans="1:22" ht="15.75" customHeight="1" x14ac:dyDescent="0.2">
      <c r="A754" s="126"/>
      <c r="B754" s="126"/>
      <c r="C754" s="84"/>
      <c r="D754" s="5"/>
      <c r="E754" s="126"/>
      <c r="F754" s="238"/>
      <c r="G754" s="238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</row>
    <row r="755" spans="1:22" ht="15.75" customHeight="1" x14ac:dyDescent="0.2">
      <c r="A755" s="126"/>
      <c r="B755" s="126"/>
      <c r="C755" s="84"/>
      <c r="D755" s="5"/>
      <c r="E755" s="126"/>
      <c r="F755" s="238"/>
      <c r="G755" s="238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</row>
    <row r="756" spans="1:22" ht="15.75" customHeight="1" x14ac:dyDescent="0.2">
      <c r="A756" s="126"/>
      <c r="B756" s="126"/>
      <c r="C756" s="84"/>
      <c r="D756" s="5"/>
      <c r="E756" s="126"/>
      <c r="F756" s="238"/>
      <c r="G756" s="238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</row>
    <row r="757" spans="1:22" ht="15.75" customHeight="1" x14ac:dyDescent="0.2">
      <c r="A757" s="126"/>
      <c r="B757" s="126"/>
      <c r="C757" s="84"/>
      <c r="D757" s="5"/>
      <c r="E757" s="126"/>
      <c r="F757" s="238"/>
      <c r="G757" s="238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</row>
    <row r="758" spans="1:22" ht="15.75" customHeight="1" x14ac:dyDescent="0.2">
      <c r="A758" s="126"/>
      <c r="B758" s="126"/>
      <c r="C758" s="84"/>
      <c r="D758" s="5"/>
      <c r="E758" s="126"/>
      <c r="F758" s="238"/>
      <c r="G758" s="238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</row>
    <row r="759" spans="1:22" ht="15.75" customHeight="1" x14ac:dyDescent="0.2">
      <c r="A759" s="126"/>
      <c r="B759" s="126"/>
      <c r="C759" s="84"/>
      <c r="D759" s="5"/>
      <c r="E759" s="126"/>
      <c r="F759" s="238"/>
      <c r="G759" s="238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</row>
    <row r="760" spans="1:22" ht="15.75" customHeight="1" x14ac:dyDescent="0.2">
      <c r="A760" s="126"/>
      <c r="B760" s="126"/>
      <c r="C760" s="84"/>
      <c r="D760" s="5"/>
      <c r="E760" s="126"/>
      <c r="F760" s="238"/>
      <c r="G760" s="238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</row>
    <row r="761" spans="1:22" ht="15.75" customHeight="1" x14ac:dyDescent="0.2">
      <c r="A761" s="126"/>
      <c r="B761" s="126"/>
      <c r="C761" s="84"/>
      <c r="D761" s="5"/>
      <c r="E761" s="126"/>
      <c r="F761" s="238"/>
      <c r="G761" s="238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</row>
    <row r="762" spans="1:22" ht="15.75" customHeight="1" x14ac:dyDescent="0.2">
      <c r="A762" s="126"/>
      <c r="B762" s="126"/>
      <c r="C762" s="84"/>
      <c r="D762" s="5"/>
      <c r="E762" s="126"/>
      <c r="F762" s="238"/>
      <c r="G762" s="238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</row>
    <row r="763" spans="1:22" ht="15.75" customHeight="1" x14ac:dyDescent="0.2">
      <c r="A763" s="126"/>
      <c r="B763" s="126"/>
      <c r="C763" s="84"/>
      <c r="D763" s="5"/>
      <c r="E763" s="126"/>
      <c r="F763" s="238"/>
      <c r="G763" s="238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</row>
    <row r="764" spans="1:22" ht="15.75" customHeight="1" x14ac:dyDescent="0.2">
      <c r="A764" s="126"/>
      <c r="B764" s="126"/>
      <c r="C764" s="84"/>
      <c r="D764" s="5"/>
      <c r="E764" s="126"/>
      <c r="F764" s="238"/>
      <c r="G764" s="238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</row>
    <row r="765" spans="1:22" ht="15.75" customHeight="1" x14ac:dyDescent="0.2">
      <c r="A765" s="126"/>
      <c r="B765" s="126"/>
      <c r="C765" s="84"/>
      <c r="D765" s="5"/>
      <c r="E765" s="126"/>
      <c r="F765" s="238"/>
      <c r="G765" s="238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</row>
    <row r="766" spans="1:22" ht="15.75" customHeight="1" x14ac:dyDescent="0.2">
      <c r="A766" s="126"/>
      <c r="B766" s="126"/>
      <c r="C766" s="84"/>
      <c r="D766" s="5"/>
      <c r="E766" s="126"/>
      <c r="F766" s="238"/>
      <c r="G766" s="238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</row>
    <row r="767" spans="1:22" ht="15.75" customHeight="1" x14ac:dyDescent="0.2">
      <c r="A767" s="126"/>
      <c r="B767" s="126"/>
      <c r="C767" s="84"/>
      <c r="D767" s="5"/>
      <c r="E767" s="126"/>
      <c r="F767" s="238"/>
      <c r="G767" s="238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</row>
    <row r="768" spans="1:22" ht="15.75" customHeight="1" x14ac:dyDescent="0.2">
      <c r="A768" s="126"/>
      <c r="B768" s="126"/>
      <c r="C768" s="84"/>
      <c r="D768" s="5"/>
      <c r="E768" s="126"/>
      <c r="F768" s="238"/>
      <c r="G768" s="238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</row>
    <row r="769" spans="1:22" ht="15.75" customHeight="1" x14ac:dyDescent="0.2">
      <c r="A769" s="126"/>
      <c r="B769" s="126"/>
      <c r="C769" s="84"/>
      <c r="D769" s="5"/>
      <c r="E769" s="126"/>
      <c r="F769" s="238"/>
      <c r="G769" s="238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</row>
    <row r="770" spans="1:22" ht="15.75" customHeight="1" x14ac:dyDescent="0.2">
      <c r="A770" s="126"/>
      <c r="B770" s="126"/>
      <c r="C770" s="84"/>
      <c r="D770" s="5"/>
      <c r="E770" s="126"/>
      <c r="F770" s="238"/>
      <c r="G770" s="238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</row>
    <row r="771" spans="1:22" ht="15.75" customHeight="1" x14ac:dyDescent="0.2">
      <c r="A771" s="126"/>
      <c r="B771" s="126"/>
      <c r="C771" s="84"/>
      <c r="D771" s="5"/>
      <c r="E771" s="126"/>
      <c r="F771" s="238"/>
      <c r="G771" s="238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</row>
    <row r="772" spans="1:22" ht="15.75" customHeight="1" x14ac:dyDescent="0.2">
      <c r="A772" s="126"/>
      <c r="B772" s="126"/>
      <c r="C772" s="84"/>
      <c r="D772" s="5"/>
      <c r="E772" s="126"/>
      <c r="F772" s="238"/>
      <c r="G772" s="238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</row>
    <row r="773" spans="1:22" ht="15.75" customHeight="1" x14ac:dyDescent="0.2">
      <c r="A773" s="126"/>
      <c r="B773" s="126"/>
      <c r="C773" s="84"/>
      <c r="D773" s="5"/>
      <c r="E773" s="126"/>
      <c r="F773" s="238"/>
      <c r="G773" s="238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</row>
    <row r="774" spans="1:22" ht="15.75" customHeight="1" x14ac:dyDescent="0.2">
      <c r="A774" s="126"/>
      <c r="B774" s="126"/>
      <c r="C774" s="84"/>
      <c r="D774" s="5"/>
      <c r="E774" s="126"/>
      <c r="F774" s="238"/>
      <c r="G774" s="238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</row>
    <row r="775" spans="1:22" ht="15.75" customHeight="1" x14ac:dyDescent="0.2">
      <c r="A775" s="126"/>
      <c r="B775" s="126"/>
      <c r="C775" s="84"/>
      <c r="D775" s="5"/>
      <c r="E775" s="126"/>
      <c r="F775" s="238"/>
      <c r="G775" s="238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</row>
    <row r="776" spans="1:22" ht="15.75" customHeight="1" x14ac:dyDescent="0.2">
      <c r="A776" s="126"/>
      <c r="B776" s="126"/>
      <c r="C776" s="84"/>
      <c r="D776" s="5"/>
      <c r="E776" s="126"/>
      <c r="F776" s="238"/>
      <c r="G776" s="238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</row>
    <row r="777" spans="1:22" ht="15.75" customHeight="1" x14ac:dyDescent="0.2">
      <c r="A777" s="126"/>
      <c r="B777" s="126"/>
      <c r="C777" s="84"/>
      <c r="D777" s="5"/>
      <c r="E777" s="126"/>
      <c r="F777" s="238"/>
      <c r="G777" s="238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</row>
    <row r="778" spans="1:22" ht="15.75" customHeight="1" x14ac:dyDescent="0.2">
      <c r="A778" s="126"/>
      <c r="B778" s="126"/>
      <c r="C778" s="84"/>
      <c r="D778" s="5"/>
      <c r="E778" s="126"/>
      <c r="F778" s="238"/>
      <c r="G778" s="238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</row>
    <row r="779" spans="1:22" ht="15.75" customHeight="1" x14ac:dyDescent="0.2">
      <c r="A779" s="126"/>
      <c r="B779" s="126"/>
      <c r="C779" s="84"/>
      <c r="D779" s="5"/>
      <c r="E779" s="126"/>
      <c r="F779" s="238"/>
      <c r="G779" s="238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</row>
    <row r="780" spans="1:22" ht="15.75" customHeight="1" x14ac:dyDescent="0.2">
      <c r="A780" s="126"/>
      <c r="B780" s="126"/>
      <c r="C780" s="84"/>
      <c r="D780" s="5"/>
      <c r="E780" s="126"/>
      <c r="F780" s="238"/>
      <c r="G780" s="238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</row>
    <row r="781" spans="1:22" ht="15.75" customHeight="1" x14ac:dyDescent="0.2">
      <c r="A781" s="126"/>
      <c r="B781" s="126"/>
      <c r="C781" s="84"/>
      <c r="D781" s="5"/>
      <c r="E781" s="126"/>
      <c r="F781" s="238"/>
      <c r="G781" s="238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</row>
    <row r="782" spans="1:22" ht="15.75" customHeight="1" x14ac:dyDescent="0.2">
      <c r="A782" s="126"/>
      <c r="B782" s="126"/>
      <c r="C782" s="84"/>
      <c r="D782" s="5"/>
      <c r="E782" s="126"/>
      <c r="F782" s="238"/>
      <c r="G782" s="238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</row>
    <row r="783" spans="1:22" ht="15.75" customHeight="1" x14ac:dyDescent="0.2">
      <c r="A783" s="126"/>
      <c r="B783" s="126"/>
      <c r="C783" s="84"/>
      <c r="D783" s="5"/>
      <c r="E783" s="126"/>
      <c r="F783" s="238"/>
      <c r="G783" s="238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</row>
    <row r="784" spans="1:22" ht="15.75" customHeight="1" x14ac:dyDescent="0.2">
      <c r="A784" s="126"/>
      <c r="B784" s="126"/>
      <c r="C784" s="84"/>
      <c r="D784" s="5"/>
      <c r="E784" s="126"/>
      <c r="F784" s="238"/>
      <c r="G784" s="238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</row>
    <row r="785" spans="1:22" ht="15.75" customHeight="1" x14ac:dyDescent="0.2">
      <c r="A785" s="126"/>
      <c r="B785" s="126"/>
      <c r="C785" s="84"/>
      <c r="D785" s="5"/>
      <c r="E785" s="126"/>
      <c r="F785" s="238"/>
      <c r="G785" s="238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</row>
    <row r="786" spans="1:22" ht="15.75" customHeight="1" x14ac:dyDescent="0.2">
      <c r="A786" s="126"/>
      <c r="B786" s="126"/>
      <c r="C786" s="84"/>
      <c r="D786" s="5"/>
      <c r="E786" s="126"/>
      <c r="F786" s="238"/>
      <c r="G786" s="238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</row>
    <row r="787" spans="1:22" ht="15.75" customHeight="1" x14ac:dyDescent="0.2">
      <c r="A787" s="126"/>
      <c r="B787" s="126"/>
      <c r="C787" s="84"/>
      <c r="D787" s="5"/>
      <c r="E787" s="126"/>
      <c r="F787" s="238"/>
      <c r="G787" s="238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</row>
    <row r="788" spans="1:22" ht="15.75" customHeight="1" x14ac:dyDescent="0.2">
      <c r="A788" s="126"/>
      <c r="B788" s="126"/>
      <c r="C788" s="84"/>
      <c r="D788" s="5"/>
      <c r="E788" s="126"/>
      <c r="F788" s="238"/>
      <c r="G788" s="238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</row>
    <row r="789" spans="1:22" ht="15.75" customHeight="1" x14ac:dyDescent="0.2">
      <c r="A789" s="126"/>
      <c r="B789" s="126"/>
      <c r="C789" s="84"/>
      <c r="D789" s="5"/>
      <c r="E789" s="126"/>
      <c r="F789" s="238"/>
      <c r="G789" s="238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</row>
    <row r="790" spans="1:22" ht="15.75" customHeight="1" x14ac:dyDescent="0.2">
      <c r="A790" s="126"/>
      <c r="B790" s="126"/>
      <c r="C790" s="84"/>
      <c r="D790" s="5"/>
      <c r="E790" s="126"/>
      <c r="F790" s="238"/>
      <c r="G790" s="238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</row>
    <row r="791" spans="1:22" ht="15.75" customHeight="1" x14ac:dyDescent="0.2">
      <c r="A791" s="126"/>
      <c r="B791" s="126"/>
      <c r="C791" s="84"/>
      <c r="D791" s="5"/>
      <c r="E791" s="126"/>
      <c r="F791" s="238"/>
      <c r="G791" s="238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</row>
    <row r="792" spans="1:22" ht="15.75" customHeight="1" x14ac:dyDescent="0.2">
      <c r="A792" s="126"/>
      <c r="B792" s="126"/>
      <c r="C792" s="84"/>
      <c r="D792" s="5"/>
      <c r="E792" s="126"/>
      <c r="F792" s="238"/>
      <c r="G792" s="238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</row>
    <row r="793" spans="1:22" ht="15.75" customHeight="1" x14ac:dyDescent="0.2">
      <c r="A793" s="126"/>
      <c r="B793" s="126"/>
      <c r="C793" s="84"/>
      <c r="D793" s="5"/>
      <c r="E793" s="126"/>
      <c r="F793" s="238"/>
      <c r="G793" s="238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</row>
    <row r="794" spans="1:22" ht="15.75" customHeight="1" x14ac:dyDescent="0.2">
      <c r="A794" s="126"/>
      <c r="B794" s="126"/>
      <c r="C794" s="84"/>
      <c r="D794" s="5"/>
      <c r="E794" s="126"/>
      <c r="F794" s="238"/>
      <c r="G794" s="238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</row>
    <row r="795" spans="1:22" ht="15.75" customHeight="1" x14ac:dyDescent="0.2">
      <c r="A795" s="126"/>
      <c r="B795" s="126"/>
      <c r="C795" s="84"/>
      <c r="D795" s="5"/>
      <c r="E795" s="126"/>
      <c r="F795" s="238"/>
      <c r="G795" s="238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</row>
    <row r="796" spans="1:22" ht="15.75" customHeight="1" x14ac:dyDescent="0.2">
      <c r="A796" s="126"/>
      <c r="B796" s="126"/>
      <c r="C796" s="84"/>
      <c r="D796" s="5"/>
      <c r="E796" s="126"/>
      <c r="F796" s="238"/>
      <c r="G796" s="238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</row>
    <row r="797" spans="1:22" ht="15.75" customHeight="1" x14ac:dyDescent="0.2">
      <c r="A797" s="126"/>
      <c r="B797" s="126"/>
      <c r="C797" s="84"/>
      <c r="D797" s="5"/>
      <c r="E797" s="126"/>
      <c r="F797" s="238"/>
      <c r="G797" s="238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</row>
    <row r="798" spans="1:22" ht="15.75" customHeight="1" x14ac:dyDescent="0.2">
      <c r="A798" s="126"/>
      <c r="B798" s="126"/>
      <c r="C798" s="84"/>
      <c r="D798" s="5"/>
      <c r="E798" s="126"/>
      <c r="F798" s="238"/>
      <c r="G798" s="238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</row>
    <row r="799" spans="1:22" ht="15.75" customHeight="1" x14ac:dyDescent="0.2">
      <c r="A799" s="126"/>
      <c r="B799" s="126"/>
      <c r="C799" s="84"/>
      <c r="D799" s="5"/>
      <c r="E799" s="126"/>
      <c r="F799" s="238"/>
      <c r="G799" s="238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</row>
    <row r="800" spans="1:22" ht="15.75" customHeight="1" x14ac:dyDescent="0.2">
      <c r="A800" s="126"/>
      <c r="B800" s="126"/>
      <c r="C800" s="84"/>
      <c r="D800" s="5"/>
      <c r="E800" s="126"/>
      <c r="F800" s="238"/>
      <c r="G800" s="238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</row>
    <row r="801" spans="1:22" ht="15.75" customHeight="1" x14ac:dyDescent="0.2">
      <c r="A801" s="126"/>
      <c r="B801" s="126"/>
      <c r="C801" s="84"/>
      <c r="D801" s="5"/>
      <c r="E801" s="126"/>
      <c r="F801" s="238"/>
      <c r="G801" s="238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</row>
    <row r="802" spans="1:22" ht="15.75" customHeight="1" x14ac:dyDescent="0.2">
      <c r="A802" s="126"/>
      <c r="B802" s="126"/>
      <c r="C802" s="84"/>
      <c r="D802" s="5"/>
      <c r="E802" s="126"/>
      <c r="F802" s="238"/>
      <c r="G802" s="238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</row>
    <row r="803" spans="1:22" ht="15.75" customHeight="1" x14ac:dyDescent="0.2">
      <c r="A803" s="126"/>
      <c r="B803" s="126"/>
      <c r="C803" s="84"/>
      <c r="D803" s="5"/>
      <c r="E803" s="126"/>
      <c r="F803" s="238"/>
      <c r="G803" s="238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</row>
    <row r="804" spans="1:22" ht="15.75" customHeight="1" x14ac:dyDescent="0.2">
      <c r="A804" s="126"/>
      <c r="B804" s="126"/>
      <c r="C804" s="84"/>
      <c r="D804" s="5"/>
      <c r="E804" s="126"/>
      <c r="F804" s="238"/>
      <c r="G804" s="238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</row>
    <row r="805" spans="1:22" ht="15.75" customHeight="1" x14ac:dyDescent="0.2">
      <c r="A805" s="126"/>
      <c r="B805" s="126"/>
      <c r="C805" s="84"/>
      <c r="D805" s="5"/>
      <c r="E805" s="126"/>
      <c r="F805" s="238"/>
      <c r="G805" s="238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</row>
    <row r="806" spans="1:22" ht="15.75" customHeight="1" x14ac:dyDescent="0.2">
      <c r="A806" s="126"/>
      <c r="B806" s="126"/>
      <c r="C806" s="84"/>
      <c r="D806" s="5"/>
      <c r="E806" s="126"/>
      <c r="F806" s="238"/>
      <c r="G806" s="238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</row>
    <row r="807" spans="1:22" ht="15.75" customHeight="1" x14ac:dyDescent="0.2">
      <c r="A807" s="126"/>
      <c r="B807" s="126"/>
      <c r="C807" s="84"/>
      <c r="D807" s="5"/>
      <c r="E807" s="126"/>
      <c r="F807" s="238"/>
      <c r="G807" s="238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</row>
    <row r="808" spans="1:22" ht="15.75" customHeight="1" x14ac:dyDescent="0.2">
      <c r="A808" s="126"/>
      <c r="B808" s="126"/>
      <c r="C808" s="84"/>
      <c r="D808" s="5"/>
      <c r="E808" s="126"/>
      <c r="F808" s="238"/>
      <c r="G808" s="238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</row>
    <row r="809" spans="1:22" ht="15.75" customHeight="1" x14ac:dyDescent="0.2">
      <c r="A809" s="126"/>
      <c r="B809" s="126"/>
      <c r="C809" s="84"/>
      <c r="D809" s="5"/>
      <c r="E809" s="126"/>
      <c r="F809" s="238"/>
      <c r="G809" s="238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</row>
    <row r="810" spans="1:22" ht="15.75" customHeight="1" x14ac:dyDescent="0.2">
      <c r="A810" s="126"/>
      <c r="B810" s="126"/>
      <c r="C810" s="84"/>
      <c r="D810" s="5"/>
      <c r="E810" s="126"/>
      <c r="F810" s="238"/>
      <c r="G810" s="238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</row>
    <row r="811" spans="1:22" ht="15.75" customHeight="1" x14ac:dyDescent="0.2">
      <c r="A811" s="126"/>
      <c r="B811" s="126"/>
      <c r="C811" s="84"/>
      <c r="D811" s="5"/>
      <c r="E811" s="126"/>
      <c r="F811" s="238"/>
      <c r="G811" s="238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</row>
    <row r="812" spans="1:22" ht="15.75" customHeight="1" x14ac:dyDescent="0.2">
      <c r="A812" s="126"/>
      <c r="B812" s="126"/>
      <c r="C812" s="84"/>
      <c r="D812" s="5"/>
      <c r="E812" s="126"/>
      <c r="F812" s="238"/>
      <c r="G812" s="238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</row>
    <row r="813" spans="1:22" ht="15.75" customHeight="1" x14ac:dyDescent="0.2">
      <c r="A813" s="126"/>
      <c r="B813" s="126"/>
      <c r="C813" s="84"/>
      <c r="D813" s="5"/>
      <c r="E813" s="126"/>
      <c r="F813" s="238"/>
      <c r="G813" s="238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</row>
    <row r="814" spans="1:22" ht="15.75" customHeight="1" x14ac:dyDescent="0.2">
      <c r="A814" s="126"/>
      <c r="B814" s="126"/>
      <c r="C814" s="84"/>
      <c r="D814" s="5"/>
      <c r="E814" s="126"/>
      <c r="F814" s="238"/>
      <c r="G814" s="238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</row>
    <row r="815" spans="1:22" ht="15.75" customHeight="1" x14ac:dyDescent="0.2">
      <c r="A815" s="126"/>
      <c r="B815" s="126"/>
      <c r="C815" s="84"/>
      <c r="D815" s="5"/>
      <c r="E815" s="126"/>
      <c r="F815" s="238"/>
      <c r="G815" s="238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</row>
    <row r="816" spans="1:22" ht="15.75" customHeight="1" x14ac:dyDescent="0.2">
      <c r="A816" s="126"/>
      <c r="B816" s="126"/>
      <c r="C816" s="84"/>
      <c r="D816" s="5"/>
      <c r="E816" s="126"/>
      <c r="F816" s="238"/>
      <c r="G816" s="238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</row>
    <row r="817" spans="1:22" ht="15.75" customHeight="1" x14ac:dyDescent="0.2">
      <c r="A817" s="126"/>
      <c r="B817" s="126"/>
      <c r="C817" s="84"/>
      <c r="D817" s="5"/>
      <c r="E817" s="126"/>
      <c r="F817" s="238"/>
      <c r="G817" s="238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</row>
    <row r="818" spans="1:22" ht="15.75" customHeight="1" x14ac:dyDescent="0.2">
      <c r="A818" s="126"/>
      <c r="B818" s="126"/>
      <c r="C818" s="84"/>
      <c r="D818" s="5"/>
      <c r="E818" s="126"/>
      <c r="F818" s="238"/>
      <c r="G818" s="238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</row>
    <row r="819" spans="1:22" ht="15.75" customHeight="1" x14ac:dyDescent="0.2">
      <c r="A819" s="126"/>
      <c r="B819" s="126"/>
      <c r="C819" s="84"/>
      <c r="D819" s="5"/>
      <c r="E819" s="126"/>
      <c r="F819" s="238"/>
      <c r="G819" s="238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</row>
    <row r="820" spans="1:22" ht="15.75" customHeight="1" x14ac:dyDescent="0.2">
      <c r="A820" s="126"/>
      <c r="B820" s="126"/>
      <c r="C820" s="84"/>
      <c r="D820" s="5"/>
      <c r="E820" s="126"/>
      <c r="F820" s="238"/>
      <c r="G820" s="238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</row>
    <row r="821" spans="1:22" ht="15.75" customHeight="1" x14ac:dyDescent="0.2">
      <c r="A821" s="126"/>
      <c r="B821" s="126"/>
      <c r="C821" s="84"/>
      <c r="D821" s="5"/>
      <c r="E821" s="126"/>
      <c r="F821" s="238"/>
      <c r="G821" s="238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</row>
    <row r="822" spans="1:22" ht="15.75" customHeight="1" x14ac:dyDescent="0.2">
      <c r="A822" s="126"/>
      <c r="B822" s="126"/>
      <c r="C822" s="84"/>
      <c r="D822" s="5"/>
      <c r="E822" s="126"/>
      <c r="F822" s="238"/>
      <c r="G822" s="238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</row>
    <row r="823" spans="1:22" ht="15.75" customHeight="1" x14ac:dyDescent="0.2">
      <c r="A823" s="126"/>
      <c r="B823" s="126"/>
      <c r="C823" s="84"/>
      <c r="D823" s="5"/>
      <c r="E823" s="126"/>
      <c r="F823" s="238"/>
      <c r="G823" s="238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</row>
    <row r="824" spans="1:22" ht="15.75" customHeight="1" x14ac:dyDescent="0.2">
      <c r="A824" s="126"/>
      <c r="B824" s="126"/>
      <c r="C824" s="84"/>
      <c r="D824" s="5"/>
      <c r="E824" s="126"/>
      <c r="F824" s="238"/>
      <c r="G824" s="238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</row>
    <row r="825" spans="1:22" ht="15.75" customHeight="1" x14ac:dyDescent="0.2">
      <c r="A825" s="126"/>
      <c r="B825" s="126"/>
      <c r="C825" s="84"/>
      <c r="D825" s="5"/>
      <c r="E825" s="126"/>
      <c r="F825" s="238"/>
      <c r="G825" s="238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</row>
    <row r="826" spans="1:22" ht="15.75" customHeight="1" x14ac:dyDescent="0.2">
      <c r="A826" s="126"/>
      <c r="B826" s="126"/>
      <c r="C826" s="84"/>
      <c r="D826" s="5"/>
      <c r="E826" s="126"/>
      <c r="F826" s="238"/>
      <c r="G826" s="238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</row>
    <row r="827" spans="1:22" ht="15.75" customHeight="1" x14ac:dyDescent="0.2">
      <c r="A827" s="126"/>
      <c r="B827" s="126"/>
      <c r="C827" s="84"/>
      <c r="D827" s="5"/>
      <c r="E827" s="126"/>
      <c r="F827" s="238"/>
      <c r="G827" s="238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</row>
    <row r="828" spans="1:22" ht="15.75" customHeight="1" x14ac:dyDescent="0.2">
      <c r="A828" s="126"/>
      <c r="B828" s="126"/>
      <c r="C828" s="84"/>
      <c r="D828" s="5"/>
      <c r="E828" s="126"/>
      <c r="F828" s="238"/>
      <c r="G828" s="238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</row>
    <row r="829" spans="1:22" ht="15.75" customHeight="1" x14ac:dyDescent="0.2">
      <c r="A829" s="126"/>
      <c r="B829" s="126"/>
      <c r="C829" s="84"/>
      <c r="D829" s="5"/>
      <c r="E829" s="126"/>
      <c r="F829" s="238"/>
      <c r="G829" s="238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</row>
    <row r="830" spans="1:22" ht="15.75" customHeight="1" x14ac:dyDescent="0.2">
      <c r="A830" s="126"/>
      <c r="B830" s="126"/>
      <c r="C830" s="84"/>
      <c r="D830" s="5"/>
      <c r="E830" s="126"/>
      <c r="F830" s="238"/>
      <c r="G830" s="238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</row>
    <row r="831" spans="1:22" ht="15.75" customHeight="1" x14ac:dyDescent="0.2">
      <c r="A831" s="126"/>
      <c r="B831" s="126"/>
      <c r="C831" s="84"/>
      <c r="D831" s="5"/>
      <c r="E831" s="126"/>
      <c r="F831" s="238"/>
      <c r="G831" s="238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</row>
    <row r="832" spans="1:22" ht="15.75" customHeight="1" x14ac:dyDescent="0.2">
      <c r="A832" s="126"/>
      <c r="B832" s="126"/>
      <c r="C832" s="84"/>
      <c r="D832" s="5"/>
      <c r="E832" s="126"/>
      <c r="F832" s="238"/>
      <c r="G832" s="238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</row>
    <row r="833" spans="1:22" ht="15.75" customHeight="1" x14ac:dyDescent="0.2">
      <c r="A833" s="126"/>
      <c r="B833" s="126"/>
      <c r="C833" s="84"/>
      <c r="D833" s="5"/>
      <c r="E833" s="126"/>
      <c r="F833" s="238"/>
      <c r="G833" s="238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</row>
    <row r="834" spans="1:22" ht="15.75" customHeight="1" x14ac:dyDescent="0.2">
      <c r="A834" s="126"/>
      <c r="B834" s="126"/>
      <c r="C834" s="84"/>
      <c r="D834" s="5"/>
      <c r="E834" s="126"/>
      <c r="F834" s="238"/>
      <c r="G834" s="238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</row>
    <row r="835" spans="1:22" ht="15.75" customHeight="1" x14ac:dyDescent="0.2">
      <c r="A835" s="126"/>
      <c r="B835" s="126"/>
      <c r="C835" s="84"/>
      <c r="D835" s="5"/>
      <c r="E835" s="126"/>
      <c r="F835" s="238"/>
      <c r="G835" s="238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</row>
    <row r="836" spans="1:22" ht="15.75" customHeight="1" x14ac:dyDescent="0.2">
      <c r="A836" s="126"/>
      <c r="B836" s="126"/>
      <c r="C836" s="84"/>
      <c r="D836" s="5"/>
      <c r="E836" s="126"/>
      <c r="F836" s="238"/>
      <c r="G836" s="238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</row>
    <row r="837" spans="1:22" ht="15.75" customHeight="1" x14ac:dyDescent="0.2">
      <c r="A837" s="126"/>
      <c r="B837" s="126"/>
      <c r="C837" s="84"/>
      <c r="D837" s="5"/>
      <c r="E837" s="126"/>
      <c r="F837" s="238"/>
      <c r="G837" s="238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</row>
    <row r="838" spans="1:22" ht="15.75" customHeight="1" x14ac:dyDescent="0.2">
      <c r="A838" s="126"/>
      <c r="B838" s="126"/>
      <c r="C838" s="84"/>
      <c r="D838" s="5"/>
      <c r="E838" s="126"/>
      <c r="F838" s="238"/>
      <c r="G838" s="238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</row>
    <row r="839" spans="1:22" ht="15.75" customHeight="1" x14ac:dyDescent="0.2">
      <c r="A839" s="126"/>
      <c r="B839" s="126"/>
      <c r="C839" s="84"/>
      <c r="D839" s="5"/>
      <c r="E839" s="126"/>
      <c r="F839" s="238"/>
      <c r="G839" s="238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</row>
    <row r="840" spans="1:22" ht="15.75" customHeight="1" x14ac:dyDescent="0.2">
      <c r="A840" s="126"/>
      <c r="B840" s="126"/>
      <c r="C840" s="84"/>
      <c r="D840" s="5"/>
      <c r="E840" s="126"/>
      <c r="F840" s="238"/>
      <c r="G840" s="238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</row>
    <row r="841" spans="1:22" ht="15.75" customHeight="1" x14ac:dyDescent="0.2">
      <c r="A841" s="126"/>
      <c r="B841" s="126"/>
      <c r="C841" s="84"/>
      <c r="D841" s="5"/>
      <c r="E841" s="126"/>
      <c r="F841" s="238"/>
      <c r="G841" s="238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</row>
    <row r="842" spans="1:22" ht="15.75" customHeight="1" x14ac:dyDescent="0.2">
      <c r="A842" s="126"/>
      <c r="B842" s="126"/>
      <c r="C842" s="84"/>
      <c r="D842" s="5"/>
      <c r="E842" s="126"/>
      <c r="F842" s="238"/>
      <c r="G842" s="238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</row>
    <row r="843" spans="1:22" ht="15.75" customHeight="1" x14ac:dyDescent="0.2">
      <c r="A843" s="126"/>
      <c r="B843" s="126"/>
      <c r="C843" s="84"/>
      <c r="D843" s="5"/>
      <c r="E843" s="126"/>
      <c r="F843" s="238"/>
      <c r="G843" s="238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</row>
    <row r="844" spans="1:22" ht="15.75" customHeight="1" x14ac:dyDescent="0.2">
      <c r="A844" s="126"/>
      <c r="B844" s="126"/>
      <c r="C844" s="84"/>
      <c r="D844" s="5"/>
      <c r="E844" s="126"/>
      <c r="F844" s="238"/>
      <c r="G844" s="238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</row>
    <row r="845" spans="1:22" ht="15.75" customHeight="1" x14ac:dyDescent="0.2">
      <c r="A845" s="126"/>
      <c r="B845" s="126"/>
      <c r="C845" s="84"/>
      <c r="D845" s="5"/>
      <c r="E845" s="126"/>
      <c r="F845" s="238"/>
      <c r="G845" s="238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</row>
    <row r="846" spans="1:22" ht="15.75" customHeight="1" x14ac:dyDescent="0.2">
      <c r="A846" s="126"/>
      <c r="B846" s="126"/>
      <c r="C846" s="84"/>
      <c r="D846" s="5"/>
      <c r="E846" s="126"/>
      <c r="F846" s="238"/>
      <c r="G846" s="238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</row>
    <row r="847" spans="1:22" ht="15.75" customHeight="1" x14ac:dyDescent="0.2">
      <c r="A847" s="126"/>
      <c r="B847" s="126"/>
      <c r="C847" s="84"/>
      <c r="D847" s="5"/>
      <c r="E847" s="126"/>
      <c r="F847" s="238"/>
      <c r="G847" s="238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</row>
    <row r="848" spans="1:22" ht="15.75" customHeight="1" x14ac:dyDescent="0.2">
      <c r="A848" s="126"/>
      <c r="B848" s="126"/>
      <c r="C848" s="84"/>
      <c r="D848" s="5"/>
      <c r="E848" s="126"/>
      <c r="F848" s="238"/>
      <c r="G848" s="238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</row>
    <row r="849" spans="1:22" ht="15.75" customHeight="1" x14ac:dyDescent="0.2">
      <c r="A849" s="126"/>
      <c r="B849" s="126"/>
      <c r="C849" s="84"/>
      <c r="D849" s="5"/>
      <c r="E849" s="126"/>
      <c r="F849" s="238"/>
      <c r="G849" s="238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</row>
    <row r="850" spans="1:22" ht="15.75" customHeight="1" x14ac:dyDescent="0.2">
      <c r="A850" s="126"/>
      <c r="B850" s="126"/>
      <c r="C850" s="84"/>
      <c r="D850" s="5"/>
      <c r="E850" s="126"/>
      <c r="F850" s="238"/>
      <c r="G850" s="238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</row>
    <row r="851" spans="1:22" ht="15.75" customHeight="1" x14ac:dyDescent="0.2">
      <c r="A851" s="126"/>
      <c r="B851" s="126"/>
      <c r="C851" s="84"/>
      <c r="D851" s="5"/>
      <c r="E851" s="126"/>
      <c r="F851" s="238"/>
      <c r="G851" s="238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</row>
    <row r="852" spans="1:22" ht="15.75" customHeight="1" x14ac:dyDescent="0.2">
      <c r="A852" s="126"/>
      <c r="B852" s="126"/>
      <c r="C852" s="84"/>
      <c r="D852" s="5"/>
      <c r="E852" s="126"/>
      <c r="F852" s="238"/>
      <c r="G852" s="238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</row>
    <row r="853" spans="1:22" ht="15.75" customHeight="1" x14ac:dyDescent="0.2">
      <c r="A853" s="126"/>
      <c r="B853" s="126"/>
      <c r="C853" s="84"/>
      <c r="D853" s="5"/>
      <c r="E853" s="126"/>
      <c r="F853" s="238"/>
      <c r="G853" s="238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</row>
    <row r="854" spans="1:22" ht="15.75" customHeight="1" x14ac:dyDescent="0.2">
      <c r="A854" s="126"/>
      <c r="B854" s="126"/>
      <c r="C854" s="84"/>
      <c r="D854" s="5"/>
      <c r="E854" s="126"/>
      <c r="F854" s="238"/>
      <c r="G854" s="238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</row>
    <row r="855" spans="1:22" ht="15.75" customHeight="1" x14ac:dyDescent="0.2">
      <c r="A855" s="126"/>
      <c r="B855" s="126"/>
      <c r="C855" s="84"/>
      <c r="D855" s="5"/>
      <c r="E855" s="126"/>
      <c r="F855" s="238"/>
      <c r="G855" s="238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</row>
    <row r="856" spans="1:22" ht="15.75" customHeight="1" x14ac:dyDescent="0.2">
      <c r="A856" s="126"/>
      <c r="B856" s="126"/>
      <c r="C856" s="84"/>
      <c r="D856" s="5"/>
      <c r="E856" s="126"/>
      <c r="F856" s="238"/>
      <c r="G856" s="238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</row>
    <row r="857" spans="1:22" ht="15.75" customHeight="1" x14ac:dyDescent="0.2">
      <c r="A857" s="126"/>
      <c r="B857" s="126"/>
      <c r="C857" s="84"/>
      <c r="D857" s="5"/>
      <c r="E857" s="126"/>
      <c r="F857" s="238"/>
      <c r="G857" s="238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</row>
    <row r="858" spans="1:22" ht="15.75" customHeight="1" x14ac:dyDescent="0.2">
      <c r="A858" s="126"/>
      <c r="B858" s="126"/>
      <c r="C858" s="84"/>
      <c r="D858" s="5"/>
      <c r="E858" s="126"/>
      <c r="F858" s="238"/>
      <c r="G858" s="238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</row>
    <row r="859" spans="1:22" ht="15.75" customHeight="1" x14ac:dyDescent="0.2">
      <c r="A859" s="126"/>
      <c r="B859" s="126"/>
      <c r="C859" s="84"/>
      <c r="D859" s="5"/>
      <c r="E859" s="126"/>
      <c r="F859" s="238"/>
      <c r="G859" s="238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</row>
    <row r="860" spans="1:22" ht="15.75" customHeight="1" x14ac:dyDescent="0.2">
      <c r="A860" s="126"/>
      <c r="B860" s="126"/>
      <c r="C860" s="84"/>
      <c r="D860" s="5"/>
      <c r="E860" s="126"/>
      <c r="F860" s="238"/>
      <c r="G860" s="238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</row>
    <row r="861" spans="1:22" ht="15.75" customHeight="1" x14ac:dyDescent="0.2">
      <c r="A861" s="126"/>
      <c r="B861" s="126"/>
      <c r="C861" s="84"/>
      <c r="D861" s="5"/>
      <c r="E861" s="126"/>
      <c r="F861" s="238"/>
      <c r="G861" s="238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</row>
    <row r="862" spans="1:22" ht="15.75" customHeight="1" x14ac:dyDescent="0.2">
      <c r="A862" s="126"/>
      <c r="B862" s="126"/>
      <c r="C862" s="84"/>
      <c r="D862" s="5"/>
      <c r="E862" s="126"/>
      <c r="F862" s="238"/>
      <c r="G862" s="238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</row>
    <row r="863" spans="1:22" ht="15.75" customHeight="1" x14ac:dyDescent="0.2">
      <c r="A863" s="126"/>
      <c r="B863" s="126"/>
      <c r="C863" s="84"/>
      <c r="D863" s="5"/>
      <c r="E863" s="126"/>
      <c r="F863" s="238"/>
      <c r="G863" s="238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</row>
    <row r="864" spans="1:22" ht="15.75" customHeight="1" x14ac:dyDescent="0.2">
      <c r="A864" s="126"/>
      <c r="B864" s="126"/>
      <c r="C864" s="84"/>
      <c r="D864" s="5"/>
      <c r="E864" s="126"/>
      <c r="F864" s="238"/>
      <c r="G864" s="238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</row>
    <row r="865" spans="1:22" ht="15.75" customHeight="1" x14ac:dyDescent="0.2">
      <c r="A865" s="126"/>
      <c r="B865" s="126"/>
      <c r="C865" s="84"/>
      <c r="D865" s="5"/>
      <c r="E865" s="126"/>
      <c r="F865" s="238"/>
      <c r="G865" s="238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</row>
    <row r="866" spans="1:22" ht="15.75" customHeight="1" x14ac:dyDescent="0.2">
      <c r="A866" s="126"/>
      <c r="B866" s="126"/>
      <c r="C866" s="84"/>
      <c r="D866" s="5"/>
      <c r="E866" s="126"/>
      <c r="F866" s="238"/>
      <c r="G866" s="238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</row>
    <row r="867" spans="1:22" ht="15.75" customHeight="1" x14ac:dyDescent="0.2">
      <c r="A867" s="126"/>
      <c r="B867" s="126"/>
      <c r="C867" s="84"/>
      <c r="D867" s="5"/>
      <c r="E867" s="126"/>
      <c r="F867" s="238"/>
      <c r="G867" s="238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</row>
    <row r="868" spans="1:22" ht="15.75" customHeight="1" x14ac:dyDescent="0.2">
      <c r="A868" s="126"/>
      <c r="B868" s="126"/>
      <c r="C868" s="84"/>
      <c r="D868" s="5"/>
      <c r="E868" s="126"/>
      <c r="F868" s="238"/>
      <c r="G868" s="238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</row>
    <row r="869" spans="1:22" ht="15.75" customHeight="1" x14ac:dyDescent="0.2">
      <c r="A869" s="126"/>
      <c r="B869" s="126"/>
      <c r="C869" s="84"/>
      <c r="D869" s="5"/>
      <c r="E869" s="126"/>
      <c r="F869" s="238"/>
      <c r="G869" s="238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</row>
    <row r="870" spans="1:22" ht="15.75" customHeight="1" x14ac:dyDescent="0.2">
      <c r="A870" s="126"/>
      <c r="B870" s="126"/>
      <c r="C870" s="84"/>
      <c r="D870" s="5"/>
      <c r="E870" s="126"/>
      <c r="F870" s="238"/>
      <c r="G870" s="238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</row>
    <row r="871" spans="1:22" ht="15.75" customHeight="1" x14ac:dyDescent="0.2">
      <c r="A871" s="126"/>
      <c r="B871" s="126"/>
      <c r="C871" s="84"/>
      <c r="D871" s="5"/>
      <c r="E871" s="126"/>
      <c r="F871" s="238"/>
      <c r="G871" s="238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</row>
    <row r="872" spans="1:22" ht="15.75" customHeight="1" x14ac:dyDescent="0.2">
      <c r="A872" s="126"/>
      <c r="B872" s="126"/>
      <c r="C872" s="84"/>
      <c r="D872" s="5"/>
      <c r="E872" s="126"/>
      <c r="F872" s="238"/>
      <c r="G872" s="238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</row>
    <row r="873" spans="1:22" ht="15.75" customHeight="1" x14ac:dyDescent="0.2">
      <c r="A873" s="126"/>
      <c r="B873" s="126"/>
      <c r="C873" s="84"/>
      <c r="D873" s="5"/>
      <c r="E873" s="126"/>
      <c r="F873" s="238"/>
      <c r="G873" s="238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</row>
    <row r="874" spans="1:22" ht="15.75" customHeight="1" x14ac:dyDescent="0.2">
      <c r="A874" s="126"/>
      <c r="B874" s="126"/>
      <c r="C874" s="84"/>
      <c r="D874" s="5"/>
      <c r="E874" s="126"/>
      <c r="F874" s="238"/>
      <c r="G874" s="238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</row>
    <row r="875" spans="1:22" ht="15.75" customHeight="1" x14ac:dyDescent="0.2">
      <c r="A875" s="126"/>
      <c r="B875" s="126"/>
      <c r="C875" s="84"/>
      <c r="D875" s="5"/>
      <c r="E875" s="126"/>
      <c r="F875" s="238"/>
      <c r="G875" s="238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</row>
    <row r="876" spans="1:22" ht="15.75" customHeight="1" x14ac:dyDescent="0.2">
      <c r="A876" s="126"/>
      <c r="B876" s="126"/>
      <c r="C876" s="84"/>
      <c r="D876" s="5"/>
      <c r="E876" s="126"/>
      <c r="F876" s="238"/>
      <c r="G876" s="238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</row>
    <row r="877" spans="1:22" ht="15.75" customHeight="1" x14ac:dyDescent="0.2">
      <c r="A877" s="126"/>
      <c r="B877" s="126"/>
      <c r="C877" s="84"/>
      <c r="D877" s="5"/>
      <c r="E877" s="126"/>
      <c r="F877" s="238"/>
      <c r="G877" s="238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</row>
    <row r="878" spans="1:22" ht="15.75" customHeight="1" x14ac:dyDescent="0.2">
      <c r="A878" s="126"/>
      <c r="B878" s="126"/>
      <c r="C878" s="84"/>
      <c r="D878" s="5"/>
      <c r="E878" s="126"/>
      <c r="F878" s="238"/>
      <c r="G878" s="238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</row>
    <row r="879" spans="1:22" ht="15.75" customHeight="1" x14ac:dyDescent="0.2">
      <c r="A879" s="126"/>
      <c r="B879" s="126"/>
      <c r="C879" s="84"/>
      <c r="D879" s="5"/>
      <c r="E879" s="126"/>
      <c r="F879" s="238"/>
      <c r="G879" s="238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</row>
    <row r="880" spans="1:22" ht="15.75" customHeight="1" x14ac:dyDescent="0.2">
      <c r="A880" s="126"/>
      <c r="B880" s="126"/>
      <c r="C880" s="84"/>
      <c r="D880" s="5"/>
      <c r="E880" s="126"/>
      <c r="F880" s="238"/>
      <c r="G880" s="238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</row>
    <row r="881" spans="1:22" ht="15.75" customHeight="1" x14ac:dyDescent="0.2">
      <c r="A881" s="126"/>
      <c r="B881" s="126"/>
      <c r="C881" s="84"/>
      <c r="D881" s="5"/>
      <c r="E881" s="126"/>
      <c r="F881" s="238"/>
      <c r="G881" s="238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</row>
    <row r="882" spans="1:22" ht="15.75" customHeight="1" x14ac:dyDescent="0.2">
      <c r="A882" s="126"/>
      <c r="B882" s="126"/>
      <c r="C882" s="84"/>
      <c r="D882" s="5"/>
      <c r="E882" s="126"/>
      <c r="F882" s="238"/>
      <c r="G882" s="238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</row>
    <row r="883" spans="1:22" ht="15.75" customHeight="1" x14ac:dyDescent="0.2">
      <c r="A883" s="126"/>
      <c r="B883" s="126"/>
      <c r="C883" s="84"/>
      <c r="D883" s="5"/>
      <c r="E883" s="126"/>
      <c r="F883" s="238"/>
      <c r="G883" s="238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</row>
    <row r="884" spans="1:22" ht="15.75" customHeight="1" x14ac:dyDescent="0.2">
      <c r="A884" s="126"/>
      <c r="B884" s="126"/>
      <c r="C884" s="84"/>
      <c r="D884" s="5"/>
      <c r="E884" s="126"/>
      <c r="F884" s="238"/>
      <c r="G884" s="238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</row>
    <row r="885" spans="1:22" ht="15.75" customHeight="1" x14ac:dyDescent="0.2">
      <c r="A885" s="126"/>
      <c r="B885" s="126"/>
      <c r="C885" s="84"/>
      <c r="D885" s="5"/>
      <c r="E885" s="126"/>
      <c r="F885" s="238"/>
      <c r="G885" s="238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</row>
    <row r="886" spans="1:22" ht="15.75" customHeight="1" x14ac:dyDescent="0.2">
      <c r="A886" s="126"/>
      <c r="B886" s="126"/>
      <c r="C886" s="84"/>
      <c r="D886" s="5"/>
      <c r="E886" s="126"/>
      <c r="F886" s="238"/>
      <c r="G886" s="238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</row>
    <row r="887" spans="1:22" ht="15.75" customHeight="1" x14ac:dyDescent="0.2">
      <c r="A887" s="126"/>
      <c r="B887" s="126"/>
      <c r="C887" s="84"/>
      <c r="D887" s="5"/>
      <c r="E887" s="126"/>
      <c r="F887" s="238"/>
      <c r="G887" s="238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</row>
    <row r="888" spans="1:22" ht="15.75" customHeight="1" x14ac:dyDescent="0.2">
      <c r="A888" s="126"/>
      <c r="B888" s="126"/>
      <c r="C888" s="84"/>
      <c r="D888" s="5"/>
      <c r="E888" s="126"/>
      <c r="F888" s="238"/>
      <c r="G888" s="238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</row>
    <row r="889" spans="1:22" ht="15.75" customHeight="1" x14ac:dyDescent="0.2">
      <c r="A889" s="126"/>
      <c r="B889" s="126"/>
      <c r="C889" s="84"/>
      <c r="D889" s="5"/>
      <c r="E889" s="126"/>
      <c r="F889" s="238"/>
      <c r="G889" s="238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</row>
    <row r="890" spans="1:22" ht="15.75" customHeight="1" x14ac:dyDescent="0.2">
      <c r="A890" s="126"/>
      <c r="B890" s="126"/>
      <c r="C890" s="84"/>
      <c r="D890" s="5"/>
      <c r="E890" s="126"/>
      <c r="F890" s="238"/>
      <c r="G890" s="238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</row>
    <row r="891" spans="1:22" ht="15.75" customHeight="1" x14ac:dyDescent="0.2">
      <c r="A891" s="126"/>
      <c r="B891" s="126"/>
      <c r="C891" s="84"/>
      <c r="D891" s="5"/>
      <c r="E891" s="126"/>
      <c r="F891" s="238"/>
      <c r="G891" s="238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</row>
    <row r="892" spans="1:22" ht="15.75" customHeight="1" x14ac:dyDescent="0.2">
      <c r="A892" s="126"/>
      <c r="B892" s="126"/>
      <c r="C892" s="84"/>
      <c r="D892" s="5"/>
      <c r="E892" s="126"/>
      <c r="F892" s="238"/>
      <c r="G892" s="238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</row>
    <row r="893" spans="1:22" ht="15.75" customHeight="1" x14ac:dyDescent="0.2">
      <c r="A893" s="126"/>
      <c r="B893" s="126"/>
      <c r="C893" s="84"/>
      <c r="D893" s="5"/>
      <c r="E893" s="126"/>
      <c r="F893" s="238"/>
      <c r="G893" s="238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</row>
    <row r="894" spans="1:22" ht="15.75" customHeight="1" x14ac:dyDescent="0.2">
      <c r="A894" s="126"/>
      <c r="B894" s="126"/>
      <c r="C894" s="84"/>
      <c r="D894" s="5"/>
      <c r="E894" s="126"/>
      <c r="F894" s="238"/>
      <c r="G894" s="238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</row>
    <row r="895" spans="1:22" ht="15.75" customHeight="1" x14ac:dyDescent="0.2">
      <c r="A895" s="126"/>
      <c r="B895" s="126"/>
      <c r="C895" s="84"/>
      <c r="D895" s="5"/>
      <c r="E895" s="126"/>
      <c r="F895" s="238"/>
      <c r="G895" s="238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</row>
    <row r="896" spans="1:22" ht="15.75" customHeight="1" x14ac:dyDescent="0.2">
      <c r="A896" s="126"/>
      <c r="B896" s="126"/>
      <c r="C896" s="84"/>
      <c r="D896" s="5"/>
      <c r="E896" s="126"/>
      <c r="F896" s="238"/>
      <c r="G896" s="238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</row>
    <row r="897" spans="1:22" ht="15.75" customHeight="1" x14ac:dyDescent="0.2">
      <c r="A897" s="126"/>
      <c r="B897" s="126"/>
      <c r="C897" s="84"/>
      <c r="D897" s="5"/>
      <c r="E897" s="126"/>
      <c r="F897" s="238"/>
      <c r="G897" s="238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</row>
    <row r="898" spans="1:22" ht="15.75" customHeight="1" x14ac:dyDescent="0.2">
      <c r="A898" s="126"/>
      <c r="B898" s="126"/>
      <c r="C898" s="84"/>
      <c r="D898" s="5"/>
      <c r="E898" s="126"/>
      <c r="F898" s="238"/>
      <c r="G898" s="238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</row>
    <row r="899" spans="1:22" ht="15.75" customHeight="1" x14ac:dyDescent="0.2">
      <c r="A899" s="126"/>
      <c r="B899" s="126"/>
      <c r="C899" s="84"/>
      <c r="D899" s="5"/>
      <c r="E899" s="126"/>
      <c r="F899" s="238"/>
      <c r="G899" s="238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</row>
    <row r="900" spans="1:22" ht="15.75" customHeight="1" x14ac:dyDescent="0.2">
      <c r="A900" s="126"/>
      <c r="B900" s="126"/>
      <c r="C900" s="84"/>
      <c r="D900" s="5"/>
      <c r="E900" s="126"/>
      <c r="F900" s="238"/>
      <c r="G900" s="238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</row>
    <row r="901" spans="1:22" ht="15.75" customHeight="1" x14ac:dyDescent="0.2">
      <c r="A901" s="126"/>
      <c r="B901" s="126"/>
      <c r="C901" s="84"/>
      <c r="D901" s="5"/>
      <c r="E901" s="126"/>
      <c r="F901" s="238"/>
      <c r="G901" s="238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</row>
    <row r="902" spans="1:22" ht="15.75" customHeight="1" x14ac:dyDescent="0.2">
      <c r="A902" s="126"/>
      <c r="B902" s="126"/>
      <c r="C902" s="84"/>
      <c r="D902" s="5"/>
      <c r="E902" s="126"/>
      <c r="F902" s="238"/>
      <c r="G902" s="238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</row>
    <row r="903" spans="1:22" ht="15.75" customHeight="1" x14ac:dyDescent="0.2">
      <c r="A903" s="126"/>
      <c r="B903" s="126"/>
      <c r="C903" s="84"/>
      <c r="D903" s="5"/>
      <c r="E903" s="126"/>
      <c r="F903" s="238"/>
      <c r="G903" s="238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</row>
    <row r="904" spans="1:22" ht="15.75" customHeight="1" x14ac:dyDescent="0.2">
      <c r="A904" s="126"/>
      <c r="B904" s="126"/>
      <c r="C904" s="84"/>
      <c r="D904" s="5"/>
      <c r="E904" s="126"/>
      <c r="F904" s="238"/>
      <c r="G904" s="238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</row>
    <row r="905" spans="1:22" ht="15.75" customHeight="1" x14ac:dyDescent="0.2">
      <c r="A905" s="126"/>
      <c r="B905" s="126"/>
      <c r="C905" s="84"/>
      <c r="D905" s="5"/>
      <c r="E905" s="126"/>
      <c r="F905" s="238"/>
      <c r="G905" s="238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</row>
    <row r="906" spans="1:22" ht="15.75" customHeight="1" x14ac:dyDescent="0.2">
      <c r="A906" s="126"/>
      <c r="B906" s="126"/>
      <c r="C906" s="84"/>
      <c r="D906" s="5"/>
      <c r="E906" s="126"/>
      <c r="F906" s="238"/>
      <c r="G906" s="238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</row>
    <row r="907" spans="1:22" ht="15.75" customHeight="1" x14ac:dyDescent="0.2">
      <c r="A907" s="126"/>
      <c r="B907" s="126"/>
      <c r="C907" s="84"/>
      <c r="D907" s="5"/>
      <c r="E907" s="126"/>
      <c r="F907" s="238"/>
      <c r="G907" s="238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</row>
    <row r="908" spans="1:22" ht="15.75" customHeight="1" x14ac:dyDescent="0.2">
      <c r="A908" s="126"/>
      <c r="B908" s="126"/>
      <c r="C908" s="84"/>
      <c r="D908" s="5"/>
      <c r="E908" s="126"/>
      <c r="F908" s="238"/>
      <c r="G908" s="238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</row>
    <row r="909" spans="1:22" ht="15.75" customHeight="1" x14ac:dyDescent="0.2">
      <c r="A909" s="126"/>
      <c r="B909" s="126"/>
      <c r="C909" s="84"/>
      <c r="D909" s="5"/>
      <c r="E909" s="126"/>
      <c r="F909" s="238"/>
      <c r="G909" s="238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</row>
    <row r="910" spans="1:22" ht="15.75" customHeight="1" x14ac:dyDescent="0.2">
      <c r="A910" s="126"/>
      <c r="B910" s="126"/>
      <c r="C910" s="84"/>
      <c r="D910" s="5"/>
      <c r="E910" s="126"/>
      <c r="F910" s="238"/>
      <c r="G910" s="238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</row>
    <row r="911" spans="1:22" ht="15.75" customHeight="1" x14ac:dyDescent="0.2">
      <c r="A911" s="126"/>
      <c r="B911" s="126"/>
      <c r="C911" s="84"/>
      <c r="D911" s="5"/>
      <c r="E911" s="126"/>
      <c r="F911" s="238"/>
      <c r="G911" s="238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</row>
    <row r="912" spans="1:22" ht="15.75" customHeight="1" x14ac:dyDescent="0.2">
      <c r="A912" s="126"/>
      <c r="B912" s="126"/>
      <c r="C912" s="84"/>
      <c r="D912" s="5"/>
      <c r="E912" s="126"/>
      <c r="F912" s="238"/>
      <c r="G912" s="238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</row>
    <row r="913" spans="1:22" ht="15.75" customHeight="1" x14ac:dyDescent="0.2">
      <c r="A913" s="126"/>
      <c r="B913" s="126"/>
      <c r="C913" s="84"/>
      <c r="D913" s="5"/>
      <c r="E913" s="126"/>
      <c r="F913" s="238"/>
      <c r="G913" s="238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</row>
    <row r="914" spans="1:22" ht="15.75" customHeight="1" x14ac:dyDescent="0.2">
      <c r="A914" s="126"/>
      <c r="B914" s="126"/>
      <c r="C914" s="84"/>
      <c r="D914" s="5"/>
      <c r="E914" s="126"/>
      <c r="F914" s="238"/>
      <c r="G914" s="238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</row>
    <row r="915" spans="1:22" ht="15.75" customHeight="1" x14ac:dyDescent="0.2">
      <c r="A915" s="126"/>
      <c r="B915" s="126"/>
      <c r="C915" s="84"/>
      <c r="D915" s="5"/>
      <c r="E915" s="126"/>
      <c r="F915" s="238"/>
      <c r="G915" s="238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</row>
    <row r="916" spans="1:22" ht="15.75" customHeight="1" x14ac:dyDescent="0.2">
      <c r="A916" s="126"/>
      <c r="B916" s="126"/>
      <c r="C916" s="84"/>
      <c r="D916" s="5"/>
      <c r="E916" s="126"/>
      <c r="F916" s="238"/>
      <c r="G916" s="238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</row>
    <row r="917" spans="1:22" ht="15.75" customHeight="1" x14ac:dyDescent="0.2">
      <c r="A917" s="126"/>
      <c r="B917" s="126"/>
      <c r="C917" s="84"/>
      <c r="D917" s="5"/>
      <c r="E917" s="126"/>
      <c r="F917" s="238"/>
      <c r="G917" s="238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</row>
    <row r="918" spans="1:22" ht="15.75" customHeight="1" x14ac:dyDescent="0.2">
      <c r="A918" s="126"/>
      <c r="B918" s="126"/>
      <c r="C918" s="84"/>
      <c r="D918" s="5"/>
      <c r="E918" s="126"/>
      <c r="F918" s="238"/>
      <c r="G918" s="238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</row>
    <row r="919" spans="1:22" ht="15.75" customHeight="1" x14ac:dyDescent="0.2">
      <c r="A919" s="126"/>
      <c r="B919" s="126"/>
      <c r="C919" s="84"/>
      <c r="D919" s="5"/>
      <c r="E919" s="126"/>
      <c r="F919" s="238"/>
      <c r="G919" s="238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</row>
    <row r="920" spans="1:22" ht="15.75" customHeight="1" x14ac:dyDescent="0.2">
      <c r="A920" s="126"/>
      <c r="B920" s="126"/>
      <c r="C920" s="84"/>
      <c r="D920" s="5"/>
      <c r="E920" s="126"/>
      <c r="F920" s="238"/>
      <c r="G920" s="238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</row>
    <row r="921" spans="1:22" ht="15.75" customHeight="1" x14ac:dyDescent="0.2">
      <c r="A921" s="126"/>
      <c r="B921" s="126"/>
      <c r="C921" s="84"/>
      <c r="D921" s="5"/>
      <c r="E921" s="126"/>
      <c r="F921" s="238"/>
      <c r="G921" s="238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</row>
    <row r="922" spans="1:22" ht="15.75" customHeight="1" x14ac:dyDescent="0.2">
      <c r="A922" s="126"/>
      <c r="B922" s="126"/>
      <c r="C922" s="84"/>
      <c r="D922" s="5"/>
      <c r="E922" s="126"/>
      <c r="F922" s="238"/>
      <c r="G922" s="238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</row>
    <row r="923" spans="1:22" ht="15.75" customHeight="1" x14ac:dyDescent="0.2">
      <c r="A923" s="126"/>
      <c r="B923" s="126"/>
      <c r="C923" s="84"/>
      <c r="D923" s="5"/>
      <c r="E923" s="126"/>
      <c r="F923" s="238"/>
      <c r="G923" s="238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</row>
    <row r="924" spans="1:22" ht="15.75" customHeight="1" x14ac:dyDescent="0.2">
      <c r="A924" s="126"/>
      <c r="B924" s="126"/>
      <c r="C924" s="84"/>
      <c r="D924" s="5"/>
      <c r="E924" s="126"/>
      <c r="F924" s="238"/>
      <c r="G924" s="238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</row>
    <row r="925" spans="1:22" ht="15.75" customHeight="1" x14ac:dyDescent="0.2">
      <c r="A925" s="126"/>
      <c r="B925" s="126"/>
      <c r="C925" s="84"/>
      <c r="D925" s="5"/>
      <c r="E925" s="126"/>
      <c r="F925" s="238"/>
      <c r="G925" s="238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</row>
    <row r="926" spans="1:22" ht="15.75" customHeight="1" x14ac:dyDescent="0.2">
      <c r="A926" s="126"/>
      <c r="B926" s="126"/>
      <c r="C926" s="84"/>
      <c r="D926" s="5"/>
      <c r="E926" s="126"/>
      <c r="F926" s="238"/>
      <c r="G926" s="238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</row>
    <row r="927" spans="1:22" ht="15.75" customHeight="1" x14ac:dyDescent="0.2">
      <c r="A927" s="126"/>
      <c r="B927" s="126"/>
      <c r="C927" s="84"/>
      <c r="D927" s="5"/>
      <c r="E927" s="126"/>
      <c r="F927" s="238"/>
      <c r="G927" s="238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</row>
    <row r="928" spans="1:22" ht="15.75" customHeight="1" x14ac:dyDescent="0.2">
      <c r="A928" s="126"/>
      <c r="B928" s="126"/>
      <c r="C928" s="84"/>
      <c r="D928" s="5"/>
      <c r="E928" s="126"/>
      <c r="F928" s="238"/>
      <c r="G928" s="238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</row>
    <row r="929" spans="1:22" ht="15.75" customHeight="1" x14ac:dyDescent="0.2">
      <c r="A929" s="126"/>
      <c r="B929" s="126"/>
      <c r="C929" s="84"/>
      <c r="D929" s="5"/>
      <c r="E929" s="126"/>
      <c r="F929" s="238"/>
      <c r="G929" s="238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</row>
    <row r="930" spans="1:22" ht="15.75" customHeight="1" x14ac:dyDescent="0.2">
      <c r="A930" s="126"/>
      <c r="B930" s="126"/>
      <c r="C930" s="84"/>
      <c r="D930" s="5"/>
      <c r="E930" s="126"/>
      <c r="F930" s="238"/>
      <c r="G930" s="238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</row>
    <row r="931" spans="1:22" ht="15.75" customHeight="1" x14ac:dyDescent="0.2">
      <c r="A931" s="126"/>
      <c r="B931" s="126"/>
      <c r="C931" s="84"/>
      <c r="D931" s="5"/>
      <c r="E931" s="126"/>
      <c r="F931" s="238"/>
      <c r="G931" s="238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</row>
    <row r="932" spans="1:22" ht="15.75" customHeight="1" x14ac:dyDescent="0.2">
      <c r="A932" s="126"/>
      <c r="B932" s="126"/>
      <c r="C932" s="84"/>
      <c r="D932" s="5"/>
      <c r="E932" s="126"/>
      <c r="F932" s="238"/>
      <c r="G932" s="238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</row>
    <row r="933" spans="1:22" ht="15.75" customHeight="1" x14ac:dyDescent="0.2">
      <c r="A933" s="126"/>
      <c r="B933" s="126"/>
      <c r="C933" s="84"/>
      <c r="D933" s="5"/>
      <c r="E933" s="126"/>
      <c r="F933" s="238"/>
      <c r="G933" s="238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</row>
    <row r="934" spans="1:22" ht="15.75" customHeight="1" x14ac:dyDescent="0.2">
      <c r="A934" s="126"/>
      <c r="B934" s="126"/>
      <c r="C934" s="84"/>
      <c r="D934" s="5"/>
      <c r="E934" s="126"/>
      <c r="F934" s="238"/>
      <c r="G934" s="238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</row>
    <row r="935" spans="1:22" ht="15.75" customHeight="1" x14ac:dyDescent="0.2">
      <c r="A935" s="126"/>
      <c r="B935" s="126"/>
      <c r="C935" s="84"/>
      <c r="D935" s="5"/>
      <c r="E935" s="126"/>
      <c r="F935" s="238"/>
      <c r="G935" s="238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</row>
    <row r="936" spans="1:22" ht="15.75" customHeight="1" x14ac:dyDescent="0.2">
      <c r="A936" s="126"/>
      <c r="B936" s="126"/>
      <c r="C936" s="84"/>
      <c r="D936" s="5"/>
      <c r="E936" s="126"/>
      <c r="F936" s="238"/>
      <c r="G936" s="238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</row>
    <row r="937" spans="1:22" ht="15.75" customHeight="1" x14ac:dyDescent="0.2">
      <c r="A937" s="126"/>
      <c r="B937" s="126"/>
      <c r="C937" s="84"/>
      <c r="D937" s="5"/>
      <c r="E937" s="126"/>
      <c r="F937" s="238"/>
      <c r="G937" s="238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</row>
    <row r="938" spans="1:22" ht="15.75" customHeight="1" x14ac:dyDescent="0.2">
      <c r="A938" s="126"/>
      <c r="B938" s="126"/>
      <c r="C938" s="84"/>
      <c r="D938" s="5"/>
      <c r="E938" s="126"/>
      <c r="F938" s="238"/>
      <c r="G938" s="238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</row>
    <row r="939" spans="1:22" ht="15.75" customHeight="1" x14ac:dyDescent="0.2">
      <c r="A939" s="126"/>
      <c r="B939" s="126"/>
      <c r="C939" s="84"/>
      <c r="D939" s="5"/>
      <c r="E939" s="126"/>
      <c r="F939" s="238"/>
      <c r="G939" s="238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</row>
    <row r="940" spans="1:22" ht="15.75" customHeight="1" x14ac:dyDescent="0.2">
      <c r="A940" s="126"/>
      <c r="B940" s="126"/>
      <c r="C940" s="84"/>
      <c r="D940" s="5"/>
      <c r="E940" s="126"/>
      <c r="F940" s="238"/>
      <c r="G940" s="238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</row>
    <row r="941" spans="1:22" ht="15.75" customHeight="1" x14ac:dyDescent="0.2">
      <c r="A941" s="126"/>
      <c r="B941" s="126"/>
      <c r="C941" s="84"/>
      <c r="D941" s="5"/>
      <c r="E941" s="126"/>
      <c r="F941" s="238"/>
      <c r="G941" s="238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</row>
    <row r="942" spans="1:22" ht="15.75" customHeight="1" x14ac:dyDescent="0.2">
      <c r="A942" s="126"/>
      <c r="B942" s="126"/>
      <c r="C942" s="84"/>
      <c r="D942" s="5"/>
      <c r="E942" s="126"/>
      <c r="F942" s="238"/>
      <c r="G942" s="238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</row>
    <row r="943" spans="1:22" ht="15.75" customHeight="1" x14ac:dyDescent="0.2">
      <c r="A943" s="126"/>
      <c r="B943" s="126"/>
      <c r="C943" s="84"/>
      <c r="D943" s="5"/>
      <c r="E943" s="126"/>
      <c r="F943" s="238"/>
      <c r="G943" s="238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</row>
    <row r="944" spans="1:22" ht="15.75" customHeight="1" x14ac:dyDescent="0.2">
      <c r="A944" s="126"/>
      <c r="B944" s="126"/>
      <c r="C944" s="84"/>
      <c r="D944" s="5"/>
      <c r="E944" s="126"/>
      <c r="F944" s="238"/>
      <c r="G944" s="238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</row>
    <row r="945" spans="1:22" ht="15.75" customHeight="1" x14ac:dyDescent="0.2">
      <c r="A945" s="126"/>
      <c r="B945" s="126"/>
      <c r="C945" s="84"/>
      <c r="D945" s="5"/>
      <c r="E945" s="126"/>
      <c r="F945" s="238"/>
      <c r="G945" s="238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</row>
    <row r="946" spans="1:22" ht="15.75" customHeight="1" x14ac:dyDescent="0.2">
      <c r="A946" s="126"/>
      <c r="B946" s="126"/>
      <c r="C946" s="84"/>
      <c r="D946" s="5"/>
      <c r="E946" s="126"/>
      <c r="F946" s="238"/>
      <c r="G946" s="238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</row>
    <row r="947" spans="1:22" ht="15.75" customHeight="1" x14ac:dyDescent="0.2">
      <c r="A947" s="126"/>
      <c r="B947" s="126"/>
      <c r="C947" s="84"/>
      <c r="D947" s="5"/>
      <c r="E947" s="126"/>
      <c r="F947" s="238"/>
      <c r="G947" s="238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</row>
    <row r="948" spans="1:22" ht="15.75" customHeight="1" x14ac:dyDescent="0.2">
      <c r="A948" s="126"/>
      <c r="B948" s="126"/>
      <c r="C948" s="84"/>
      <c r="D948" s="5"/>
      <c r="E948" s="126"/>
      <c r="F948" s="238"/>
      <c r="G948" s="238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</row>
    <row r="949" spans="1:22" ht="15.75" customHeight="1" x14ac:dyDescent="0.2">
      <c r="A949" s="126"/>
      <c r="B949" s="126"/>
      <c r="C949" s="84"/>
      <c r="D949" s="5"/>
      <c r="E949" s="126"/>
      <c r="F949" s="238"/>
      <c r="G949" s="238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</row>
    <row r="950" spans="1:22" ht="15.75" customHeight="1" x14ac:dyDescent="0.2">
      <c r="A950" s="126"/>
      <c r="B950" s="126"/>
      <c r="C950" s="84"/>
      <c r="D950" s="5"/>
      <c r="E950" s="126"/>
      <c r="F950" s="238"/>
      <c r="G950" s="238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</row>
    <row r="951" spans="1:22" ht="15.75" customHeight="1" x14ac:dyDescent="0.2">
      <c r="A951" s="126"/>
      <c r="B951" s="126"/>
      <c r="C951" s="84"/>
      <c r="D951" s="5"/>
      <c r="E951" s="126"/>
      <c r="F951" s="238"/>
      <c r="G951" s="238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</row>
    <row r="952" spans="1:22" ht="15.75" customHeight="1" x14ac:dyDescent="0.2">
      <c r="A952" s="126"/>
      <c r="B952" s="126"/>
      <c r="C952" s="84"/>
      <c r="D952" s="5"/>
      <c r="E952" s="126"/>
      <c r="F952" s="238"/>
      <c r="G952" s="238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</row>
    <row r="953" spans="1:22" ht="15.75" customHeight="1" x14ac:dyDescent="0.2">
      <c r="A953" s="126"/>
      <c r="B953" s="126"/>
      <c r="C953" s="84"/>
      <c r="D953" s="5"/>
      <c r="E953" s="126"/>
      <c r="F953" s="238"/>
      <c r="G953" s="238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</row>
    <row r="954" spans="1:22" ht="15.75" customHeight="1" x14ac:dyDescent="0.2">
      <c r="A954" s="126"/>
      <c r="B954" s="126"/>
      <c r="C954" s="84"/>
      <c r="D954" s="5"/>
      <c r="E954" s="126"/>
      <c r="F954" s="238"/>
      <c r="G954" s="238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</row>
    <row r="955" spans="1:22" ht="15.75" customHeight="1" x14ac:dyDescent="0.2">
      <c r="A955" s="126"/>
      <c r="B955" s="126"/>
      <c r="C955" s="84"/>
      <c r="D955" s="5"/>
      <c r="E955" s="126"/>
      <c r="F955" s="238"/>
      <c r="G955" s="238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</row>
    <row r="956" spans="1:22" ht="15.75" customHeight="1" x14ac:dyDescent="0.2">
      <c r="A956" s="126"/>
      <c r="B956" s="126"/>
      <c r="C956" s="84"/>
      <c r="D956" s="5"/>
      <c r="E956" s="126"/>
      <c r="F956" s="238"/>
      <c r="G956" s="238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</row>
    <row r="957" spans="1:22" ht="15.75" customHeight="1" x14ac:dyDescent="0.2">
      <c r="A957" s="126"/>
      <c r="B957" s="126"/>
      <c r="C957" s="84"/>
      <c r="D957" s="5"/>
      <c r="E957" s="126"/>
      <c r="F957" s="238"/>
      <c r="G957" s="238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</row>
    <row r="958" spans="1:22" ht="15.75" customHeight="1" x14ac:dyDescent="0.2">
      <c r="A958" s="126"/>
      <c r="B958" s="126"/>
      <c r="C958" s="84"/>
      <c r="D958" s="5"/>
      <c r="E958" s="126"/>
      <c r="F958" s="238"/>
      <c r="G958" s="238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</row>
    <row r="959" spans="1:22" ht="15.75" customHeight="1" x14ac:dyDescent="0.2">
      <c r="A959" s="126"/>
      <c r="B959" s="126"/>
      <c r="C959" s="84"/>
      <c r="D959" s="5"/>
      <c r="E959" s="126"/>
      <c r="F959" s="238"/>
      <c r="G959" s="238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</row>
    <row r="960" spans="1:22" ht="15.75" customHeight="1" x14ac:dyDescent="0.2">
      <c r="A960" s="126"/>
      <c r="B960" s="126"/>
      <c r="C960" s="84"/>
      <c r="D960" s="5"/>
      <c r="E960" s="126"/>
      <c r="F960" s="238"/>
      <c r="G960" s="238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</row>
    <row r="961" spans="1:22" ht="15.75" customHeight="1" x14ac:dyDescent="0.2">
      <c r="A961" s="126"/>
      <c r="B961" s="126"/>
      <c r="C961" s="84"/>
      <c r="D961" s="5"/>
      <c r="E961" s="126"/>
      <c r="F961" s="238"/>
      <c r="G961" s="238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</row>
    <row r="962" spans="1:22" ht="15.75" customHeight="1" x14ac:dyDescent="0.2">
      <c r="A962" s="126"/>
      <c r="B962" s="126"/>
      <c r="C962" s="84"/>
      <c r="D962" s="5"/>
      <c r="E962" s="126"/>
      <c r="F962" s="238"/>
      <c r="G962" s="238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</row>
    <row r="963" spans="1:22" ht="15.75" customHeight="1" x14ac:dyDescent="0.2">
      <c r="A963" s="126"/>
      <c r="B963" s="126"/>
      <c r="C963" s="84"/>
      <c r="D963" s="5"/>
      <c r="E963" s="126"/>
      <c r="F963" s="238"/>
      <c r="G963" s="238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</row>
    <row r="964" spans="1:22" ht="15.75" customHeight="1" x14ac:dyDescent="0.2">
      <c r="A964" s="126"/>
      <c r="B964" s="126"/>
      <c r="C964" s="84"/>
      <c r="D964" s="5"/>
      <c r="E964" s="126"/>
      <c r="F964" s="238"/>
      <c r="G964" s="238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</row>
    <row r="965" spans="1:22" ht="15.75" customHeight="1" x14ac:dyDescent="0.2">
      <c r="A965" s="126"/>
      <c r="B965" s="126"/>
      <c r="C965" s="84"/>
      <c r="D965" s="5"/>
      <c r="E965" s="126"/>
      <c r="F965" s="238"/>
      <c r="G965" s="238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</row>
    <row r="966" spans="1:22" ht="15.75" customHeight="1" x14ac:dyDescent="0.2">
      <c r="A966" s="126"/>
      <c r="B966" s="126"/>
      <c r="C966" s="84"/>
      <c r="D966" s="5"/>
      <c r="E966" s="126"/>
      <c r="F966" s="238"/>
      <c r="G966" s="238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</row>
    <row r="967" spans="1:22" ht="15.75" customHeight="1" x14ac:dyDescent="0.2">
      <c r="A967" s="126"/>
      <c r="B967" s="126"/>
      <c r="C967" s="84"/>
      <c r="D967" s="5"/>
      <c r="E967" s="126"/>
      <c r="F967" s="238"/>
      <c r="G967" s="238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</row>
    <row r="968" spans="1:22" ht="15.75" customHeight="1" x14ac:dyDescent="0.2">
      <c r="A968" s="126"/>
      <c r="B968" s="126"/>
      <c r="C968" s="84"/>
      <c r="D968" s="5"/>
      <c r="E968" s="126"/>
      <c r="F968" s="238"/>
      <c r="G968" s="238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</row>
    <row r="969" spans="1:22" ht="15.75" customHeight="1" x14ac:dyDescent="0.2">
      <c r="A969" s="126"/>
      <c r="B969" s="126"/>
      <c r="C969" s="84"/>
      <c r="D969" s="5"/>
      <c r="E969" s="126"/>
      <c r="F969" s="238"/>
      <c r="G969" s="238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</row>
    <row r="970" spans="1:22" ht="15.75" customHeight="1" x14ac:dyDescent="0.2">
      <c r="A970" s="126"/>
      <c r="B970" s="126"/>
      <c r="C970" s="84"/>
      <c r="D970" s="5"/>
      <c r="E970" s="126"/>
      <c r="F970" s="238"/>
      <c r="G970" s="238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</row>
    <row r="971" spans="1:22" ht="15.75" customHeight="1" x14ac:dyDescent="0.2">
      <c r="A971" s="126"/>
      <c r="B971" s="126"/>
      <c r="C971" s="84"/>
      <c r="D971" s="5"/>
      <c r="E971" s="126"/>
      <c r="F971" s="238"/>
      <c r="G971" s="238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</row>
    <row r="972" spans="1:22" ht="15.75" customHeight="1" x14ac:dyDescent="0.2">
      <c r="A972" s="126"/>
      <c r="B972" s="126"/>
      <c r="C972" s="84"/>
      <c r="D972" s="5"/>
      <c r="E972" s="126"/>
      <c r="F972" s="238"/>
      <c r="G972" s="238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</row>
    <row r="973" spans="1:22" ht="15.75" customHeight="1" x14ac:dyDescent="0.2">
      <c r="A973" s="126"/>
      <c r="B973" s="126"/>
      <c r="C973" s="84"/>
      <c r="D973" s="5"/>
      <c r="E973" s="126"/>
      <c r="F973" s="238"/>
      <c r="G973" s="238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</row>
    <row r="974" spans="1:22" ht="15.75" customHeight="1" x14ac:dyDescent="0.2">
      <c r="A974" s="126"/>
      <c r="B974" s="126"/>
      <c r="C974" s="84"/>
      <c r="D974" s="5"/>
      <c r="E974" s="126"/>
      <c r="F974" s="238"/>
      <c r="G974" s="238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</row>
    <row r="975" spans="1:22" ht="15.75" customHeight="1" x14ac:dyDescent="0.2">
      <c r="A975" s="126"/>
      <c r="B975" s="126"/>
      <c r="C975" s="84"/>
      <c r="D975" s="5"/>
      <c r="E975" s="126"/>
      <c r="F975" s="238"/>
      <c r="G975" s="238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</row>
    <row r="976" spans="1:22" ht="15.75" customHeight="1" x14ac:dyDescent="0.2">
      <c r="A976" s="126"/>
      <c r="B976" s="126"/>
      <c r="C976" s="84"/>
      <c r="D976" s="5"/>
      <c r="E976" s="126"/>
      <c r="F976" s="238"/>
      <c r="G976" s="238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</row>
    <row r="977" spans="1:22" ht="15.75" customHeight="1" x14ac:dyDescent="0.2">
      <c r="A977" s="126"/>
      <c r="B977" s="126"/>
      <c r="C977" s="84"/>
      <c r="D977" s="5"/>
      <c r="E977" s="126"/>
      <c r="F977" s="238"/>
      <c r="G977" s="238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</row>
    <row r="978" spans="1:22" ht="15.75" customHeight="1" x14ac:dyDescent="0.2">
      <c r="A978" s="126"/>
      <c r="B978" s="126"/>
      <c r="C978" s="84"/>
      <c r="D978" s="5"/>
      <c r="E978" s="126"/>
      <c r="F978" s="238"/>
      <c r="G978" s="238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</row>
    <row r="979" spans="1:22" ht="15.75" customHeight="1" x14ac:dyDescent="0.2">
      <c r="A979" s="126"/>
      <c r="B979" s="126"/>
      <c r="C979" s="84"/>
      <c r="D979" s="5"/>
      <c r="E979" s="126"/>
      <c r="F979" s="238"/>
      <c r="G979" s="238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</row>
    <row r="980" spans="1:22" ht="15.75" customHeight="1" x14ac:dyDescent="0.2">
      <c r="A980" s="126"/>
      <c r="B980" s="126"/>
      <c r="C980" s="84"/>
      <c r="D980" s="5"/>
      <c r="E980" s="126"/>
      <c r="F980" s="238"/>
      <c r="G980" s="238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</row>
    <row r="981" spans="1:22" ht="15.75" customHeight="1" x14ac:dyDescent="0.2">
      <c r="A981" s="126"/>
      <c r="B981" s="126"/>
      <c r="C981" s="84"/>
      <c r="D981" s="5"/>
      <c r="E981" s="126"/>
      <c r="F981" s="238"/>
      <c r="G981" s="238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</row>
    <row r="982" spans="1:22" ht="15.75" customHeight="1" x14ac:dyDescent="0.2">
      <c r="A982" s="126"/>
      <c r="B982" s="126"/>
      <c r="C982" s="84"/>
      <c r="D982" s="5"/>
      <c r="E982" s="126"/>
      <c r="F982" s="238"/>
      <c r="G982" s="238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</row>
  </sheetData>
  <mergeCells count="2">
    <mergeCell ref="A2:G2"/>
    <mergeCell ref="A1:G1"/>
  </mergeCells>
  <printOptions horizontalCentered="1"/>
  <pageMargins left="0.4" right="0.4" top="0.4" bottom="0.4" header="0" footer="0"/>
  <pageSetup paperSize="9" scale="7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8</vt:i4>
      </vt:variant>
    </vt:vector>
  </HeadingPairs>
  <TitlesOfParts>
    <vt:vector size="24" baseType="lpstr">
      <vt:lpstr>Pre IB</vt:lpstr>
      <vt:lpstr>Pre IGCSE</vt:lpstr>
      <vt:lpstr>FIB</vt:lpstr>
      <vt:lpstr>1B</vt:lpstr>
      <vt:lpstr>YR1</vt:lpstr>
      <vt:lpstr>YR1-2</vt:lpstr>
      <vt:lpstr>YR2</vt:lpstr>
      <vt:lpstr>YR2-2</vt:lpstr>
      <vt:lpstr>YR 3</vt:lpstr>
      <vt:lpstr>YR3-2</vt:lpstr>
      <vt:lpstr>YR4</vt:lpstr>
      <vt:lpstr>YR4-2</vt:lpstr>
      <vt:lpstr>YR5</vt:lpstr>
      <vt:lpstr>YR5-2</vt:lpstr>
      <vt:lpstr>YR 6</vt:lpstr>
      <vt:lpstr>YR 6-2</vt:lpstr>
      <vt:lpstr>'YR1'!OLE_LINK1</vt:lpstr>
      <vt:lpstr>FIB!Print_Area</vt:lpstr>
      <vt:lpstr>'Pre IB'!Print_Area</vt:lpstr>
      <vt:lpstr>'YR 3'!Print_Area</vt:lpstr>
      <vt:lpstr>'YR1-2'!Print_Area</vt:lpstr>
      <vt:lpstr>'YR3-2'!Print_Area</vt:lpstr>
      <vt:lpstr>'YR4'!Print_Area</vt:lpstr>
      <vt:lpstr>'YR5'!Print_Area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Peggy Wong</dc:creator>
  <cp:lastModifiedBy>Kitty Neo</cp:lastModifiedBy>
  <dcterms:created xsi:type="dcterms:W3CDTF">2002-09-22T23:48:43Z</dcterms:created>
  <dcterms:modified xsi:type="dcterms:W3CDTF">2022-11-09T04:32:16Z</dcterms:modified>
</cp:coreProperties>
</file>